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hidePivotFieldList="1" defaultThemeVersion="202300"/>
  <mc:AlternateContent xmlns:mc="http://schemas.openxmlformats.org/markup-compatibility/2006">
    <mc:Choice Requires="x15">
      <x15ac:absPath xmlns:x15ac="http://schemas.microsoft.com/office/spreadsheetml/2010/11/ac" url="C:\Users\User\Dropbox\UQ\2024 Honours\FINAL DOCS\January 2025\"/>
    </mc:Choice>
  </mc:AlternateContent>
  <xr:revisionPtr revIDLastSave="0" documentId="8_{6F7AA1E1-6D6E-4F18-870D-C486C4D0B626}" xr6:coauthVersionLast="47" xr6:coauthVersionMax="47" xr10:uidLastSave="{00000000-0000-0000-0000-000000000000}"/>
  <bookViews>
    <workbookView xWindow="2370" yWindow="150" windowWidth="24735" windowHeight="15060" tabRatio="865" activeTab="3" xr2:uid="{469AA6CB-D4E5-CE42-9EC1-A58FA1A8ED75}"/>
  </bookViews>
  <sheets>
    <sheet name="DataExtract_MediaContAnal" sheetId="1" r:id="rId1"/>
    <sheet name="DataExtract_GrantData" sheetId="33" r:id="rId2"/>
    <sheet name="DataExtract_TaxReturn2022" sheetId="36" r:id="rId3"/>
    <sheet name="Comparison_Tax GrantData" sheetId="34" r:id="rId4"/>
    <sheet name="Keywords" sheetId="37" r:id="rId5"/>
  </sheets>
  <definedNames>
    <definedName name="_xlnm._FilterDatabase" localSheetId="1" hidden="1">DataExtract_GrantData!$A$1:$I$272</definedName>
    <definedName name="_xlnm._FilterDatabase" localSheetId="0" hidden="1">DataExtract_MediaContAnal!$A$1:$N$450</definedName>
    <definedName name="_xlnm._FilterDatabase" localSheetId="2" hidden="1">DataExtract_TaxReturn2022!$A$1:$A$52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34" l="1"/>
  <c r="D45" i="34"/>
  <c r="D39" i="34"/>
  <c r="E39" i="34"/>
  <c r="M272" i="33"/>
  <c r="B52" i="36"/>
  <c r="H272" i="3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05"/>
        </ext>
      </extLst>
    </bk>
  </futureMetadata>
  <valueMetadata count="2">
    <bk>
      <rc t="1" v="0"/>
    </bk>
    <bk>
      <rc t="1" v="1"/>
    </bk>
  </valueMetadata>
</metadata>
</file>

<file path=xl/sharedStrings.xml><?xml version="1.0" encoding="utf-8"?>
<sst xmlns="http://schemas.openxmlformats.org/spreadsheetml/2006/main" count="8187" uniqueCount="2100">
  <si>
    <t>Positive</t>
  </si>
  <si>
    <t>Negative</t>
  </si>
  <si>
    <t>Neutral</t>
  </si>
  <si>
    <t>United States</t>
  </si>
  <si>
    <t>Australia</t>
  </si>
  <si>
    <t>United Kingdom</t>
  </si>
  <si>
    <t>Vertical</t>
  </si>
  <si>
    <t>Horizontal</t>
  </si>
  <si>
    <t>AN INCONVENIENT TRUTH</t>
  </si>
  <si>
    <t>Sue Neales</t>
  </si>
  <si>
    <t>The Australian</t>
  </si>
  <si>
    <t>Slightly Positive</t>
  </si>
  <si>
    <t>Slightly Negative</t>
  </si>
  <si>
    <t>Vaccination</t>
  </si>
  <si>
    <t>Poverty</t>
  </si>
  <si>
    <t>Genetic Modification</t>
  </si>
  <si>
    <t>Strengthening Healthcare Systems</t>
  </si>
  <si>
    <t>Damian Chigliotty</t>
  </si>
  <si>
    <t>'I have no use for money': Bill Gates plans to use his billions to eradicate polio</t>
  </si>
  <si>
    <t>Mail Online</t>
  </si>
  <si>
    <t>Liz Claman</t>
  </si>
  <si>
    <t>Interview with Bill Gates</t>
  </si>
  <si>
    <t>Philanthropy</t>
  </si>
  <si>
    <t>News Article</t>
  </si>
  <si>
    <t>Feature</t>
  </si>
  <si>
    <t>Editorial</t>
  </si>
  <si>
    <t>Letter</t>
  </si>
  <si>
    <t>Opinion</t>
  </si>
  <si>
    <t>Review</t>
  </si>
  <si>
    <t>Transcript</t>
  </si>
  <si>
    <t>Interview, MSNBC</t>
  </si>
  <si>
    <t xml:space="preserve">Jon Meacham, Mike Barnicle, Mike Brzezinski   </t>
  </si>
  <si>
    <t>Conversation with Bill Gates</t>
  </si>
  <si>
    <t>Climate Change</t>
  </si>
  <si>
    <t>Press Association National Newswire</t>
  </si>
  <si>
    <t>BILL GATES EMPHASIZES POWER OF GOALS AND MEASUREMENT AS KEYS TO TACKLING EXTREME POVERTY</t>
  </si>
  <si>
    <t>Press Release</t>
  </si>
  <si>
    <t>Bill Gates Emphasizes Power of Goals and Measurement as Keys to Tackling Extreme Poverty</t>
  </si>
  <si>
    <t>PR Newswire (U.S.)</t>
  </si>
  <si>
    <t xml:space="preserve">Charlie Rose   </t>
  </si>
  <si>
    <t>Bill Gates focuses on measuring change in his fifth annual letter</t>
  </si>
  <si>
    <t xml:space="preserve">Valerie Bauman   </t>
  </si>
  <si>
    <t>Puget Sound Business Journal Online</t>
  </si>
  <si>
    <t>Unspecified</t>
  </si>
  <si>
    <t xml:space="preserve">Media Release: Bill &amp; Melinda  Gates Foundation </t>
  </si>
  <si>
    <t>Australian Associated Press</t>
  </si>
  <si>
    <t xml:space="preserve">Maria Saporta   </t>
  </si>
  <si>
    <t>Atlanta Business Chronicle Online</t>
  </si>
  <si>
    <t xml:space="preserve">Gates Foundation to give $28.8 million to Task Force for Globa Health </t>
  </si>
  <si>
    <t>Entertainment Close-Up</t>
  </si>
  <si>
    <t>Bill &amp; Melinda Gates Foundation Brings Out New Letter from Bill Gates</t>
  </si>
  <si>
    <t>Wireless News</t>
  </si>
  <si>
    <t>Bill &amp; Melinda Gates Foundation Releases New Letter from Bill Gates</t>
  </si>
  <si>
    <t>Atlanta Business Chronicle</t>
  </si>
  <si>
    <t>Maria Saporta, Ruchika Tulshvan</t>
  </si>
  <si>
    <t>Bill &amp; Melinda Gates Foundation ; Bill Gates Emphasizes Power of Goals and Measurement as Keys to Tackling Extreme Poverty</t>
  </si>
  <si>
    <t>Vaccine Weekly</t>
  </si>
  <si>
    <t>Bill &amp; Melinda  Gates Foundation ; Bill Gates Emphasizes Power of Goals and Measurement as Keys to Tackling Extreme Poverty</t>
  </si>
  <si>
    <t>Health &amp; Medicine Week</t>
  </si>
  <si>
    <t>Bloomberg Philanthropies to Donate $100 Million to Help Global Initiative to End Polio Forever</t>
  </si>
  <si>
    <t>Billionaire Michael Bloomberg donated $100million to Bill Gates's charity to help eradicate polio</t>
  </si>
  <si>
    <t>Diagnostics</t>
  </si>
  <si>
    <t>Bill Gates Addresses First Bi-Partisan Meeting of the Freshman Class - Over 60 Freshman Members of Congress Attend Bi-Partisan Luncheon with Bill Gates</t>
  </si>
  <si>
    <t>Congressional Documents and Publications</t>
  </si>
  <si>
    <t>Bloomberg Philanthropies; Bloomberg Philanthropies to Donate $100 Million to Help Global Initiative to End Polio Forever</t>
  </si>
  <si>
    <t>Philanthropy, Partnerships</t>
  </si>
  <si>
    <t>Boston Business Journal Online</t>
  </si>
  <si>
    <t xml:space="preserve">Galen Moore   </t>
  </si>
  <si>
    <t>Bill Gates offers $100K to develop next-generation condom</t>
  </si>
  <si>
    <t>Michelle Hammond</t>
  </si>
  <si>
    <t>Rubbery figure? Bill Gates offers $1 million to create “next generation” condom</t>
  </si>
  <si>
    <t>Smart Company</t>
  </si>
  <si>
    <t>The Australian Financial Review</t>
  </si>
  <si>
    <t xml:space="preserve">Tim Dodd   </t>
  </si>
  <si>
    <t>CO-CHAIR OF BILL AND MELINDA GATES FOUNDATION GATES VISITS AUSTRALIA FOR NUMBER OF HIGH LEVEL DISCUSSIONS</t>
  </si>
  <si>
    <t>HT Media Limited</t>
  </si>
  <si>
    <t>Australian Government News</t>
  </si>
  <si>
    <t>PR Newswire Association LLC</t>
  </si>
  <si>
    <t>Fox News: Live Event</t>
  </si>
  <si>
    <t>MSNBC: Special</t>
  </si>
  <si>
    <t>PBS: The Charlie Rose Show</t>
  </si>
  <si>
    <t>American City Business Journals</t>
  </si>
  <si>
    <t>Australian Associated Press Pty Ltd</t>
  </si>
  <si>
    <t>Close-Up Media</t>
  </si>
  <si>
    <t xml:space="preserve">Private Media Partners Pty Ltd   </t>
  </si>
  <si>
    <t>WHERE PROTECTION MEETS PLEASURE BILL AND MELINDA  GATES FOUNDATION  IS SPONSORING A CONTEST TO REWARD SENSATIONAL IDEAS ABOUT CONDOMS</t>
  </si>
  <si>
    <t>Post Gazette Publishing Company</t>
  </si>
  <si>
    <t>Pittsburgh Post-Gazette</t>
  </si>
  <si>
    <t>Professional Services Close-Up</t>
  </si>
  <si>
    <t>Health &amp; Beauty Close-Up</t>
  </si>
  <si>
    <t>Rotary and  Gates Foundation  Bolster Fundraising Pact to End Polio</t>
  </si>
  <si>
    <t>Manufacturing Close-Up</t>
  </si>
  <si>
    <t>Rotary International; Rotary and  Gates Foundation  extend fundraising agreement to end polio</t>
  </si>
  <si>
    <t xml:space="preserve">John R Thelin   </t>
  </si>
  <si>
    <t>The Gates Foundation 's Uncertain Legacy</t>
  </si>
  <si>
    <t>Chronicle of Higher Education</t>
  </si>
  <si>
    <t>Andrew Bounds</t>
  </si>
  <si>
    <t>Gates funds allow UK tropical school full independence</t>
  </si>
  <si>
    <t>The Financial Times Ltd</t>
  </si>
  <si>
    <t xml:space="preserve">Financial Times </t>
  </si>
  <si>
    <t xml:space="preserve">Ron Leuty  </t>
  </si>
  <si>
    <t>VC Bob More takes shot at Gates Foundation venture role</t>
  </si>
  <si>
    <t>San Francisco Business Times Online</t>
  </si>
  <si>
    <t xml:space="preserve">Frazier’s More joins Gates Foundation </t>
  </si>
  <si>
    <t>PEI Media Ltd</t>
  </si>
  <si>
    <t>Private Equity International</t>
  </si>
  <si>
    <t>JPMorgan Chase &amp; Co - New Investment Fund Will Advance Late-Stage Vaccines and other Global  Health  Technologies ; JPMorgan Chase, the Bill &amp; Melinda  Gates Foundation  and partners announce successful capital raise for first-of-its-kind investment product</t>
  </si>
  <si>
    <t>Business Wire Regulatory Disclosure</t>
  </si>
  <si>
    <t>JP Morgan teams up with Bill Gates for killer disease fund</t>
  </si>
  <si>
    <t>Citywire</t>
  </si>
  <si>
    <t>J.P. Morgan Partners With Gates on  Health -Technology Fund</t>
  </si>
  <si>
    <t xml:space="preserve">Saabira Chaudhuri   </t>
  </si>
  <si>
    <t>Dow Jones News Service</t>
  </si>
  <si>
    <t>Dow Jones &amp; Company</t>
  </si>
  <si>
    <t>J.P. Morgan Partners With Gates on  Health -Tech Fund</t>
  </si>
  <si>
    <t>Dow Jones Top News &amp; Commentary</t>
  </si>
  <si>
    <t>Dow Jones Newswires</t>
  </si>
  <si>
    <t>J.P. Morgan Partners With Gates on Fund</t>
  </si>
  <si>
    <t>Dow Jones Global News Select</t>
  </si>
  <si>
    <t>Dow Jones Top Global Market Stories</t>
  </si>
  <si>
    <t>Dow Jones Top North American Equities Stories</t>
  </si>
  <si>
    <t>Dow Jones Top North American Financial Services Stories</t>
  </si>
  <si>
    <t>Press Release: New Investment Fund Will Advance Late-Stage Vaccines and other Global  Health  Technologies</t>
  </si>
  <si>
    <t>Gates Foundation Awards Grants to Test Ideas Ranging from using Big Data for Social Good to Inventing the Next Generation of Condoms</t>
  </si>
  <si>
    <t>PR Newswire Europe</t>
  </si>
  <si>
    <t>Gates grant boosts city’s global prominence</t>
  </si>
  <si>
    <t xml:space="preserve">Susan Desmond-Hellmann Named Chief Executive Officer of the Bill &amp; Melinda Gates Foundation </t>
  </si>
  <si>
    <t>Matthew Herper</t>
  </si>
  <si>
    <t>Watch The Gates Foundation's New CEO In Action</t>
  </si>
  <si>
    <t>Forbes.com</t>
  </si>
  <si>
    <t xml:space="preserve">Chancellor at University of California to Become Chief at  Gates Foundation </t>
  </si>
  <si>
    <t>Danielle Ivory</t>
  </si>
  <si>
    <t>The New York Times Company</t>
  </si>
  <si>
    <t>The New York Times</t>
  </si>
  <si>
    <t>NYTimes.com Feed</t>
  </si>
  <si>
    <t>International New York Times</t>
  </si>
  <si>
    <t>Oncologist named chief of giant Gates Foundation; Cancer drug researcher, a university chancellor, to head $40 billion charity</t>
  </si>
  <si>
    <t>Column, Opinion</t>
  </si>
  <si>
    <t>The Daily Mirror</t>
  </si>
  <si>
    <t>Condoms... the next generation</t>
  </si>
  <si>
    <t>Miriam Stoppard</t>
  </si>
  <si>
    <t>Biotech Business Week</t>
  </si>
  <si>
    <t xml:space="preserve">Biotechnology Companies; Susan Desmond-Hellmann Named Chief Executive Officer of the Bill &amp; Melinda Gates Foundation </t>
  </si>
  <si>
    <t>Biotechnology Companies; Susan Desmond-Hellmann Named Chief Executive Officer of the Bill &amp; Melinda Gates Foundation Named Chief Executive Officer of the</t>
  </si>
  <si>
    <t>Education Letter</t>
  </si>
  <si>
    <t xml:space="preserve">Dexter Johnson   </t>
  </si>
  <si>
    <t xml:space="preserve">IEEE Spectrum   </t>
  </si>
  <si>
    <t>Bill Gates funding scientific search for thinner condoms; Microsoft co-founder Bill Gates has donated $100,000 to fund a group of scientists working on a thinner, stronger condom using nanoparticles</t>
  </si>
  <si>
    <t xml:space="preserve">Matthew Sparkes   </t>
  </si>
  <si>
    <t>The Telegraph Online</t>
  </si>
  <si>
    <t xml:space="preserve">Adam Withnall   </t>
  </si>
  <si>
    <t>‘No poor countries by 2035’: Bill Gates annual letter says extreme poverty and child mortality could be virtually wiped out in next two decades; Bill and Melinda Gates use letter to quash ‘three myths’ about world poverty</t>
  </si>
  <si>
    <t>Independent Online</t>
  </si>
  <si>
    <t>Jake Pearson</t>
  </si>
  <si>
    <t>Bill and Melinda Gates pitch optimistic future for world's poor, dispute anti-progress 'myths'</t>
  </si>
  <si>
    <t>The Associated Press</t>
  </si>
  <si>
    <t>Associated Press Newswires</t>
  </si>
  <si>
    <t>Foreign Aid</t>
  </si>
  <si>
    <t>Gates predicts end to world poverty by 2035</t>
  </si>
  <si>
    <t>The Times</t>
  </si>
  <si>
    <t xml:space="preserve">Rhys Blakely   </t>
  </si>
  <si>
    <t>thetimes.co.uk</t>
  </si>
  <si>
    <t>Bill Gates' shock predictions for 2035</t>
  </si>
  <si>
    <t>The Courier Mail</t>
  </si>
  <si>
    <t>The Advertiser</t>
  </si>
  <si>
    <t>The Daily Telegraph</t>
  </si>
  <si>
    <t>Herald Sun</t>
  </si>
  <si>
    <t>news.com.au</t>
  </si>
  <si>
    <t>$28 billion down, $70 billion to go for Bill Gates</t>
  </si>
  <si>
    <t xml:space="preserve">Jorge Ramos </t>
  </si>
  <si>
    <t>Fairfax Media Management Pty Limited</t>
  </si>
  <si>
    <t>BRW</t>
  </si>
  <si>
    <t>News Article, Opinion</t>
  </si>
  <si>
    <t xml:space="preserve">Doyle McManus   </t>
  </si>
  <si>
    <t>THE WORLD IS GETTING BETTER BILL GATES SAYS SO, AND IT'S PARTLY DUE TO FOREIGN AID</t>
  </si>
  <si>
    <t>The Independent</t>
  </si>
  <si>
    <t xml:space="preserve">Valerie Strauss  </t>
  </si>
  <si>
    <t>Bill Gates and Sen. Moran Discuss Prioritizing Global Polio Eradication - Sen. Jerry Moran (R-KS) News Release</t>
  </si>
  <si>
    <t>U.S. Government Publishing Office</t>
  </si>
  <si>
    <t>Pioneering solar-powered toilet to boost Third World sanitation</t>
  </si>
  <si>
    <t>ClickGreen Media Limited</t>
  </si>
  <si>
    <t>ClickGreen</t>
  </si>
  <si>
    <t>Infectious and Communicable Diseases</t>
  </si>
  <si>
    <t>Infectious and Communicable Diseases, Poverty</t>
  </si>
  <si>
    <t>Infectious and Communicable Diseases, Education</t>
  </si>
  <si>
    <t>World Malaria Day: Seattle is home to advanced medical eradication efforts</t>
  </si>
  <si>
    <t>Vertical, Horizontal</t>
  </si>
  <si>
    <t>Choices for the wealthy: Tax it or give it away?</t>
  </si>
  <si>
    <t>Deseret News</t>
  </si>
  <si>
    <t>Media Release: University of Wollongong</t>
  </si>
  <si>
    <t>AAP MediaNet Press Releases</t>
  </si>
  <si>
    <t>The Washington Post</t>
  </si>
  <si>
    <t>Jeri Clausing</t>
  </si>
  <si>
    <t>Gates says fixing education toughest challenge</t>
  </si>
  <si>
    <t>Gates Foundation Commits $50 Million to Support Emergency Response to Ebola</t>
  </si>
  <si>
    <t>Gates Foundations pledges $50 mln to fight Ebola epidemic</t>
  </si>
  <si>
    <t>Reuters Health E-Line</t>
  </si>
  <si>
    <t>PR Newswire Asia</t>
  </si>
  <si>
    <t>Gates Foundation to spend $50M on Ebola response</t>
  </si>
  <si>
    <t>U-Wire</t>
  </si>
  <si>
    <t>Bill Gates' to spend $50m fighting Ebola outbreak</t>
  </si>
  <si>
    <t>Gates Foundation to fund Ebola response</t>
  </si>
  <si>
    <t>Charleston Gazette</t>
  </si>
  <si>
    <t xml:space="preserve">Donna Gordon Blankinship      </t>
  </si>
  <si>
    <t>HD Media Company, LLC</t>
  </si>
  <si>
    <t>United States Gates charity to spend $60m on fighting Ebola</t>
  </si>
  <si>
    <t>The Guardian</t>
  </si>
  <si>
    <t>Bills Gates' foundation donates record $50million to fight Ebola in West Africa</t>
  </si>
  <si>
    <t>DMG Media Limited</t>
  </si>
  <si>
    <t>Guardian News &amp; Media Limited</t>
  </si>
  <si>
    <t>Telegraph Media Group Ltd.</t>
  </si>
  <si>
    <t>Normans Media Ltd</t>
  </si>
  <si>
    <t>Reuters News &amp; Media Inc.</t>
  </si>
  <si>
    <t>Washington Post</t>
  </si>
  <si>
    <t>Deseret News Publishing Company</t>
  </si>
  <si>
    <t>The United States Congress</t>
  </si>
  <si>
    <t>Independent Digital News and Media Ltd.</t>
  </si>
  <si>
    <t>PG Publishing Co., Inc</t>
  </si>
  <si>
    <t>Nationwide News Pty Ltd.</t>
  </si>
  <si>
    <t>News UK &amp; Ireland Limited</t>
  </si>
  <si>
    <t>‘No poor countries by 2035’: Bill Gates annual letter says extreme poverty and child mortality could be virtually wiped out in next two decades; Bill and Melinda Gates use letter to quash ‘three myths’ about world poverty</t>
  </si>
  <si>
    <t>NewsRX, LLC</t>
  </si>
  <si>
    <t>Reach Plc</t>
  </si>
  <si>
    <t>International Herald Tribune</t>
  </si>
  <si>
    <t>Forbes Media LLC</t>
  </si>
  <si>
    <t>Dow Jones &amp; Company, Inc.</t>
  </si>
  <si>
    <t>Citywire Financial Publishers Ltd.</t>
  </si>
  <si>
    <t>Business Wire, Inc.</t>
  </si>
  <si>
    <t>PA Media</t>
  </si>
  <si>
    <t>CQ-Roll Call, Inc.</t>
  </si>
  <si>
    <t>VIQ Media Transcription LLC</t>
  </si>
  <si>
    <t>Gates Foundation to Fund Mobile Money Proposals</t>
  </si>
  <si>
    <t>Arizent</t>
  </si>
  <si>
    <t>American Banker</t>
  </si>
  <si>
    <t>Payment Source</t>
  </si>
  <si>
    <t>Gates Foundation pledges USD50 mil. to fight Ebola</t>
  </si>
  <si>
    <t>IHS Global Insight Daily Analysis</t>
  </si>
  <si>
    <t>IHS Global Ltd</t>
  </si>
  <si>
    <t>Microsoft to the rescue: Co-founders Paul Allen and Bill Gates donate nearly $62 MILLION to fight Ebola in West Africa and stop the spread of the deadly disease</t>
  </si>
  <si>
    <t>Bill &amp; Melinda  Gates Foundation ;  Gates Foundation  Commits $50 Million to Support Emergency Response to Ebola</t>
  </si>
  <si>
    <t>Bill &amp; Melinda Gates Foundation and Grand Challenge Partners Commit to Innovation with New Investments in Breakthrough Science</t>
  </si>
  <si>
    <t>Gates Foundation boosts aid to stamp out malaria</t>
  </si>
  <si>
    <t>Sue Desmond-Hellmann And Sam Altman Hope Technology Can Address Some Of The World's Woes -- WSJ.D Live Report</t>
  </si>
  <si>
    <t>Dow Jones Institutional News</t>
  </si>
  <si>
    <t>Gates boosts funding to end malaria, fight Ebola, other diseases</t>
  </si>
  <si>
    <t>St. Louis Post-Dispatch</t>
  </si>
  <si>
    <t xml:space="preserve">Annie Zak   </t>
  </si>
  <si>
    <t>Gates Foundation ramps up malaria eradication efforts</t>
  </si>
  <si>
    <t xml:space="preserve">Marilynn Marchione </t>
  </si>
  <si>
    <t>WSJ.D Live (A Special Report) --- Taking Aim at the Big Problems: Sue Desmond-Hellmann and Sam Altman hope technology can address some of the world's woes</t>
  </si>
  <si>
    <t>The Wall Street Journal</t>
  </si>
  <si>
    <t>News Article, Transcript</t>
  </si>
  <si>
    <t>$500m to help fight diseases</t>
  </si>
  <si>
    <t>Burnie Advocate</t>
  </si>
  <si>
    <t>The Federal Capital Press of Australia Pty Ltd</t>
  </si>
  <si>
    <t>Wealth Management (A Special Report) --- Talking Philanthropy With Melinda Gates: Among the topics: the push to empower women and getting young tech entrepreneurs to donate more</t>
  </si>
  <si>
    <t xml:space="preserve">Nikki Waller </t>
  </si>
  <si>
    <t>Experts decry 'disease-specific' funding by groups Health officials say general support of health system more valuable</t>
  </si>
  <si>
    <t>Simeon Bennett, Francois Rihouay, Ougna Camara</t>
  </si>
  <si>
    <t>That surprising thing Bill Gates said</t>
  </si>
  <si>
    <t>Washington Post.com</t>
  </si>
  <si>
    <t>Gates Foundation Uses Art to Encourage Vaccination</t>
  </si>
  <si>
    <t xml:space="preserve">NYTimes.com </t>
  </si>
  <si>
    <t>Melena Ryzik</t>
  </si>
  <si>
    <t>Gates Foundation's Susan Desmond-Hellmann: 'When people write history books, we’re going to be in there'</t>
  </si>
  <si>
    <t>Bill Gates Is About To Unveil The Most Powerful Tool In The History of Social Activism</t>
  </si>
  <si>
    <t>Randall Lane</t>
  </si>
  <si>
    <t>Infectious and Communicable Diseases, Poverty, Climate Change</t>
  </si>
  <si>
    <t>Vaccination, Strengthening Healthcare Systems</t>
  </si>
  <si>
    <t>In next 15 years, Gates Foundation sees big jump for poor</t>
  </si>
  <si>
    <t>Cara Anna</t>
  </si>
  <si>
    <t>Gates: Life improving in poorest parts of world; Foundation cites progress, urges bigger push for health care, farming, equality</t>
  </si>
  <si>
    <t>Gannett Co., Inc.</t>
  </si>
  <si>
    <t>USA Today</t>
  </si>
  <si>
    <t xml:space="preserve">Marco della Cava   </t>
  </si>
  <si>
    <t>(PR) Hundreds of Millions More Children to Receive Protection against Deadly Diseases, a Chance at a Healthy Future</t>
  </si>
  <si>
    <t>Gates Foundation is too big to ignore the politics of poverty</t>
  </si>
  <si>
    <t>The Conversation</t>
  </si>
  <si>
    <t>Graham K. Brown</t>
  </si>
  <si>
    <t>The Conversation Media Group Limited</t>
  </si>
  <si>
    <t>What Bill Gates says is the biggest challenge facing his foundation</t>
  </si>
  <si>
    <t xml:space="preserve">Valerie Strauss   </t>
  </si>
  <si>
    <t>Bill &amp; Melinda Gates Foundation; Hundreds of Millions More Children to Receive Protection against Deadly Diseases, a Chance at a Healthy Future</t>
  </si>
  <si>
    <t>Investment Weekly News</t>
  </si>
  <si>
    <t>Gates Foundation CEO Speaks on Leadership at Harvey Mudd</t>
  </si>
  <si>
    <t>Gender Inequality and Health</t>
  </si>
  <si>
    <t>Reproductive Health and Unplanned Pregnancy</t>
  </si>
  <si>
    <t>Malnutrition and Food Security</t>
  </si>
  <si>
    <t>Child Health and Mortality</t>
  </si>
  <si>
    <t>Non-Communicable Diseases</t>
  </si>
  <si>
    <t>Infectious and Communicable Diseases, Poverty, Child Health and Mortality</t>
  </si>
  <si>
    <t>Infectious and Communicable Diseases, Reproductive Health and Unplanned Pregnancy</t>
  </si>
  <si>
    <t>Infectious and Communicable Diseases, Child Health and Mortality</t>
  </si>
  <si>
    <t>Infectious and Communicable Diseases, Child Health and Mortality, Reproductive Health and Unplanned Pregnancy</t>
  </si>
  <si>
    <t>Infectious and Communicable Diseases, Non-Communicable Diseases</t>
  </si>
  <si>
    <t>Infectious and Communicable Diseases, Poverty, Climate Change, Child Health and Mortality, Malnutrition and Food Security</t>
  </si>
  <si>
    <t>Infectious and Communicable Diseases, Malnutrition and Food Security, Poverty, Climate Change, Child Health and Mortality</t>
  </si>
  <si>
    <t>Grant Provision and Funding</t>
  </si>
  <si>
    <t>Global Health Investment Fund, Partnerships</t>
  </si>
  <si>
    <t>Global Alliance for Vaccines and Immunisation (GAVI), Grant Provision and Funding</t>
  </si>
  <si>
    <t>The Bill &amp; Melinda  Gates Foundation  and CureVac Collaborate to Accelerate the Development of Transformative Vaccine Technology</t>
  </si>
  <si>
    <t>Grant Provision and Funding, Partnerships</t>
  </si>
  <si>
    <t>Illegal abortions are unsafe for women. Refusing to talk about abortion is, too</t>
  </si>
  <si>
    <t xml:space="preserve">Jessica Valenti   </t>
  </si>
  <si>
    <t>From the Gates Foundation, Direct Investment, Not Just Grants</t>
  </si>
  <si>
    <t>Sarah Max</t>
  </si>
  <si>
    <t>The argument for divesting from fossil fuels is becoming overwhelming</t>
  </si>
  <si>
    <t>Foundation Investments</t>
  </si>
  <si>
    <t xml:space="preserve">Alan Rusbridger   </t>
  </si>
  <si>
    <t>What is the Bill and Melinda Gates Foundation?</t>
  </si>
  <si>
    <t xml:space="preserve">Karl Mathiesen   </t>
  </si>
  <si>
    <t>Damian Carrington, Karl Mathiesen</t>
  </si>
  <si>
    <t>Revealed: Gates Foundation's $1.4bn in fossil fuel investments</t>
  </si>
  <si>
    <t>Senior scientists call on health charities to shift money out of fossil fuels</t>
  </si>
  <si>
    <t>Ian Sample, Hannah Devlin</t>
  </si>
  <si>
    <t>Matthew Rimmer</t>
  </si>
  <si>
    <t>Can the Gates Foundation be convinced to dump fossil fuels?</t>
  </si>
  <si>
    <t>Guardian climate change petition reaches 100k signatures</t>
  </si>
  <si>
    <t xml:space="preserve">Emma Howard  </t>
  </si>
  <si>
    <t xml:space="preserve">Emma Howard   </t>
  </si>
  <si>
    <t>Investing in fossil fuels goes against health charities' aims, says Jonathon Porritt</t>
  </si>
  <si>
    <t>Group representing 1m medical students backs fossil fuel divestment</t>
  </si>
  <si>
    <t>Karl Mathiesen, Dominic Bates</t>
  </si>
  <si>
    <t>Donald G. Mcneil Jr.</t>
  </si>
  <si>
    <t>Gates to Fund Child Mortality Initiative</t>
  </si>
  <si>
    <t>Gates Foundation Plans Teams to Determine Causes of Child Mortality</t>
  </si>
  <si>
    <t>Keep it in the Ground divestment campaign attracts 200,000 supporters</t>
  </si>
  <si>
    <t>Gates Foundation to double spending on hunger to $776 million over 6 years</t>
  </si>
  <si>
    <t xml:space="preserve">Joseph D'Urso   </t>
  </si>
  <si>
    <t>Reuters News</t>
  </si>
  <si>
    <t>The price of saving a dying child's life? As little as £2,700, claims new research</t>
  </si>
  <si>
    <t xml:space="preserve">Ian Johnston   </t>
  </si>
  <si>
    <t>Atlanta groups to spearhead Gates-funded effort to save kids</t>
  </si>
  <si>
    <t>HIV/AIDS; Keystone Symposia announces new three-year, multi-million-dollar grant</t>
  </si>
  <si>
    <t>Veterinary Week</t>
  </si>
  <si>
    <t>Today's golden age of aid</t>
  </si>
  <si>
    <t>Editorial, Opinion</t>
  </si>
  <si>
    <t>Philanthropy, Foreign Aid</t>
  </si>
  <si>
    <t>Infectious and Communicable Diseases, Child Health and Mortality, Poverty</t>
  </si>
  <si>
    <t xml:space="preserve">Michael Gerson   </t>
  </si>
  <si>
    <t>Novavax Announces Grant of Up to $89 Million to Support Development of RSV F Vaccine to Protect Infants Via Maternal Immunization</t>
  </si>
  <si>
    <t>Nasdaq / Globenewswire</t>
  </si>
  <si>
    <t>NASDAQ OMX Corporate Solutions International Limited</t>
  </si>
  <si>
    <t>Press Release: Novavax Announces Grant of Up to $89 Million to Support Development of RSV F Vaccine to Protect Infants Via Maternal Immunization</t>
  </si>
  <si>
    <t>No Such Thing as a Free Gift: The Gates Foundation and the Price of Philanthropy by Linsey McGoey – review</t>
  </si>
  <si>
    <t xml:space="preserve">Andy Beckett   </t>
  </si>
  <si>
    <t>Review, Opinion</t>
  </si>
  <si>
    <t>#GivingTuesday and the Bill and Melinda Gates Foundation Collaborate on #MyGivingStory Essay Contest</t>
  </si>
  <si>
    <t>Would the Gates Foundation do more good without Bill?</t>
  </si>
  <si>
    <t xml:space="preserve">Linsey McGoey   </t>
  </si>
  <si>
    <t xml:space="preserve">Damian Carrington   </t>
  </si>
  <si>
    <t>Gates Foundation would be $1.9bn better off if it had divested from fossil fuels</t>
  </si>
  <si>
    <t xml:space="preserve">Gerard Alexander  </t>
  </si>
  <si>
    <t>No Good Deed Goes Unpunished; The author says philanthropy often fails to achieve its goals and is affected by donor interests. But government is often worse.</t>
  </si>
  <si>
    <t>The Wall Street Journal Online</t>
  </si>
  <si>
    <t>Cambridge Gates scholars urge foundation to divest</t>
  </si>
  <si>
    <t>The head of the Gates Foundation on combatting 'CEO disease' ; A conversation with Sue Desmond-Hellmann about her first year leading the world's largest private foundation</t>
  </si>
  <si>
    <t xml:space="preserve">Jena McGregor   </t>
  </si>
  <si>
    <t>A gift or a curse? Gates Foundation accused of pushing damaging policies</t>
  </si>
  <si>
    <t>David Connett</t>
  </si>
  <si>
    <t>Infectious and Communicable Diseases, Child Health and Mortality, Malnutrition and Food Security, Poverty</t>
  </si>
  <si>
    <t xml:space="preserve">Report takes critical look at Gates Foundation </t>
  </si>
  <si>
    <t>Coral Garnick</t>
  </si>
  <si>
    <t>Puget Sound Business Journal</t>
  </si>
  <si>
    <t>Gates Foundation on Zika: Don't wait for an outbreak to invest in disease research</t>
  </si>
  <si>
    <t>Ashley Stewart</t>
  </si>
  <si>
    <t>Silicon Valley/San Jose Business Journal Online</t>
  </si>
  <si>
    <t>Bill Gates says Zika response better than for Ebola</t>
  </si>
  <si>
    <t>Vaccination, Diagnostics</t>
  </si>
  <si>
    <t>Poverty, Reproductive Health and Unplanned Pregnancy, Infectious and Communicable Diseases, Gender Inequality and Health</t>
  </si>
  <si>
    <t>Practicing Catholic Melinda Gates talks about promoting the use of birth control in developing countries</t>
  </si>
  <si>
    <t>Carly Stern</t>
  </si>
  <si>
    <t>From Seattle, With an Eye on the World</t>
  </si>
  <si>
    <t>Kirk Johnson</t>
  </si>
  <si>
    <t>Bill and Melinda Gates Foundation divests entire holding in BP</t>
  </si>
  <si>
    <t>Women and Girls Health, Gender Inequality and Health</t>
  </si>
  <si>
    <t>Health Data and Metrics</t>
  </si>
  <si>
    <t>Ebola, Zika Push Global Health Leaders on Disease Fight, Bill &amp; Melinda Gates Foundation CEO Says</t>
  </si>
  <si>
    <t xml:space="preserve">Betsy McKay   </t>
  </si>
  <si>
    <t xml:space="preserve">Dr. Susan Desmond-Hellmann, Guide of the Gates Foundation </t>
  </si>
  <si>
    <t>Celia W. Dugger</t>
  </si>
  <si>
    <t>Ebola, Zika Push Global  Health  Leaders on Disease Fight, Bill &amp; Melinda Gates Foundation  CEO Says; Sue Desmond-Hellmann says the two epidemics present ‘a huge global opportunity’ to improve defenses</t>
  </si>
  <si>
    <t xml:space="preserve">Guiding the Gates Foundation </t>
  </si>
  <si>
    <t xml:space="preserve">Infographic: A Look at the Millions of Lives Saved and Improved by the Gates Foundation </t>
  </si>
  <si>
    <t xml:space="preserve">Robert Klara </t>
  </si>
  <si>
    <t>Adweek, LLC</t>
  </si>
  <si>
    <t>Adweek</t>
  </si>
  <si>
    <t xml:space="preserve">Melissa Crowe </t>
  </si>
  <si>
    <t>How the Gates Foundation, Seattle Foundation and others gave away $4.4 billion for good (slideshow)</t>
  </si>
  <si>
    <t>How Contraception Breaks the Poverty Cycle</t>
  </si>
  <si>
    <t>For Melinda Gates, Birth Control Is Women’s Way Out of Poverty</t>
  </si>
  <si>
    <t>Child Health and Mortality, Women and Girls Health, Infectious and Communicable Diseases, Malnutrition and Food Security, Poverty, Gender Inequality and Health, Reproductive Health and Unplanned Pregnancy</t>
  </si>
  <si>
    <t>Melinda Gates Focuses the World's Largest Foundation on Gender; The Bill &amp; Melinda Gates Foundation has long used its $40 billion endowment to tackle critical global challenges. In recent years, Melinda has become a public face for the foundation and a powerful voice for women worldwide.</t>
  </si>
  <si>
    <t>Julia Reed</t>
  </si>
  <si>
    <t>Cutting-edge health care</t>
  </si>
  <si>
    <t>The Journal, Newcastle</t>
  </si>
  <si>
    <t>Bill and Melinda Gates Foundation pledges $279M for UW's largest-ever private donation</t>
  </si>
  <si>
    <t xml:space="preserve">Coral Garnick </t>
  </si>
  <si>
    <t>Bill and Melinda Gates Release 2017 Annual Letter: "Warren Buffett's Best Investment"</t>
  </si>
  <si>
    <t>(PR) Bill and Melinda Gates Release 2017 Annual Letter: "Warren Buffett's Best Investment"</t>
  </si>
  <si>
    <t>PR Newswire</t>
  </si>
  <si>
    <t>Media Release: Bill &amp; Melinda Gates Foundation</t>
  </si>
  <si>
    <t>Bill Gates to keynote Rotary International meet in June in Atlanta</t>
  </si>
  <si>
    <t xml:space="preserve">Maria Saporta </t>
  </si>
  <si>
    <t>Gates Foundation Asks U.S. and Other Nations to Not Give Up on Foreign Aid</t>
  </si>
  <si>
    <t xml:space="preserve">Betsy McKay </t>
  </si>
  <si>
    <t>Bill Gates' latest challenge: Trump ; The billionaire philanthropist says 'America First' may hurt funding of global initiatives</t>
  </si>
  <si>
    <t xml:space="preserve">Marco della Cava </t>
  </si>
  <si>
    <t>N.Y.P. Holdings, Inc.</t>
  </si>
  <si>
    <t>New York Post</t>
  </si>
  <si>
    <t>Child Health and Mortality, Reproductive Health and Unplanned Pregnancy, Infectious and Communicable Diseases, Poverty</t>
  </si>
  <si>
    <t>What we did with your $30 billion Bill and Melinda Gates salute megadonor Buffett: You're helping save millions of lives</t>
  </si>
  <si>
    <t>Poverty, Infectious and Communicable Diseases</t>
  </si>
  <si>
    <t>This CEO Counts Lives Saved as the Bottom Line</t>
  </si>
  <si>
    <t>This CEO Counts Lives Saved as the Bottom Line; Susan Desmond-Hellmann guides the Bill &amp; Melinda Gates Foundation</t>
  </si>
  <si>
    <t>Boss Talk: This CEO's Bottom Line: Lives Saved -- WSJ</t>
  </si>
  <si>
    <t>Management -- Boss Talk: This CEO's Bottom Line: Lives Saved --- Susan Desmond-Hellmann guides the Bill &amp; Melinda  Gates Foundation  in fighting poverty, disease</t>
  </si>
  <si>
    <t xml:space="preserve">Aislinn Laing </t>
  </si>
  <si>
    <t>Diseases that devastate world's poor in retreat</t>
  </si>
  <si>
    <t>Diseases that kill world’s poorest in retreat</t>
  </si>
  <si>
    <t>Controlled aid</t>
  </si>
  <si>
    <t>Thomas Lehner</t>
  </si>
  <si>
    <t>Gates Foundation invested $545 million in the Seattle area in 2015</t>
  </si>
  <si>
    <t>Michela Tindera</t>
  </si>
  <si>
    <t>Gates Foundation And Rotary Pledge Additional $450 Million To End Polio</t>
  </si>
  <si>
    <t>Rotary International convention puts Atlanta on world stage</t>
  </si>
  <si>
    <t>Dr. Tom Frieden to Lead New Global Health Initiative, Backed by $225 Million in Funding from Bloomberg Philanthropies, the Chan Zuckerberg Initiative, and the Bill &amp; Melinda Gates Foundation</t>
  </si>
  <si>
    <t>FOREIGN AID MONEY IS WORTH SPENDING TO HELP ELIMINATE DISEASE, SAYS BILL GATES</t>
  </si>
  <si>
    <t>Infectious and Communicable Diseases, Poverty, Malnutrition and Food Security</t>
  </si>
  <si>
    <t>Millions Could Die If Foreign Aid Is Cut, Gates Foundation Warns</t>
  </si>
  <si>
    <t>Immunocore and the Bill &amp; Melinda Gates Foundation Collaborate to Develop Immunotherapies for Infectious Diseases</t>
  </si>
  <si>
    <t>Digital Media Innovations, LLC</t>
  </si>
  <si>
    <t>GlobeNewswire</t>
  </si>
  <si>
    <t>Gates unveils pioneering Scottish crop research project</t>
  </si>
  <si>
    <t xml:space="preserve">Stephen Naysmith </t>
  </si>
  <si>
    <t>Newsquest (Herald and Times) LTD and Newsquest (Sunday Herald) LTD</t>
  </si>
  <si>
    <t>The Herald</t>
  </si>
  <si>
    <t xml:space="preserve">Bill and Melinda Gates take on tough questions about their giving </t>
  </si>
  <si>
    <t xml:space="preserve">Jena McGregor </t>
  </si>
  <si>
    <t xml:space="preserve">"What’s in it for you?": Bill and Melinda Gates answer the hard questions about their </t>
  </si>
  <si>
    <t>Bill and Melinda Gates take on tough questions about their philanthropy</t>
  </si>
  <si>
    <t>How an East Bay group is working with the Gates Foundation to stop diarrhea from killing kids</t>
  </si>
  <si>
    <t xml:space="preserve">Ron Leuty </t>
  </si>
  <si>
    <t>San Francisco Business Times</t>
  </si>
  <si>
    <t xml:space="preserve">Cameron Stewart </t>
  </si>
  <si>
    <t>Keeping tabs on tech</t>
  </si>
  <si>
    <t>Bill and Melinda Gates hear you</t>
  </si>
  <si>
    <t>Gates Foundation Annual Letter</t>
  </si>
  <si>
    <t>Philanthropy, Gates Foundation Annual Letter</t>
  </si>
  <si>
    <t>Gates Foundation Annual Letter, Foreign Aid</t>
  </si>
  <si>
    <t>Gates Foundation Annual Letter, Poverty</t>
  </si>
  <si>
    <t>With cash and a call for new ideas, Bill Gates tries to boost the campaign for a universal flu vaccine</t>
  </si>
  <si>
    <t xml:space="preserve">Helen Branswell </t>
  </si>
  <si>
    <t>STAT</t>
  </si>
  <si>
    <t>Boston Globe Media Partners</t>
  </si>
  <si>
    <t>Bill And Melinda Gates Start A Nonprofit Biotech In Boston</t>
  </si>
  <si>
    <t>Bill and Melinda Gates to Host Second Annual Goalkeepers Event, Focusing on the Power of Youth to Drive Global Progress</t>
  </si>
  <si>
    <t>Bill and Melinda Gates to Host Second Annual Goalkeepers Event, Focusing on the Power of Youth to Drive Global Progress; Dynamic young leaders from government, business, technology, media, entertainment, and the nonprofit sector will discuss innovations and approaches to achieve the Global Goals</t>
  </si>
  <si>
    <t>Removing the Barriers for Women Around the Globe</t>
  </si>
  <si>
    <t>Reproductive Health and Unplanned Pregnancy, Women and Girls Health, Gender Inequality and Health</t>
  </si>
  <si>
    <t>The Global Potential for Women</t>
  </si>
  <si>
    <t xml:space="preserve">Decatur-based coalition gets $29M boost from Gates Foundation </t>
  </si>
  <si>
    <t>Bill Gates: from software to toilets</t>
  </si>
  <si>
    <t>Financial Times</t>
  </si>
  <si>
    <t xml:space="preserve">Simon Kuper </t>
  </si>
  <si>
    <t>Sanitation and Hygiene</t>
  </si>
  <si>
    <t>USA Today Online</t>
  </si>
  <si>
    <t>Bill and Melinda Gates say they've found something better at curbing immigration than a wall</t>
  </si>
  <si>
    <t>Hilary Brueck</t>
  </si>
  <si>
    <t>Insider Inc.</t>
  </si>
  <si>
    <t>Business Insider</t>
  </si>
  <si>
    <t>The Gates Foundation 's initial missteps in eradicating polio hold a powerful lesson about the importance of confronting failure</t>
  </si>
  <si>
    <t>Shana Lebowitz</t>
  </si>
  <si>
    <t>Gates Foundation CEO: 'Pay pennies and prevent diseases'; Sue Desmond-Hellmann on why preventing disease in the developing world is a great investment for all</t>
  </si>
  <si>
    <t xml:space="preserve">Duncan Mavin </t>
  </si>
  <si>
    <t>Financial News</t>
  </si>
  <si>
    <t>Medical Devices &amp; Surgical Technology Week</t>
  </si>
  <si>
    <t>Surgery - General Surgery; Studies from Harvard School of Medicine Yield New Data on General Surgery (The Bill &amp; Melinda Gates Foundation: An opportunity to lead innovation in global surgery)</t>
  </si>
  <si>
    <t>Surgical Care</t>
  </si>
  <si>
    <t>I spent an uplifting day at the Bill &amp; Melinda Gates Foundation and discovered what it's really like to work there (MSFT)</t>
  </si>
  <si>
    <t>Infectious and Communicable Diseases, Sanitation and Hygiene</t>
  </si>
  <si>
    <t>Vaccination, Vector Barrier Protection, Sanitation and Hygiene, Strengthening Healthcare Systems</t>
  </si>
  <si>
    <t>Julie Bort</t>
  </si>
  <si>
    <t xml:space="preserve">KK Ottesen </t>
  </si>
  <si>
    <t>For Melinda Gates, heartbreak motivates philanthropy</t>
  </si>
  <si>
    <t>Daily Herald</t>
  </si>
  <si>
    <t>Paddock Publications, Inc.</t>
  </si>
  <si>
    <t>Bill &amp; Melinda Gates Foundation donates record $180M grant to Emory</t>
  </si>
  <si>
    <t xml:space="preserve">Eric Mandel </t>
  </si>
  <si>
    <t>Economics - Global Economics; New Global Economics Study Results from University of Minnesota-Twin Cities Described [Micro(Soft) Managing a 'green Revolution' for Africa: the New Donor Culture and International Agricultural Development]</t>
  </si>
  <si>
    <t>Agriculture Week</t>
  </si>
  <si>
    <t>Child Health and Mortality, Poverty, Reproductive Health and Unplanned Pregnancy</t>
  </si>
  <si>
    <t>CE NoticiasFinancieras</t>
  </si>
  <si>
    <t>Content Engine LLC</t>
  </si>
  <si>
    <t>Melinda Gates: "In the last fifty years no country has risen out of poverty without expanding access to contraceptives"</t>
  </si>
  <si>
    <t>Royal glee: Kate and William host Microsoft's Bill Gates to celebrate charity work</t>
  </si>
  <si>
    <t xml:space="preserve">Wesley Hudson </t>
  </si>
  <si>
    <t>Express Newspapers</t>
  </si>
  <si>
    <t>express.co.uk</t>
  </si>
  <si>
    <t>Kate and William hold secret meeting with Microsoft's Bill Gates at Kensington Palace</t>
  </si>
  <si>
    <t xml:space="preserve">Laura Mowat </t>
  </si>
  <si>
    <t>Bill Gates' ties with Jeffrey Epstein 'strengthened AFTER the pedophile was released from prison in 2011' - and he told Gates Foundation employees that his crimes were 'no worse than stealing a bagel'</t>
  </si>
  <si>
    <t xml:space="preserve">Ariel Zilber </t>
  </si>
  <si>
    <t>Gates Foundation Interactions With Jeffrey Epstein</t>
  </si>
  <si>
    <t>NIH and Gates Foundation launch effort to bring genetic cures for HIV, sickle cell disease to world’s poor</t>
  </si>
  <si>
    <t>Infectious and Communicable Diseases, Genetic Diseases</t>
  </si>
  <si>
    <t>Gene Therapy</t>
  </si>
  <si>
    <t xml:space="preserve">Sharon Begley </t>
  </si>
  <si>
    <t>Public-Private Collaboration Commits to Accelerate Access to Health Services in Africa, Reaching 1.7 Million People</t>
  </si>
  <si>
    <t>Rotary and the Bill &amp; Melinda Gates Foundation extending fundraising partnership to eradicate polio</t>
  </si>
  <si>
    <t>Billionaire Philanthropist Bill Gates Announces $100 Million Commitment To Fight Coronavirus Global Health Crisis</t>
  </si>
  <si>
    <t>Tracy Wang</t>
  </si>
  <si>
    <t>COVID-19 Pandemic</t>
  </si>
  <si>
    <t>Grant Provision and Funding, COVID-19 Pandemic</t>
  </si>
  <si>
    <t>Swing for the fences': Warren Buffett's advice headlines Bill and Melinda Gates Foundation's 20th annual letter</t>
  </si>
  <si>
    <t>Theron Mohamed</t>
  </si>
  <si>
    <t>Bill and Melinda Gates talk health and education in annual letter</t>
  </si>
  <si>
    <t>Infectious and Communicable Diseases, Climate Change, Gender Inequality and Health</t>
  </si>
  <si>
    <t>CNET News.com</t>
  </si>
  <si>
    <t>CNET Networks Inc.</t>
  </si>
  <si>
    <t xml:space="preserve">Sean Keane </t>
  </si>
  <si>
    <t>A science lesson in Seattle and a bit of recognition</t>
  </si>
  <si>
    <t>Infectious and Communicable Diseases, Education, Poverty</t>
  </si>
  <si>
    <t>WebMD Announces 2020 Health Heroes</t>
  </si>
  <si>
    <t xml:space="preserve">Shivdeep Dhaliwal </t>
  </si>
  <si>
    <t>Benzinga.com</t>
  </si>
  <si>
    <t>Bill Gates Foundation To Fund Coronavirus Testing Kits In Seattle, Aims At Checking Spread Of Disease In The Region</t>
  </si>
  <si>
    <t>iCrowdNewswire, LLC</t>
  </si>
  <si>
    <t>Gates Foundation -backed program will soon be issuing home testing kits for COVID-19 in Seattle</t>
  </si>
  <si>
    <t>iCrowdNewswire</t>
  </si>
  <si>
    <t>Gates, other charities pledge $125 million towards COVID-19 treatments</t>
  </si>
  <si>
    <t>$125M effort to find coronavirus drugs started by Gates Foundation, Wellcome, and Mastercard</t>
  </si>
  <si>
    <t xml:space="preserve">Matthew Herper </t>
  </si>
  <si>
    <t>Bill &amp; Melinda Gates Foundation, Wellcome and Mastercard Launch Initiative to Speed Development and Access to Therapies for COVID-19; COVID-19 Therapeutics Accelerator will coordinate R&amp;D efforts and remove barriers to drug development and scale-up to address the epidemic</t>
  </si>
  <si>
    <t>M2 Presswire</t>
  </si>
  <si>
    <t>Gates Foundation, Mastercard, Wellcome Commit $125M Funding To Speed Up Coronavirus Treatment</t>
  </si>
  <si>
    <t xml:space="preserve">Neer Varshney </t>
  </si>
  <si>
    <t>Gates Foundation enlists Novartis, GSK, others in COVID-19 fight</t>
  </si>
  <si>
    <t>WRBM Global Pharma</t>
  </si>
  <si>
    <t xml:space="preserve">Jenni Spinner </t>
  </si>
  <si>
    <t>Science Business Publishing Ltd.</t>
  </si>
  <si>
    <t>Fact check: Neither Pirbright Institute nor Bill Gates owns novel coronavirus patent</t>
  </si>
  <si>
    <t xml:space="preserve">Matthew Brown </t>
  </si>
  <si>
    <t>Madonna Donates $1 Million to Gates Philanthropy Partners’ Coronavirus-Relief Efforts</t>
  </si>
  <si>
    <t xml:space="preserve">Jem Aswad </t>
  </si>
  <si>
    <t>Variety</t>
  </si>
  <si>
    <t>Penske Media Corporation</t>
  </si>
  <si>
    <t>Bill Gates to Help Fund Coronavirus-Vaccine Development; Foundation along with governments and other backers to develop facilities for most-promising efforts</t>
  </si>
  <si>
    <t>Gates ups pandemic funds to $250 million, says Trump WHO move makes 'no sense'</t>
  </si>
  <si>
    <t>WHO's second-largest donor announces more money for coronavirus after Trump's slam</t>
  </si>
  <si>
    <t>Gates calls for ‘united front’ and donates an extra $150 million in fight against coronavirus</t>
  </si>
  <si>
    <t xml:space="preserve">Jordan Kelly-Linden </t>
  </si>
  <si>
    <t>Rosie Perper</t>
  </si>
  <si>
    <t>Bill Gates says his foundation is giving 'total attention' to the coronavirus pandemic</t>
  </si>
  <si>
    <t>The coronavirus pandemic is getting the ‘total attention’ of the Gates Foundation</t>
  </si>
  <si>
    <t>COVID-19 Pandemic, Grant Provision and Funding</t>
  </si>
  <si>
    <t>Bill Gates says foundation putting 'total attention' on COVID-19</t>
  </si>
  <si>
    <t xml:space="preserve">Oscar Gonzalez </t>
  </si>
  <si>
    <t>Gates Foundation Entire Focus Now On Fighting COVID-19: Barrons</t>
  </si>
  <si>
    <t>Bill Gates' coronavirus vaccine could be ready in 12 months</t>
  </si>
  <si>
    <t xml:space="preserve">Lucca De Paoli </t>
  </si>
  <si>
    <t>Press Democrat</t>
  </si>
  <si>
    <t>Sonoma Media Investments</t>
  </si>
  <si>
    <t>Bill Gates: Coronavirus vaccine might become part of routine newborn immunization</t>
  </si>
  <si>
    <t>Boy Genius Report (BGR)</t>
  </si>
  <si>
    <t xml:space="preserve">Chris Smith </t>
  </si>
  <si>
    <t>Maggie McGrath</t>
  </si>
  <si>
    <t>Melinda Gates Slams Trump Administration Response To Coronavirus: ‘It’s Chaos’</t>
  </si>
  <si>
    <t>One-on-one with Melinda Gates, whose foundation has poured hundreds of millions of dollars into finding a coronavirus vaccine.</t>
  </si>
  <si>
    <t>NBC News: Today</t>
  </si>
  <si>
    <t>Craig Melvin, Savannah Guthrie</t>
  </si>
  <si>
    <t>Jay Greene</t>
  </si>
  <si>
    <t>The billionaire who cried pandemic</t>
  </si>
  <si>
    <t xml:space="preserve">The billionaire who cried pandemic </t>
  </si>
  <si>
    <t xml:space="preserve">Jay Greene </t>
  </si>
  <si>
    <t>Gender Inequality and Health, Infectious and Communicable Diseases, Child Health and Mortality</t>
  </si>
  <si>
    <t xml:space="preserve">Q&amp;A: Inside the Next Phase of the Bill and Melinda Gates Foundation </t>
  </si>
  <si>
    <t xml:space="preserve">Sam Hill </t>
  </si>
  <si>
    <t>Newsweek</t>
  </si>
  <si>
    <t>Newsweek LLC</t>
  </si>
  <si>
    <t>Boris Johnson discusses crucial coronavirus detail in phone call with Bill Gates</t>
  </si>
  <si>
    <t xml:space="preserve">Edward Browne </t>
  </si>
  <si>
    <t>COVID-19 Pandemic, Foreign Aid</t>
  </si>
  <si>
    <t>Gates Pledges $1.6 Billion for Vaccines. What That Means for Covid-19 and Other Diseases. -- Barrons.com</t>
  </si>
  <si>
    <t xml:space="preserve">Bill Alpert </t>
  </si>
  <si>
    <t>Bill &amp; Melinda Gates Foundation pledges $1.6 billion to Gavi, the Vaccine Alliance, to protect the next generation with lifesaving vaccines</t>
  </si>
  <si>
    <t>Barron's Online</t>
  </si>
  <si>
    <t>Gates Pledges $1.6 Billion for Vaccines. What That Means for Covid-19 and Other Diseases.</t>
  </si>
  <si>
    <t>*Bill &amp; Melinda Gates Foundation Pledges $1.6B to Gavi Vaccine Alliance to Protect the Next Generation With Lifesaving Vaccines</t>
  </si>
  <si>
    <t>Grant Provision and Funding, Global Alliance for Vaccines and Immunisation (GAVI)</t>
  </si>
  <si>
    <t>Bill &amp; Melinda  Gates Foundation  Pledges $1.6 billion to Gavi, the Vaccine Alliance, to Protect the Next Generation With Lifesaving Vaccines</t>
  </si>
  <si>
    <t>AllAfrica</t>
  </si>
  <si>
    <t>AllAfrica, Inc.</t>
  </si>
  <si>
    <t>Fact Checking Statement Related to BMGF</t>
  </si>
  <si>
    <t>Bill &amp; Melinda Gates Foundation; Bill &amp; Melinda Gates Foundation pledges $1.6 billion to Gavi, the Vaccine Alliance, to protect the next generation with lifesaving vaccines</t>
  </si>
  <si>
    <t>Bill Gates on the Search for a Vaccine: Dr. Sanjay Gupta's coronavirus podcast for June 30</t>
  </si>
  <si>
    <t>CNN Wire</t>
  </si>
  <si>
    <t>Cable News Network LP.</t>
  </si>
  <si>
    <t>INTERVIEW-Look to women to drive global economic recovery from pandemic - Melinda Gates</t>
  </si>
  <si>
    <t>The pandemic routine of Bill Gates: distanced tennis, masked walks, and 'one haircut'</t>
  </si>
  <si>
    <t>Death of William Gates Sr.</t>
  </si>
  <si>
    <t xml:space="preserve">Adam Bernstein </t>
  </si>
  <si>
    <t>Obituary, News Article</t>
  </si>
  <si>
    <t>Bill Gates Sr., Who Guided Billionaire Son’s Philanthropy, Dies at 94</t>
  </si>
  <si>
    <t xml:space="preserve">Robert D. McFadden </t>
  </si>
  <si>
    <t>Bill Gates Sr., the 'Conscience' Who Guided His Son's Charity, Dies at 94</t>
  </si>
  <si>
    <t>Philanthropist, father of Microsoft's co-founder</t>
  </si>
  <si>
    <t>Lawyer and philanthropist who helped his billionaire son give back to the world</t>
  </si>
  <si>
    <t>(PR) Statement from Bill &amp; Melinda Gates Foundation CEO Mark Suzman on Momentum in Global COVID-19 Response</t>
  </si>
  <si>
    <t xml:space="preserve">Mark Suzman </t>
  </si>
  <si>
    <t>Statement from Bill &amp; Melinda Gates Foundation CEO Mark Suzman on Momentum in Global COVID-19 Response</t>
  </si>
  <si>
    <t>Therapeutics</t>
  </si>
  <si>
    <t>Vaccination, Diagnostics, Therapeutics, Strengthening Healthcare Systems</t>
  </si>
  <si>
    <t>Science Business</t>
  </si>
  <si>
    <t>Novartis: Biotech companies and Gates Foundation publish communique for global access to COVID-19 diagnostics, therapeutics and vaccines</t>
  </si>
  <si>
    <t>Vas Narasimhan</t>
  </si>
  <si>
    <t>Communique</t>
  </si>
  <si>
    <t>10 historically Black colleges will get millions from Gates Foundation for COVID-19 testing</t>
  </si>
  <si>
    <t xml:space="preserve">Elinor Aspegren </t>
  </si>
  <si>
    <t>HBCUs will be hubs for virus testing</t>
  </si>
  <si>
    <t xml:space="preserve">Lauren Lumpkin </t>
  </si>
  <si>
    <t>10 HBCUs to get millions to expand testing</t>
  </si>
  <si>
    <t>Gates Foundation adds $70 mln more funding for COVID vaccines for poor</t>
  </si>
  <si>
    <t xml:space="preserve">Ephrat Livni </t>
  </si>
  <si>
    <t>‘I wouldn’t have expected mask wearing to become controversial,’ Bill Gates says.</t>
  </si>
  <si>
    <t>(PR) Bill and Melinda Gates call for collaboration, continued innovation to overcome challenges of delivering COVID-19 scientific breakthroughs to the world</t>
  </si>
  <si>
    <t>Bill And Melinda Gates’ Foundation Injects Another $250 Million Into The Battle Against Covid-19</t>
  </si>
  <si>
    <t>Caroline Howard</t>
  </si>
  <si>
    <t xml:space="preserve">Rich countries leaving rest of the world behind on Covid vaccines, warns Gates Foundation </t>
  </si>
  <si>
    <t xml:space="preserve">Karen McVeigh </t>
  </si>
  <si>
    <t xml:space="preserve">Karen Weintraub </t>
  </si>
  <si>
    <t>The Gates Foundation adds $250M gift to fight COVID-19 worldwide: Melinda Gates explains why</t>
  </si>
  <si>
    <t>Melinda Gates explains global fight against virus</t>
  </si>
  <si>
    <t>Bill and Melinda Gates Foundation pledges another $250million to fight COVID - as billionaire Microsoft co-founder predicts 'we'll be headed back to normal by spring'</t>
  </si>
  <si>
    <t xml:space="preserve">Snejana Farberov </t>
  </si>
  <si>
    <t>Who gave the most in 2020</t>
  </si>
  <si>
    <t>Bill Gates warned about a pandemic; and enough about microchips, he says</t>
  </si>
  <si>
    <t xml:space="preserve">Elizabeth Weise </t>
  </si>
  <si>
    <t>Bill and Melinda Gates: It’s been bad. It could have been even worse</t>
  </si>
  <si>
    <t>Rachel Sylvester, Alice Thomson</t>
  </si>
  <si>
    <t>News Article, Feature</t>
  </si>
  <si>
    <t>It's been bad. It could have been even worse</t>
  </si>
  <si>
    <t>Despite prep with Gates, world shocked by virus</t>
  </si>
  <si>
    <t>Where a person lives shouldn't determine whether they live'</t>
  </si>
  <si>
    <t>Foreign Direct Investment</t>
  </si>
  <si>
    <t>FT Business Publications Limited</t>
  </si>
  <si>
    <t xml:space="preserve">Bill Gates is fighting climate change and covid conspiracy theories. He's also 'experiencing the greatest pushback ever in my life.' </t>
  </si>
  <si>
    <t>I'm experiencing the greatest pushback ever in my life.' Bill Gates on trying to save the planet.</t>
  </si>
  <si>
    <t>Bill and Melinda Gates Announce They are Ending Marriage</t>
  </si>
  <si>
    <t>The National Herald</t>
  </si>
  <si>
    <t>The National Herald Inc.</t>
  </si>
  <si>
    <t>Bill and Melinda Gates' Divorce</t>
  </si>
  <si>
    <t>Bill and Melinda Gates announce they are getting divorced</t>
  </si>
  <si>
    <t>Sally Ho</t>
  </si>
  <si>
    <t>Bill and Melinda Gates to divorce, but charitable foundation to remain intact</t>
  </si>
  <si>
    <t xml:space="preserve">Kate Whitfield </t>
  </si>
  <si>
    <t>Bill and Melinda Gates Foundation: What will happen to the foundation after divorce?</t>
  </si>
  <si>
    <t>Bill and Melinda Gates said they'll continue their philanthropy work after their divorce. Here are their biggest projects, including spending nearly $2 billion to fight COVID-19.</t>
  </si>
  <si>
    <t>Peter Kotecki</t>
  </si>
  <si>
    <t>Infectious and Communicable Diseases, Poverty, Gender Inequality and Health</t>
  </si>
  <si>
    <t>Bill and Melinda Gates to Remain Co-Chairs, Trustees of Their Foundation</t>
  </si>
  <si>
    <t>Despite Divorce, Bill and Melinda Gates to Remain Co-Chairs, Trustees of Their Foundation; The philanthropists plan to continue working together to steer charitable organization</t>
  </si>
  <si>
    <t>What the Gates Divorce Means for the Bill and Melinda Gates Foundation</t>
  </si>
  <si>
    <t xml:space="preserve">Nicholas Kulish </t>
  </si>
  <si>
    <t>Bill and Melinda Gates divorce could shake up philanthropy</t>
  </si>
  <si>
    <t>Haleluya Hadero, Glenn Gamboa</t>
  </si>
  <si>
    <t>What Will Bill and Melinda Gates's Divorce Mean for Their Foundation?</t>
  </si>
  <si>
    <t>WSJ Podcasts</t>
  </si>
  <si>
    <t xml:space="preserve">Craig Harris </t>
  </si>
  <si>
    <t>Charity experts: No changes expected at Bill and Melinda Gates Foundation after divorce</t>
  </si>
  <si>
    <t>A Marriage Is Ending, But a Foundation Isn't</t>
  </si>
  <si>
    <t>Infectious and Communicable Diseases, Poverty, Reproductive Health and Unplanned Pregnancy, Women and Girls Health</t>
  </si>
  <si>
    <t xml:space="preserve">When philanthropy's power couple splits, Melinda French Gates's influence could grow </t>
  </si>
  <si>
    <t>Haleluya Hadero, Glenn Camboa</t>
  </si>
  <si>
    <t>Gates divorce could shake up philanthropy</t>
  </si>
  <si>
    <t>Infectious and Communicable Diseases, Education, Gender Inequality and Health</t>
  </si>
  <si>
    <t xml:space="preserve">What the Gates Divorce Means for the Bill and Melinda Gates Foundation </t>
  </si>
  <si>
    <t>High-profile split portends a crossroads</t>
  </si>
  <si>
    <t>5 numbers that explain why the Bill and Melinda Gates divorce is an ‘earthquake’ for philanthropy</t>
  </si>
  <si>
    <t>MarketWatch</t>
  </si>
  <si>
    <t>5 reasons why the Bill and Melinda Gates divorce is an ‘earthquake’ for philanthropy</t>
  </si>
  <si>
    <t>United... by its Foundation</t>
  </si>
  <si>
    <t>Divorce that could affect half the world</t>
  </si>
  <si>
    <t>Why Billionaires Like Bill Gates Can’t Fix the Problems They Helped Create</t>
  </si>
  <si>
    <t xml:space="preserve">Linsey McGoey </t>
  </si>
  <si>
    <t>Adam Schrader, Harriet Alexander</t>
  </si>
  <si>
    <t>Bill Gates and Melinda French Gates may add a board of directors to their foundation to protect organization's reputation amid their divorce and questions over Bill's ties to Jeffrey Epstein</t>
  </si>
  <si>
    <t>Gates Foundation reconsiders governance after divorce filing</t>
  </si>
  <si>
    <t>Andrew Edgecliffe-Johnson</t>
  </si>
  <si>
    <t>Michael J de la Merced, Nicholas Kulish</t>
  </si>
  <si>
    <t>Vaccination, Therapeutics</t>
  </si>
  <si>
    <t>Infectious and Communicable Diseases, Gender Inequality and Health</t>
  </si>
  <si>
    <t>Warren Buffett’s Exit From the Gates Foundation Clouds Its Future</t>
  </si>
  <si>
    <t xml:space="preserve">Warren Buffett resigns from Gates Foundation </t>
  </si>
  <si>
    <t xml:space="preserve">Buffett resigns from Gates Foundation </t>
  </si>
  <si>
    <t>Gender Inequality and Health, Women and Girls Health, Poverty</t>
  </si>
  <si>
    <t>Jordan Valinsky</t>
  </si>
  <si>
    <t>Put women at the centre of pandemic recovery, says Gates Foundation</t>
  </si>
  <si>
    <t xml:space="preserve">Ros Russell </t>
  </si>
  <si>
    <t>Evening Standard Online</t>
  </si>
  <si>
    <t>Evening Standard Limited</t>
  </si>
  <si>
    <t>Gates Foundation commits more than $2 billion to gender equality efforts.</t>
  </si>
  <si>
    <t xml:space="preserve">Emma Goldberg </t>
  </si>
  <si>
    <t>Rachel Sandler</t>
  </si>
  <si>
    <t>Gates Foundation Pledges $2.1 Billion For Gender Equality Over Next Five Years</t>
  </si>
  <si>
    <t>Women's Economic Empowerment, Promoting Women's Leadership</t>
  </si>
  <si>
    <t>Gender Inequality and Health, Infectious and Communicable Diseases</t>
  </si>
  <si>
    <t>Gates Foundation Pledges $2.1 Billion for Gender Equality; Melinda French Gates has made women's empowerment a priority at the foundation and her company</t>
  </si>
  <si>
    <t xml:space="preserve">Betsy McKay, Khadeeja Safdar, Emily Glazer </t>
  </si>
  <si>
    <t>Gates Charity Aims At Gender Equality -- WSJ</t>
  </si>
  <si>
    <t>U.S. News: Gates Charity Aims At Gender Equality</t>
  </si>
  <si>
    <t>Bill Gates could oust Melinda French Gates from their foundation in 2023</t>
  </si>
  <si>
    <t>Allison Morrow</t>
  </si>
  <si>
    <t>If Bill And Melinda Gates Can’t Work Together After 2 Years, Melinda Will Step Down From Gates Foundation</t>
  </si>
  <si>
    <t>Haleluya Hadero</t>
  </si>
  <si>
    <t>Gates Foundation sets 2-year, post-divorce power share trial</t>
  </si>
  <si>
    <t>The Gates Foundation has a plan for when Bill and Melinda realize working with your ex sucks</t>
  </si>
  <si>
    <t>GATES FOUNDATION SETS 2-YEAR, POST-DIVORCE POWER SHARING TRIAL: TODAY’S NEWSMAKERS</t>
  </si>
  <si>
    <t>Cox Enterprises, Inc.</t>
  </si>
  <si>
    <t>The Atlanta Journal - Constitution</t>
  </si>
  <si>
    <t>Gates Foundation sets post-divorce power share test</t>
  </si>
  <si>
    <t>The Gates Foundation Avoids a Custody Fight</t>
  </si>
  <si>
    <t>Poverty, Gender Inequality and Health, Infectious and Communicable Diseases</t>
  </si>
  <si>
    <t>Gates Foundation creates escape hatch if Melinda opts for solo charitable path</t>
  </si>
  <si>
    <t>Joshua Chaffin</t>
  </si>
  <si>
    <t>The political awakening of Melinda French Gates</t>
  </si>
  <si>
    <t>Joshua Chaffin, Andrew Edgecliffe-Johnson</t>
  </si>
  <si>
    <t>Bill Gates Says We Aren't Ready for the Next Pandemic; Tens of millions have fallen into extreme poverty during the Covid-19 pandemic, Gates Foundation says</t>
  </si>
  <si>
    <t>(PR) Bill &amp; Melinda Gates Foundation Honors Phumzile Mlambo-Ngcuka, Former Executive Director of UN Women, With 2021 Global Goalkeeper Award</t>
  </si>
  <si>
    <t>Medical Letter on the CDC &amp; FDA</t>
  </si>
  <si>
    <t>Bill &amp; Melinda Gates Foundation; Bill &amp; Melinda Gates Foundation Honors Phumzile Mlambo-Ngcuka, Former Executive Director of UN Women, With 2021 Global Goalkeeper Award</t>
  </si>
  <si>
    <t>Bill &amp; Melinda Gates Foundation Commits up to $120 Million to Accelerate Access to COVID-19 Drug for Lower-Income Countries, Calls on Other Donors to Mobilize Resources</t>
  </si>
  <si>
    <t>Gates Foundation allots $120 mln for poor nations to get COVID-19 drug</t>
  </si>
  <si>
    <t>Bhargav Acharya</t>
  </si>
  <si>
    <t>Gates Foundation to spend $120 million to speed access to generics of Merck COVID-19 pill</t>
  </si>
  <si>
    <t>Julie Steenhuysen, Bhargav Acharya, Michael Erman</t>
  </si>
  <si>
    <t>Gates Foundation Backs Merck’s Antiviral Covid Pill With $120 Million Pledge To Boost Access Across Poorer Nations</t>
  </si>
  <si>
    <t>Robert Hart</t>
  </si>
  <si>
    <t>Gates aims to accelerate global access to Merck's covid pill</t>
  </si>
  <si>
    <t>James Paton</t>
  </si>
  <si>
    <t>Bill &amp; Melinda Gates Foundation; Bill &amp; Melinda Gates Foundation Commits up to $120 Million to Accelerate Access to COVID-19 Drug for Lower-Income Countries, Calls on Other Donors to Mobilize Resources</t>
  </si>
  <si>
    <t>IGM Biosciences to Collaborate on the Study of IgM and IgA Antibodies for the Prevention of Malaria</t>
  </si>
  <si>
    <t>Press Release: IGM Biosciences to Collaborate on the Study of IgM and IgA Antibodies for the Prevention of Malaria</t>
  </si>
  <si>
    <t xml:space="preserve">Dow Jones &amp; Company, Inc. </t>
  </si>
  <si>
    <t>Vir Biotechnology Launches New Antibody Research Initiative Aimed at a Functional Cure for HIV and Prevention of Malaria</t>
  </si>
  <si>
    <t>The Fly</t>
  </si>
  <si>
    <t>Theflyonthewall.com</t>
  </si>
  <si>
    <t>09:09 EST Vir Biotechnology launches new antibody research initiativeVir...</t>
  </si>
  <si>
    <t>Report reveals Bill Gates behind media smear campaign against Elon Musk</t>
  </si>
  <si>
    <t>Gates Foundation: "Philanthropy is an ally to mitigate inequalities".</t>
  </si>
  <si>
    <t>Bill Gates to Give Another $20 Billion to Gates Foundation</t>
  </si>
  <si>
    <t xml:space="preserve">Abby Schultz </t>
  </si>
  <si>
    <t>Gates Foundation Boosts Annual Funding to US$9 Billion to Tackle 'Compounding Global Crises'</t>
  </si>
  <si>
    <t>Barron's Blogs</t>
  </si>
  <si>
    <t>Blog</t>
  </si>
  <si>
    <t>Infectious and Communicable Diseases, Malnutrition and Food Security</t>
  </si>
  <si>
    <t>Gates Foundation Adds $20 Billion to Its Coffers</t>
  </si>
  <si>
    <t>Gates Foundation Adds $20 Billion to Endowment</t>
  </si>
  <si>
    <t>Child Health and Mortality, Climate Change, Infectious and Communicable Diseases, Gender Inequality and Health, Education</t>
  </si>
  <si>
    <t xml:space="preserve">Andrew Jeong </t>
  </si>
  <si>
    <t xml:space="preserve">Bill Gates gives foundation $20 billion to fight 'huge global setbacks' </t>
  </si>
  <si>
    <t>Tribune Interactive, LLC.</t>
  </si>
  <si>
    <t xml:space="preserve">David Matthews </t>
  </si>
  <si>
    <t>Gates gives $20B more to fight ills of the world</t>
  </si>
  <si>
    <t>New York Daily News</t>
  </si>
  <si>
    <t>Associated Newspapers Limited</t>
  </si>
  <si>
    <t>i</t>
  </si>
  <si>
    <t>Maria Cheng, Gregory Gondwe</t>
  </si>
  <si>
    <t>Malaria vaccine's backer voices concerns about jab</t>
  </si>
  <si>
    <t>Helene Gayle joins Gates foundation board; She's an alum of the organization, having been a former director of its HIV, TB and reproductive health program</t>
  </si>
  <si>
    <t>Crain's Chicago Business</t>
  </si>
  <si>
    <t>Crain Communications, Inc.</t>
  </si>
  <si>
    <t xml:space="preserve">Jon Asplund </t>
  </si>
  <si>
    <t>Bactolife receives USD 5 million in new funding to address gastrointestinal infections worldwide</t>
  </si>
  <si>
    <t>Infectious and Communicable Diseases, Antimicrobial Resistance (AMR)</t>
  </si>
  <si>
    <t>Gates says technological innovation would help solve world hunger woes</t>
  </si>
  <si>
    <t xml:space="preserve">Thalia Beaty </t>
  </si>
  <si>
    <t>Orlando Sentinel</t>
  </si>
  <si>
    <t>Tribune Content Agency</t>
  </si>
  <si>
    <t xml:space="preserve">David Wallace-Wells </t>
  </si>
  <si>
    <t>We're in a Worse Place Than I Expected'</t>
  </si>
  <si>
    <t>Goalkeepers Report</t>
  </si>
  <si>
    <t>(PR) Gates Foundation Announces $1.27 Billion in Health and Development Commitments to Advance Progress Toward the Global Goals</t>
  </si>
  <si>
    <t>Female-Founded Startup Announces Award of Prestigious Grant from Global Health Leader</t>
  </si>
  <si>
    <t>Northwest Business Press Inc.</t>
  </si>
  <si>
    <t>Journal of Business - Spokane</t>
  </si>
  <si>
    <t>Behind The Billions: Bill Gates</t>
  </si>
  <si>
    <t>Bill Gates</t>
  </si>
  <si>
    <t>Infectious and Communicable Diseases, Gender Inequality and Health, Child Health and Mortality, Education</t>
  </si>
  <si>
    <t>Kerry A. Dolan</t>
  </si>
  <si>
    <t>Soon-To-Be Grandfather Bill Gates Is Betting On AI, Gene Therapy And Other New Technologies To Solve Global Problems</t>
  </si>
  <si>
    <t>Health News Online Report</t>
  </si>
  <si>
    <t>Jennifer Rigby</t>
  </si>
  <si>
    <t>Siladitya Ray</t>
  </si>
  <si>
    <t>Gender Inequality and Health, Maternal Health, Child Health and Mortality, Infectious and Communicable Diseases</t>
  </si>
  <si>
    <t>Gates Foundation CEO Aims to "Demystify" Its Work in Annual Letter</t>
  </si>
  <si>
    <t xml:space="preserve">Gates Foundation CEO Defends Philanthropy’s Influence On Global Health </t>
  </si>
  <si>
    <t>South Florida Sun-Sentinel</t>
  </si>
  <si>
    <t>Gates Foundation addresses the question of its own power</t>
  </si>
  <si>
    <t>Chicago Tribune</t>
  </si>
  <si>
    <t>PUBT Inc</t>
  </si>
  <si>
    <t>Investor Arrested After Criticizing Warren Buffett’s Funding for Bill Gates’ Woke Philanthropy and Ties to Jeffrey Epstein</t>
  </si>
  <si>
    <t xml:space="preserve">Fred Lucas </t>
  </si>
  <si>
    <t>Heritage Foundation - The Daily Signal</t>
  </si>
  <si>
    <t>The Heritage Foundation</t>
  </si>
  <si>
    <t>Shareholder Activism</t>
  </si>
  <si>
    <t>Watch Now: Bill Gates to deliver commencement address at NAU today at 3 p.m.</t>
  </si>
  <si>
    <t xml:space="preserve">The Arizona Daily Sun </t>
  </si>
  <si>
    <t>Tribune Publishing Company</t>
  </si>
  <si>
    <t>Maternal Health, Child Health and Mortality, Infectious and Communicable Diseases, Sanitation and Hygiene</t>
  </si>
  <si>
    <t>Wellcome and the Gates Foundation to Fund Late-Stage Development of a Tuberculosis Vaccine Candidate That Could Be the First in 100 Years If Proven Effective</t>
  </si>
  <si>
    <t>Bill &amp; Melinda Gates Foundation; Wellcome and the Gates Foundation to Fund Late-Stage Development of a Tuberculosis Vaccine Candidate That Could Be the First in 100 Years If Proven Effective</t>
  </si>
  <si>
    <t>Pharma Business Week</t>
  </si>
  <si>
    <t>U.S. News: French Gates Will Stay With Foundation</t>
  </si>
  <si>
    <t xml:space="preserve">Betsy McKay, Emily Glazer  </t>
  </si>
  <si>
    <t>Maternal Health and Mortality, Child Health and Mortality</t>
  </si>
  <si>
    <t>Why the Gates Foundation is hopeful in the face of a global backslide in maternal mortality</t>
  </si>
  <si>
    <t>G/O Media Inc.</t>
  </si>
  <si>
    <t>Quartz</t>
  </si>
  <si>
    <t>Helping mothers and babies survive childbirth is a personal goal, says Melinda French Gates</t>
  </si>
  <si>
    <t>Gates Foundation commits $200 million to pay for medical supplies, contraception</t>
  </si>
  <si>
    <t>Reproductive Health and Unplanned Pregnancy, Maternal Health and Mortality, Child Health and Mortality</t>
  </si>
  <si>
    <t xml:space="preserve">Gates Foundation commits $200 million to pay for medical supplies and contraception </t>
  </si>
  <si>
    <t>Gates Foundation commits $200M to pay for medical supplies and contraception...</t>
  </si>
  <si>
    <t>Gates’ focus is on helping mothers, babies survive childbirth</t>
  </si>
  <si>
    <t>Bill &amp; Melinda Gates Foundation; Gates Foundation Honors 2023 Goalkeepers Awardees, Announces Commitments to Advance the Sustainable Development Goals</t>
  </si>
  <si>
    <t>Economics Week</t>
  </si>
  <si>
    <t>Bill Gates’ Road To Riches: Behind The Billions</t>
  </si>
  <si>
    <t xml:space="preserve">Science, Education and Non-profit Organizations News </t>
  </si>
  <si>
    <t>Bill &amp; Melinda Gates Foundation - New Funding, to Protect 370 Million Children from Polio Every Year, Puts World on Verge of Eradicating Polio Once and for All</t>
  </si>
  <si>
    <t>Bill &amp; Melinda Gates Foundation commits $2 billion for gender equality</t>
  </si>
  <si>
    <t>Vir Biotechnology Expands Partnership With Bill &amp; Melinda Gates Foundation, Launches New Antibody Research Initiative Aimed At A Functional Cure For HIV And Prevention Of Malaria; Foundation Has Committed $40M Equity Investment And $10M Grant</t>
  </si>
  <si>
    <t xml:space="preserve">Hal Lindon </t>
  </si>
  <si>
    <t>Partnerships, Grant Provision and Funding</t>
  </si>
  <si>
    <t>Press Release: Vir Biotechnology Launches New Antibody Research Initiative Aimed at a Functional Cure for HIV and Prevention of Malaria</t>
  </si>
  <si>
    <t>Industry Brief - Vir Enters Expanded Deal To Develop Its Novel Vaccine Technology For HIV Treatment And Prevention Of</t>
  </si>
  <si>
    <t>Fitch Solutions Industry Research Reports</t>
  </si>
  <si>
    <t>Fitch Solutions Inc.</t>
  </si>
  <si>
    <t>(PR) Bill &amp; Melinda Gates Foundation and Wellcome Pledge US$300 Million to CEPI for COVID-19 Pandemic Response and to Accelerate Epidemic Preparedness</t>
  </si>
  <si>
    <t>Press Release: Bill &amp; Melinda Gates Foundation and Wellcome Pledge US$300 Million to CEPI for COVID-19 Pandemic Response and to Accelerate Epidemic Preparedness</t>
  </si>
  <si>
    <t>(PR) Bill &amp; Melinda Gates Foundation Appoints Board of Trustees - Four New Members Join Co-Chairs Bill Gates and Melinda French Gates to Shape Foundation Governance and Increase Impact</t>
  </si>
  <si>
    <t>Bill &amp; Melinda Gates Foundation Appoints Board of Trustees - Four New Members Join Co-Chairs Bill Gates and Melinda French Gates to Shape Foundation Governance and Increase Impact</t>
  </si>
  <si>
    <t>Gates Foundation adds board members following Bill and Melinda's divorce</t>
  </si>
  <si>
    <t>Gender Inequality and Health, Infectious and Communicable Diseases, Poverty</t>
  </si>
  <si>
    <t>Jennifer Korn</t>
  </si>
  <si>
    <t xml:space="preserve">Three New Faces to Help Steer the Gates Foundation </t>
  </si>
  <si>
    <t>Press Release: Bill &amp; Melinda Gates Foundation Appoints Board of Trustees - Four New Members Join Co-Chairs Bill Gates and Melinda French Gates to Shape Foundation Governance and Increase Impact</t>
  </si>
  <si>
    <t>3 New Faces, None Named Gates, Join Foundation</t>
  </si>
  <si>
    <t>Financial Times (Main)</t>
  </si>
  <si>
    <t>Financial Times (USA)</t>
  </si>
  <si>
    <t>Financial Times (Europe)</t>
  </si>
  <si>
    <t xml:space="preserve">Tracy McVeigh </t>
  </si>
  <si>
    <t>Poverty, Malnutrition and Food Security</t>
  </si>
  <si>
    <t>Aliko Dangote and Bill Gates pledge $100m to solve malnutrition in Nigeria</t>
  </si>
  <si>
    <t>Are Gates and Rockefeller using their influence to set agenda in poor states</t>
  </si>
  <si>
    <t>John Vidal</t>
  </si>
  <si>
    <t xml:space="preserve">Bill and Melinda Gates fund study into finding coronavirus cure </t>
  </si>
  <si>
    <t>Daniel Boffey</t>
  </si>
  <si>
    <t>Rupert Neate</t>
  </si>
  <si>
    <t xml:space="preserve">Bill and Melinda Gates to divorce after 27 years of marriage </t>
  </si>
  <si>
    <t>Bill and Melinda Gates urge Trump to respect people and to not cut , Bill and Melinda Gates urge Trump to respect people and to not cut foreign aid</t>
  </si>
  <si>
    <t>Jamiles Lartey</t>
  </si>
  <si>
    <t>Bill Gates and Melinda French Gates finalize divorce, court document , Bill Gates and Melinda French Gates finalize divorce, court document shows</t>
  </si>
  <si>
    <t xml:space="preserve">Bill Gates calls fossil fuel divestment a 'false solution' </t>
  </si>
  <si>
    <t xml:space="preserve">Bill Gates on Ebola and the low risk of the disease in the US: 'Health is , Bill Gates on Ebola and the low risk of the disease in the US: 'Health is very unjust'. </t>
  </si>
  <si>
    <t>Heidi Moore</t>
  </si>
  <si>
    <t>Victoria Bekiempis</t>
  </si>
  <si>
    <t>Bill Gates pledges to donate ‘virtually all’ of $113bn fortune to his , Bill Gates pledges to donate ‘virtually all’ of $113bn fortune to his foundation</t>
  </si>
  <si>
    <t>Chris Johnston</t>
  </si>
  <si>
    <t xml:space="preserve">Bill Gates predicts HIV vaccine by 2030 </t>
  </si>
  <si>
    <t>Medical Research and Development</t>
  </si>
  <si>
    <t xml:space="preserve">Bill Gates speaks of world's difficult fight to eradicate polio </t>
  </si>
  <si>
    <t xml:space="preserve">Bill Gates to invest $2bn in breakthrough renewable energy projects </t>
  </si>
  <si>
    <t>Emma Howard</t>
  </si>
  <si>
    <t xml:space="preserve">Bill Gates: ‘Vaccines are a miracle. It’s mindblowing somebody could say the opposite’ </t>
  </si>
  <si>
    <t>Tim Lewis</t>
  </si>
  <si>
    <t>Poverty, Child Health and Mortality</t>
  </si>
  <si>
    <t>Kate Hodal</t>
  </si>
  <si>
    <t>Alan Rusbridger</t>
  </si>
  <si>
    <t xml:space="preserve">Dear Bill Gates: 'Will you lead the fight against climate change?' </t>
  </si>
  <si>
    <t xml:space="preserve">Dismay at Gates Foundation prize for Narendra Modi </t>
  </si>
  <si>
    <t xml:space="preserve">Dust, TB and HIV: the ugly face of mining in South Africa </t>
  </si>
  <si>
    <t>Climate Change, Infectious and Communicable Diseases</t>
  </si>
  <si>
    <t>David Smith, Damian Carrington</t>
  </si>
  <si>
    <t>Karl Mathiesen</t>
  </si>
  <si>
    <t xml:space="preserve">What is the Bill and Melinda Gates Foundation? </t>
  </si>
  <si>
    <t>Reproductive Health and Unplanned Pregnancy, Gender Inequality and Health</t>
  </si>
  <si>
    <t>Jessica Valenti</t>
  </si>
  <si>
    <t xml:space="preserve">Illegal abortions are unsafe for women. Refusing to talk about abortion is, too </t>
  </si>
  <si>
    <t>Emma Howard, Damian Carrington</t>
  </si>
  <si>
    <t xml:space="preserve">Gates Foundation charity to spend $50m on fighting Ebola in west Africa </t>
  </si>
  <si>
    <t>Vaccination, Diagnostics, Therapeutics</t>
  </si>
  <si>
    <t xml:space="preserve">Gates foundation spends bulk of agriculture grants in rich countries </t>
  </si>
  <si>
    <t>Malnutrition and Food Security, Poverty</t>
  </si>
  <si>
    <t xml:space="preserve">Hope for male 'pill' breakthrough after huge cash injection </t>
  </si>
  <si>
    <t>Sarah Boseley, Hannah Devlin</t>
  </si>
  <si>
    <t xml:space="preserve">How Bill and Melinda Gates helped save 122m lives and what they want to solve next </t>
  </si>
  <si>
    <t>Infectious and Communicable Diseases, Reproductive Health and Unplanned Pregnancy, Child Health and Mortality</t>
  </si>
  <si>
    <t>Sarah Boseley</t>
  </si>
  <si>
    <t>How philanthropy benefits the super-rich</t>
  </si>
  <si>
    <t>Paul Vallely</t>
  </si>
  <si>
    <t xml:space="preserve">Is billionaire philanthropy always a good thing? </t>
  </si>
  <si>
    <t>John Naughton, Justin Forsyth</t>
  </si>
  <si>
    <t>Vaccination, Personal Protective Equipment (PPE)</t>
  </si>
  <si>
    <t xml:space="preserve">Revealed: Gates Foundation's $1.4bn in fossil fuel investments </t>
  </si>
  <si>
    <t xml:space="preserve">Residents blame Durban oil refineries for health problems </t>
  </si>
  <si>
    <t>Damian Carrington, David Smith</t>
  </si>
  <si>
    <t xml:space="preserve">Obama: 'The world has never been healthier, wealthier or less violent' </t>
  </si>
  <si>
    <t>Liz Ford</t>
  </si>
  <si>
    <t xml:space="preserve">Osborne: malaria eradication will create more prosperous world </t>
  </si>
  <si>
    <t>Nazia Parveen</t>
  </si>
  <si>
    <t xml:space="preserve">Safe sex needed a new hero enter Bill Gates and his graphene condom </t>
  </si>
  <si>
    <t xml:space="preserve">Rhiannon Lucy Cosslett </t>
  </si>
  <si>
    <t xml:space="preserve">The tech titans won’t beat disease it’ll be the little people </t>
  </si>
  <si>
    <t>Linsey McGoey</t>
  </si>
  <si>
    <t>The Guardian view on the ChanZuckerberg foundation: a truly generous gesture</t>
  </si>
  <si>
    <t xml:space="preserve">The week in radio: Desert Island Discs; The Compass; Chris Evans; The Archers </t>
  </si>
  <si>
    <t>Miranda Sawyer</t>
  </si>
  <si>
    <t xml:space="preserve">Trump's 'global gag rule' could endanger millions of women and children, Bill and Melinda Gates warn </t>
  </si>
  <si>
    <t>Andy Beckett</t>
  </si>
  <si>
    <t>No Such Thing As a Free Gift: The Gates Foundation and the Price of Philanthropy by Linsey McGoey - review</t>
  </si>
  <si>
    <t>Everything you wanted to ask about The Guardians climate change campaign</t>
  </si>
  <si>
    <t xml:space="preserve">Melinda Gates could become world’s secondrichest woman , Melinda Gates could become world’s second richest woman </t>
  </si>
  <si>
    <t>Financial Services</t>
  </si>
  <si>
    <t>A gift or a curse? Gates Foundation accused of pushing damaging policies, Gates Foundation accused of 'dangerously skewing' aid priorities by promoting 'corporate globalisation'</t>
  </si>
  <si>
    <t>Vaccination, Genetic Modification</t>
  </si>
  <si>
    <t>Infectious and Communicable Diseases, Child Health and Mortality, Maternal Health and Mortality</t>
  </si>
  <si>
    <t>Launceston Examiner</t>
  </si>
  <si>
    <t>Vaccination, Health Data and Metrics</t>
  </si>
  <si>
    <t>Infectious and Communicable Diseases, Malnutrition and Food Security, Poverty, Climate Change</t>
  </si>
  <si>
    <t>William Gates Sr., a guiding hand of Bill &amp; Melinda Gates Foundation, dies at 94, 15/9/2020</t>
  </si>
  <si>
    <t>Gates to speak at UNSW on global health  issues, Gates to speak at UNSW on global health issues</t>
  </si>
  <si>
    <t>Bill Gates Speaking Engagement</t>
  </si>
  <si>
    <t>Rotary and  Gates Foundation  Expand Fundraising Agreement to End Polio, Rotary and Gates Foundation Expand Fundraising Agreement to End Polio, Rotary and Gates Foundation Expand Fundraising Agreement to End Polio, Rotary and Gates Foundation Expand Fundraising Agreement to End Polio</t>
  </si>
  <si>
    <t>Rotary and  Gates Foundation  Expand Fundraising Agreement to End Polio, Rotary and Gates Foundation  Expand Fundraising Agreement to End Polio</t>
  </si>
  <si>
    <t>Infectious and Communicable Diseases, Child Health and Mortality, Maternal Health and Mortality, Women and Girls Health, Gender Inequality and Health</t>
  </si>
  <si>
    <t>Better Condoms through Nanotechnology</t>
  </si>
  <si>
    <t>Infectious and Communicable Diseases, Child Health and Mortality, Malnutrition and Food Security, Maternal Health and Mortality, Gender Inequality and Health</t>
  </si>
  <si>
    <t>Vaccination, Genetic Modification, Women's Economic Empowerment</t>
  </si>
  <si>
    <t>Gates group looks to future Foundation predicts most improvement in lives of the poor over next 15 years</t>
  </si>
  <si>
    <t>Child Health and Mortality, Infectious and Communicable Diseases</t>
  </si>
  <si>
    <t>London School of Tropical Medicine divests from coal companies</t>
  </si>
  <si>
    <t>Diagnostics, Health Data and Metrics</t>
  </si>
  <si>
    <t>Global health, development institutions shine in golden age of aid</t>
  </si>
  <si>
    <t>Gates Foundation accused of 'dangerously skewing' aid priorities by promoting 'corporate globalisation'</t>
  </si>
  <si>
    <t>The Bill &amp; Melinda Gates Foundation Announces $80 Million Commitment to Close Gender Data Gaps and Accelerate Progress for Women and Girls</t>
  </si>
  <si>
    <t>THE BILL &amp; MELINDA GATES FOUNDATION ANNOUNCES $80 MILLION COMMITMENT TO CLOSE GENDER DATA GAPS AND ACCELERATE PROGRESS FOR WOMEN AND GIRLS</t>
  </si>
  <si>
    <t>Women and Girls Health, Gender Inequality and Health, Malnutrition and Food Security, Child Health and Mortality, Maternal Health and Mortality</t>
  </si>
  <si>
    <t>Gates Foundation gives $279M to University of Washington</t>
  </si>
  <si>
    <t>Child Health and Mortality, Poverty</t>
  </si>
  <si>
    <t>Gates Foundation Asks U.S. and Other Nations to Not Give Up on Foreign Aid; U.S. spends less than 1% of annual budget on foreign aid, but money has saved millions of lives, Bill and Melinda Gates say</t>
  </si>
  <si>
    <t>Poor Access to Medicines and Healthcare</t>
  </si>
  <si>
    <t>Infectious and Communicable Diseases, Child Health and Mortality, Poverty, Reproductive Health and Unplanned Pregnancy</t>
  </si>
  <si>
    <t>Child Health and Mortality, Women and Girls Health, Infectious and Communicable Diseases, Malnutrition and Food Security</t>
  </si>
  <si>
    <t>Bill Gates: Don't expect charities to pick up the bill  for Trump's sweeping aid cuts</t>
  </si>
  <si>
    <t>UK Royals Meeting With Bill Gates</t>
  </si>
  <si>
    <t>Climate Change, Gender Inequality and Health</t>
  </si>
  <si>
    <t>WebMD Health Heroes Award</t>
  </si>
  <si>
    <t>Personal Protective Equipment (PPE), Diagnostics, Therapeutics</t>
  </si>
  <si>
    <t>Infectious and Communicable Diseases, Poor Access to Medicines and Healthcare</t>
  </si>
  <si>
    <t>Infectious and Communicable Diseases, Child Health and Mortality, Malnutrition and Food Security</t>
  </si>
  <si>
    <t>Infectious and Communicable Diseases, Climate Change</t>
  </si>
  <si>
    <t>Infectious and Communicable Diseases, Climate Change, Gender Inequality and Health, Poverty</t>
  </si>
  <si>
    <t>Infectious and Communicable Diseases, Women and Girls Health, Education, Poverty, Gender Inequality and Health</t>
  </si>
  <si>
    <t>Infectious and Communicable Diseases, Tobacco Smoking</t>
  </si>
  <si>
    <t>Buffett Quits Foundation Operated By Gates</t>
  </si>
  <si>
    <t>Medical Research and Development, Grant Provision and Funding</t>
  </si>
  <si>
    <t>Grant Provision and Funding, Coalition for Epidemic Preparedness (CEPI)</t>
  </si>
  <si>
    <t>Elon Musk Smear Campaign</t>
  </si>
  <si>
    <t>Goalkeepers Report, Grant Provision and Funding</t>
  </si>
  <si>
    <t>Infectious and Communicable Diseases, Malnutrition and Food Security, Child Health and Mortality</t>
  </si>
  <si>
    <t>Vaccination, Strengthening Healthcare Systems, Nutritional Food and Supplements</t>
  </si>
  <si>
    <t>Report: Global progress possible despite setbacks</t>
  </si>
  <si>
    <t>Infectious and Communicable Diseases, Gender Inequality and Health, Child Health and Mortality</t>
  </si>
  <si>
    <t>Gene Therapy, Artifical Intelligence Technology</t>
  </si>
  <si>
    <t>'Not right' for us to be key global health funder - Gates CEO</t>
  </si>
  <si>
    <t>Vaccination, Strengthening Healthcare Systems, Therapeutics</t>
  </si>
  <si>
    <t>COVID-19 Therapeutics Accelerator</t>
  </si>
  <si>
    <t>COVID-19 Therapeutics Accelerator, Partnerships</t>
  </si>
  <si>
    <t>Infectious and Communicable Diseases, Child Health and Mortality, Tobacco Smoking, Poor Access to Medicines and Healthcare</t>
  </si>
  <si>
    <t>Diagnostics, Sanitation and Hygiene</t>
  </si>
  <si>
    <t>Vaccination, Improved Disease Surveillance</t>
  </si>
  <si>
    <t>AAP MediaNet Releases</t>
  </si>
  <si>
    <t>Vaccination, Improved Access to Medicines and Healthcare</t>
  </si>
  <si>
    <t>Vaccination, Diagnostics, Therapeutics, Improved Access to Medicines and Healthcare</t>
  </si>
  <si>
    <t>Vaccination, Therapeutics, Diagnostics</t>
  </si>
  <si>
    <t>Therapeutics, Vector Barrier Protection</t>
  </si>
  <si>
    <t>Health Data and Metrics, Therapeutics, Vaccination, Strengthening Healthcare Systems</t>
  </si>
  <si>
    <t>Improved Access to Medicines and Healthcare, Improved Disease Surveillance, Vaccination, Diagnostics, Therapeutics</t>
  </si>
  <si>
    <t>ROTHERMERE CONTINUATION LIMITED</t>
  </si>
  <si>
    <t>VIQ MEDIA TRANSCRIPTION INC</t>
  </si>
  <si>
    <t>THE SCOTT TRUST LIMITED</t>
  </si>
  <si>
    <t>NIKKEI INC.</t>
  </si>
  <si>
    <t>NEWS CORPORATION</t>
  </si>
  <si>
    <t>MR EVGENY LEBEDEV</t>
  </si>
  <si>
    <t>REACH PLC</t>
  </si>
  <si>
    <t>NINE ENTERTAINMENT CO. HOLDINGS LIMITED</t>
  </si>
  <si>
    <t>CITYWIRE HOLDINGS LIMITED</t>
  </si>
  <si>
    <t>PR NEWSWIRE ASSOCIATION LLC</t>
  </si>
  <si>
    <t>AUSTRALIAN ASSOCIATED PRESS LTD</t>
  </si>
  <si>
    <t>BENZINGA</t>
  </si>
  <si>
    <t>BOSTON GLOBE MEDIA PARTNERS, LLC</t>
  </si>
  <si>
    <t>BERKSHIRE HATHAWAY INC.</t>
  </si>
  <si>
    <t>CABLE NEWS NETWORK INC</t>
  </si>
  <si>
    <t>NEWS CORPORATION, NINE ENTERTAINMENT CO. HOLDINGS LIMITED</t>
  </si>
  <si>
    <t>ADWEEK LLC</t>
  </si>
  <si>
    <t>ALLAFRICA INC.</t>
  </si>
  <si>
    <t>AMERICAN CITY BUSINESS JOURNALS INC</t>
  </si>
  <si>
    <t>OBSERVER CAPITAL LLC</t>
  </si>
  <si>
    <t>THE CHRONICLE OF HIGHER EDUCATION INC.</t>
  </si>
  <si>
    <t>CLICKGREEN MEDIA LTD</t>
  </si>
  <si>
    <t>CLOSE-UP MEDIA, INC.</t>
  </si>
  <si>
    <t>RED VENTURES INSURANCE LLC</t>
  </si>
  <si>
    <t>CONTENT ENGINE LLC</t>
  </si>
  <si>
    <t>THE COX FAMILY</t>
  </si>
  <si>
    <t>THE ECONOMIST GROUP LIMITED</t>
  </si>
  <si>
    <t>CRAIN COMMUNICATIONS, INC.</t>
  </si>
  <si>
    <t>DESERET NEWS PUBLISHING CO</t>
  </si>
  <si>
    <t>DIGITAL MEDIA INNOVATIONS LLC</t>
  </si>
  <si>
    <t>FITCH SOLUTIONS, INC.</t>
  </si>
  <si>
    <t>INTEGRATED WHALE MEDIA INVESTMENT INC.</t>
  </si>
  <si>
    <t>G/O MEDIA, INC.</t>
  </si>
  <si>
    <t>GANNETT CO., INC.</t>
  </si>
  <si>
    <t>HD MEDIA COMPANY (VA), LLC</t>
  </si>
  <si>
    <t>MRS SHOBHANA BHARTIA</t>
  </si>
  <si>
    <t>INSTITUTE OF ELECTRICAL &amp; ELECTRONICS ENGINEERS INC</t>
  </si>
  <si>
    <t>S&amp;P GLOBAL INC.</t>
  </si>
  <si>
    <t>INDEPENDENT DIGITAL NEWS AND MEDIA LIMITED</t>
  </si>
  <si>
    <t>Independent Print Ltd.</t>
  </si>
  <si>
    <t>AXEL SPRINGER SE</t>
  </si>
  <si>
    <t>WHITNEY COMMUNICATIONS CORP, NEW YORK TIMES CO, WP COMPANY LLC</t>
  </si>
  <si>
    <t>NASDAQ, INC.</t>
  </si>
  <si>
    <t>NEWSRX</t>
  </si>
  <si>
    <t>IBT MEDIA INC.</t>
  </si>
  <si>
    <t>MR THOMAS ALEXANDER NAYSMITH</t>
  </si>
  <si>
    <t>COWLES PUBLISHING CO INC</t>
  </si>
  <si>
    <t>PA MEDIA GROUP LIMITED</t>
  </si>
  <si>
    <t>PADDOCK PUBLICATIONS, INC.</t>
  </si>
  <si>
    <t>PEI MEDIA GROUP LIMITED</t>
  </si>
  <si>
    <t>PENSKE MEDIA CORP</t>
  </si>
  <si>
    <t>PG PUBLISHING CO.</t>
  </si>
  <si>
    <t>POST-GAZETTE PUBLISHING CO INC</t>
  </si>
  <si>
    <t>PRIVATE MEDIA PTY LTD</t>
  </si>
  <si>
    <t>PUBT INC.</t>
  </si>
  <si>
    <t>ADVANCE VOTING TRUST</t>
  </si>
  <si>
    <t>THE THOMSON FAMILY</t>
  </si>
  <si>
    <t>SCIENCE BUSINESS PUBLISHING LIMITED</t>
  </si>
  <si>
    <t>SONOMA MEDIA INVESTMENTS, LLC</t>
  </si>
  <si>
    <t>ST LOUIS POST DISPATCH</t>
  </si>
  <si>
    <t>SIR DAVID AND SIR FREDERICK BARCLAY</t>
  </si>
  <si>
    <t>THE ASSOCIATED PRESS</t>
  </si>
  <si>
    <t>THE CONVERSATION MEDIA GROUP LIMITED</t>
  </si>
  <si>
    <t>THE HERITAGE FOUNDATION, INC.</t>
  </si>
  <si>
    <t>NATIONAL HERALD, INC.</t>
  </si>
  <si>
    <t>NEW YORK TIMES CO</t>
  </si>
  <si>
    <t>UNITED STATES CONGRESS</t>
  </si>
  <si>
    <t>THEFLYONTHEWALLCOM</t>
  </si>
  <si>
    <t>TRIBUNE CONTENT AGENCY</t>
  </si>
  <si>
    <t>NEXSTAR MEDIA GROUP, INC.</t>
  </si>
  <si>
    <t>THE GEORGE I. ALDEN TRUST</t>
  </si>
  <si>
    <t>WP COMPANY LLC</t>
  </si>
  <si>
    <t>Foundation Initiative</t>
  </si>
  <si>
    <t>Bill Gates Perspectives</t>
  </si>
  <si>
    <t>Melinda Gates Perspectives</t>
  </si>
  <si>
    <t>Melinda Gates Perspectives, COVID-19 Pandemic</t>
  </si>
  <si>
    <t>COVID-19 Pandemic, Melinda Gates Perspectives</t>
  </si>
  <si>
    <t>Philanthropy, Bill Gates Perspectives</t>
  </si>
  <si>
    <t>Bill Gates Perspectives, COVID-19 Pandemic</t>
  </si>
  <si>
    <t>Bill Gates Perspectives, Melinda Gates Perspectives</t>
  </si>
  <si>
    <t>Goalkeepers Report, Bill Gates Perspectives</t>
  </si>
  <si>
    <t>Foundation Staff and Governance</t>
  </si>
  <si>
    <t>Bill and Melinda Gates' Divorce, Foundation Staff and Governance</t>
  </si>
  <si>
    <t>Philanthropy, Bill and Melinda Gates' Divorce</t>
  </si>
  <si>
    <t>Foundation Leadership Perspectives</t>
  </si>
  <si>
    <t>Partnerships, Global Health Investment Fund</t>
  </si>
  <si>
    <t>Grant Provision and Funding, Foundation Initiative</t>
  </si>
  <si>
    <t>Foundation Investments, Foundation Initiative</t>
  </si>
  <si>
    <t>‘The strain is the worst of my lifetime’: how Bill Gates is staying optimistic</t>
  </si>
  <si>
    <t>Country</t>
  </si>
  <si>
    <t>Foundation Impact on Global Health</t>
  </si>
  <si>
    <t>Global Progress on Infectious and Communicable Diseases</t>
  </si>
  <si>
    <t>Foundation Impact on Global Health, Philanthropy</t>
  </si>
  <si>
    <t>Foreign Aid, Foundation Impact on Global Health</t>
  </si>
  <si>
    <t>Book Review</t>
  </si>
  <si>
    <t>Foundation Leadership Perspectives, COVID-19 Pandemic</t>
  </si>
  <si>
    <t>Promoting Breastfeeding, Promoting Women's Leadership, Nutritional Food and Supplements</t>
  </si>
  <si>
    <t>NASH HOLDINGS</t>
  </si>
  <si>
    <t>NEW MEDIA INVESTMENT GROUP</t>
  </si>
  <si>
    <t>Not Funded</t>
  </si>
  <si>
    <t>Funded</t>
  </si>
  <si>
    <t>GRANT ID</t>
  </si>
  <si>
    <t>PARENT ORG</t>
  </si>
  <si>
    <t>GRANTEE</t>
  </si>
  <si>
    <t>PURPOSE</t>
  </si>
  <si>
    <t>DIVISION</t>
  </si>
  <si>
    <t>DATE COMMITTED</t>
  </si>
  <si>
    <t>DURATION (MONTHS)</t>
  </si>
  <si>
    <t>AMOUNT COMMITTED</t>
  </si>
  <si>
    <t>GRANTEE COUNTRY</t>
  </si>
  <si>
    <t>OPP1082972</t>
  </si>
  <si>
    <t>THE MEDIA TRUST</t>
  </si>
  <si>
    <t>Media Trust</t>
  </si>
  <si>
    <t>To produce the first television, online and mobile channel run by young people to disseminate stories on development by combining an existing television channel with media partnerships and creative young people from developed and developing countries.</t>
  </si>
  <si>
    <t>Global Policy and Advocacy</t>
  </si>
  <si>
    <t>2013-04</t>
  </si>
  <si>
    <t>OPP1087836</t>
  </si>
  <si>
    <t>LEO BURNETT CO INC</t>
  </si>
  <si>
    <t>Leo Burnett Company</t>
  </si>
  <si>
    <t>to better publicize the success of aid by creating a working stock ticker on the New York Stock Exchange that will track daily performance, and an associated news site containing daily updates of activities and relevant data</t>
  </si>
  <si>
    <t>2013-05</t>
  </si>
  <si>
    <t>OPP1088892</t>
  </si>
  <si>
    <t>PULITZER CENTER ON CRISIS REPORTING INC.</t>
  </si>
  <si>
    <t>Pulitzer Center on Crisis Reporting</t>
  </si>
  <si>
    <t>to support editorial projects focused on global health issues</t>
  </si>
  <si>
    <t>OPP1083899</t>
  </si>
  <si>
    <t>ASSOCIATION OF AMERICAN PUBLISHERS INC.</t>
  </si>
  <si>
    <t>The Association of Educational Publishers</t>
  </si>
  <si>
    <t>to support an improved online content search experience for educational resources</t>
  </si>
  <si>
    <t>U.S. Program</t>
  </si>
  <si>
    <t>OPP1089976</t>
  </si>
  <si>
    <t>ASCENTIAL PLC</t>
  </si>
  <si>
    <t>Lions Festivals Limited</t>
  </si>
  <si>
    <t>to support the Cannes Chimera Initiative, which will facilitate an annual, global creative competition that will build a pipeline of innovative ideas to support the communications work on foundation priority issues</t>
  </si>
  <si>
    <t>Global Development|Global Policy and Advocacy</t>
  </si>
  <si>
    <t>2013-06</t>
  </si>
  <si>
    <t>OPP1096206</t>
  </si>
  <si>
    <t>MINNESOTA PUBLIC RADIO</t>
  </si>
  <si>
    <t>Minnesota Public Radio</t>
  </si>
  <si>
    <t>to strengthen its K-12 and higher education reporting, with a focus on the impact of technology on learning</t>
  </si>
  <si>
    <t>2013-09</t>
  </si>
  <si>
    <t>OPP1095727</t>
  </si>
  <si>
    <t>COMCAST CORPORATION</t>
  </si>
  <si>
    <t>NBCUniversal Media, LLC</t>
  </si>
  <si>
    <t>to support the 2013 Education Nation Summit’s Teacher Town Hall and expand education coverage</t>
  </si>
  <si>
    <t>OPP1098729</t>
  </si>
  <si>
    <t>NATIONAL PUBLIC RADIO, INC.</t>
  </si>
  <si>
    <t>National Public Radio, Inc.</t>
  </si>
  <si>
    <t>to expand NPR education coverage and broaden its audience’s engagement on the issue</t>
  </si>
  <si>
    <t>2013-10</t>
  </si>
  <si>
    <t>OPP1101635</t>
  </si>
  <si>
    <t>COMMON SENSE MEDIA</t>
  </si>
  <si>
    <t>Common Sense Media</t>
  </si>
  <si>
    <t>to support the Graphite, a service designed to help K-12 educators discover, use, and share the best apps, games, websites, and digital curricula for their students by providing unbiased ratings and insights from an active community of teachers</t>
  </si>
  <si>
    <t>OPP1096218</t>
  </si>
  <si>
    <t>CASCADE PUBLIC MEDIA</t>
  </si>
  <si>
    <t>Cascade Public Media</t>
  </si>
  <si>
    <t>to support Pathways to Excellence Awards</t>
  </si>
  <si>
    <t>OPP1096653</t>
  </si>
  <si>
    <t>JOHNS HOPKINS UNIVERSITY</t>
  </si>
  <si>
    <t>Johns Hopkins Center for Communication Programs</t>
  </si>
  <si>
    <t>to reinvigorate Family Planning in Indonesia through supporting the development of an operational plan to implement a catalytic supply demand- approach aimed at repositioning, expanding and promoting access to long acting reversible contraceptives (LARCs)</t>
  </si>
  <si>
    <t>Gender Equality</t>
  </si>
  <si>
    <t>OPP1099979</t>
  </si>
  <si>
    <t>to advance global health and development coverage</t>
  </si>
  <si>
    <t>2013-11</t>
  </si>
  <si>
    <t>OPP1097759</t>
  </si>
  <si>
    <t>PARTICIPANT EMGP HOLDINGS, LLC</t>
  </si>
  <si>
    <t>Participant Media, LLC</t>
  </si>
  <si>
    <t>to support TakePart Live</t>
  </si>
  <si>
    <t>OPP1091366</t>
  </si>
  <si>
    <t>BBC MEDIA ACTION</t>
  </si>
  <si>
    <t>BBC Media Action</t>
  </si>
  <si>
    <t>to implement an effective, integrated, and sustainable multi-channel communication strategy to increase early care-seeking for childhood pneumonia and diarrhea in two Northern Nigerian states</t>
  </si>
  <si>
    <t>Gender Equality|Global Health</t>
  </si>
  <si>
    <t>OPP1070478</t>
  </si>
  <si>
    <t>PACIFIC NEWS SERVICE</t>
  </si>
  <si>
    <t>Pacific News Service</t>
  </si>
  <si>
    <t>to improve ethnic media’s coverage of education reform in the four target cities</t>
  </si>
  <si>
    <t>OPP1092339</t>
  </si>
  <si>
    <t>SUNDANCE INSTITUTE</t>
  </si>
  <si>
    <t>Sundance Institute</t>
  </si>
  <si>
    <t>to engage professional and amateur filmmakers on building awareness of global health, poverty and development issues</t>
  </si>
  <si>
    <t>OPP1099534</t>
  </si>
  <si>
    <t>CIVIC NEWS CO INC</t>
  </si>
  <si>
    <t>Civic News Company</t>
  </si>
  <si>
    <t>to support in-depth education journalism to improve the level of informed debate and decision-making and engaged participation</t>
  </si>
  <si>
    <t>2014-03</t>
  </si>
  <si>
    <t>OPP1109278</t>
  </si>
  <si>
    <t>SEATTLE INTERNATIONAL FILM FESTIVAL</t>
  </si>
  <si>
    <t>SIFF</t>
  </si>
  <si>
    <t>to provide assistance with three film screenings based on foundation relevant issues in order to increase public engagement</t>
  </si>
  <si>
    <t>Executive</t>
  </si>
  <si>
    <t>2014-04</t>
  </si>
  <si>
    <t>OPP1107964</t>
  </si>
  <si>
    <t>MR ROY HEAD</t>
  </si>
  <si>
    <t>Development Media International</t>
  </si>
  <si>
    <t>to promote maternal and child health in Burkina Faso by producing short entertaining films in the local language on health-related topics such as the importance of breastfeeding to be viewed and easily shared via mobile phone.</t>
  </si>
  <si>
    <t>Global Health</t>
  </si>
  <si>
    <t>OPP1109707</t>
  </si>
  <si>
    <t>SEARCHLIGHT CAPITAL PARTNERS (FL), L.P.</t>
  </si>
  <si>
    <t>Univision Communications Inc.</t>
  </si>
  <si>
    <t>to support Univision Educacion, a multi-year media campaign to inform Hispanic parents/caregivers and students of the critical importance of education to college and career success, and to provide information on national and local resources that help promote college readiness and college completion.</t>
  </si>
  <si>
    <t>2014-06</t>
  </si>
  <si>
    <t>OPP1110962</t>
  </si>
  <si>
    <t>EDITORIAL PROJECTS IN EDUCATION, INC</t>
  </si>
  <si>
    <t>Editorial Projects in Education, Inc.</t>
  </si>
  <si>
    <t>to support coverage on implementation of Common Core State Standards</t>
  </si>
  <si>
    <t>2014-07</t>
  </si>
  <si>
    <t>OPP1113219</t>
  </si>
  <si>
    <t>PUBLIC RADIO INTERNATIONAL</t>
  </si>
  <si>
    <t>Public Radio International</t>
  </si>
  <si>
    <t>to support Across Women's Lives, a multi-platform content initiative that aims to increase awareness and support for the role of women in improving health and development outcomes</t>
  </si>
  <si>
    <t>2014-08</t>
  </si>
  <si>
    <t>OPP1113975</t>
  </si>
  <si>
    <t>CLOUD TIGER MEDIA, INC</t>
  </si>
  <si>
    <t>Cloud Tiger Media Inc.</t>
  </si>
  <si>
    <t>to improve how online media is created, packaged and distributed to enhance content creators’ capacity to more effectively inform and engage the public on the critical issues of global health and poverty</t>
  </si>
  <si>
    <t>2014-09</t>
  </si>
  <si>
    <t>OPP1114237</t>
  </si>
  <si>
    <t>to provide a platform to characterize the serotype distribution of Streptococcus pneumoniae causing invasive disease among children in India, provide evidence for the selection of optimal pneumococcal conjugate vaccines (PCVs), and provide baseline data to assess the impact of PCV on the serotypes causing invasive disease in India</t>
  </si>
  <si>
    <t>2014-10</t>
  </si>
  <si>
    <t>INV-029448</t>
  </si>
  <si>
    <t>to contribute to the Government of Indonesia’s 2020 family planning goal by addressing barriers to supply and demand in select districts that align with government priorities</t>
  </si>
  <si>
    <t>OPP1115958</t>
  </si>
  <si>
    <t>TELEVISA FOUNDATION, INC.</t>
  </si>
  <si>
    <t>Televisa Foundation Inc</t>
  </si>
  <si>
    <t>to develop and deliver targeted communications strategy to build awareness of Deferred Action for Childhood Arrivals (DACA)</t>
  </si>
  <si>
    <t>INV-008414</t>
  </si>
  <si>
    <t>GLOBAL HEALTH STRATEGIES LLC</t>
  </si>
  <si>
    <t>Global Health Strategies LLC</t>
  </si>
  <si>
    <t>to strengthen the political and public prioritization of reproductive, maternal and child health issues in Uttar Pradesh, leading to an improved environment for policy and programming in the state</t>
  </si>
  <si>
    <t>Gender Equality|Global Development|Global Growth &amp; Opportunity</t>
  </si>
  <si>
    <t>OPP1117438</t>
  </si>
  <si>
    <t>SOLUTIONS JOURNALISM NETWORK INC</t>
  </si>
  <si>
    <t>Solutions Journalism Network Inc</t>
  </si>
  <si>
    <t>to support Education Lab: solutions-oriented education reporting and community dialogue</t>
  </si>
  <si>
    <t>OPP1119346</t>
  </si>
  <si>
    <t>THE INTERNATIONAL CENTER FOR JOURNALISTS, INC.</t>
  </si>
  <si>
    <t>International Center for Journalists, Inc.</t>
  </si>
  <si>
    <t>to boost African news media organizations to deliver high-quality health and development news that engages their audiences and leads to healthier behavior and better policies</t>
  </si>
  <si>
    <t>Global Health|Global Policy and Advocacy</t>
  </si>
  <si>
    <t>2014-11</t>
  </si>
  <si>
    <t>OPP1120841</t>
  </si>
  <si>
    <t>to leverage high and growing mobile phone penetration in India to provide a national platform for mobile health services capable of mobilizing large-scale changes in knowledge, attitudes and behavior on key maternal, newborn and child health and family planning issues</t>
  </si>
  <si>
    <t>Global Development</t>
  </si>
  <si>
    <t>OPP1113796</t>
  </si>
  <si>
    <t>to support a content platform for an informed debate in sub-Saharan Africa and the United States and contribute to the search for solutions to the most pressing development problems locally and globally</t>
  </si>
  <si>
    <t>OPP1120899</t>
  </si>
  <si>
    <t>ENTERTAINMENT INDUSTRY FOUNDATION (THE)</t>
  </si>
  <si>
    <t>Entertainment Industry Foundation</t>
  </si>
  <si>
    <t>to support a multi-year national media campaign on education, with the purpose of empowering students and teachers</t>
  </si>
  <si>
    <t>Global Policy and Advocacy|U.S. Program</t>
  </si>
  <si>
    <t>2014-12</t>
  </si>
  <si>
    <t>INV-009014</t>
  </si>
  <si>
    <t>to leverage high mobile phone penetration in India to provide a national platform for mobile health services to mobilize changes in knowledge, attitudes and behavior on key maternal, newborn and child health and family planning issues</t>
  </si>
  <si>
    <t>Gender Equality|Global Development</t>
  </si>
  <si>
    <t>2015-01</t>
  </si>
  <si>
    <t>OPP1127768</t>
  </si>
  <si>
    <t>EDUCATION WRITERS ASSOCIATION</t>
  </si>
  <si>
    <t>Education Writers Association</t>
  </si>
  <si>
    <t>to sponsor a reception of 100 higher education attendees of the 68th Education Writers Association National Seminar</t>
  </si>
  <si>
    <t>2015-02</t>
  </si>
  <si>
    <t>OPP1128132</t>
  </si>
  <si>
    <t>GSV EVENT MEDIA LLC</t>
  </si>
  <si>
    <t>GSV Event Media, LLC</t>
  </si>
  <si>
    <t>to support conference focused on improving market information platforms</t>
  </si>
  <si>
    <t>2015-03</t>
  </si>
  <si>
    <t>OPP1126920</t>
  </si>
  <si>
    <t>AMERICAN SOCIETY OF NEWS EDITORS</t>
  </si>
  <si>
    <t>American Society of News Editors Foundation</t>
  </si>
  <si>
    <t>to support the Tennessee Tough Issues Forums</t>
  </si>
  <si>
    <t>OPP1126456</t>
  </si>
  <si>
    <t>to drive strategic communications for the Global Polio Eradication Initiative</t>
  </si>
  <si>
    <t>2015-04</t>
  </si>
  <si>
    <t>2015-05</t>
  </si>
  <si>
    <t>OPP1128209</t>
  </si>
  <si>
    <t>to help ensure appropriate resources and effective policies for TB in India and utilize the political leverage of emerging economies to influence the global TB community to adopt the principles of modernized TB control</t>
  </si>
  <si>
    <t>OPP1131687</t>
  </si>
  <si>
    <t>to support education campaign that ignites a sense of excitement for learning and establishes education as the pathway to opportunity and success</t>
  </si>
  <si>
    <t>2015-07</t>
  </si>
  <si>
    <t>OPP1135193</t>
  </si>
  <si>
    <t>CENTER FOR INVESTIGATIVE REPORTING, INC.</t>
  </si>
  <si>
    <t>Center for Investigative Reporting, Inc.</t>
  </si>
  <si>
    <t>to advance the field of media impact measurement through workshops and mentoring</t>
  </si>
  <si>
    <t>2015-08</t>
  </si>
  <si>
    <t>OPP1136398</t>
  </si>
  <si>
    <t>to support multiple programs and services to increase the quality and quantity of media coverage of education and to better inform the public</t>
  </si>
  <si>
    <t>2015-09</t>
  </si>
  <si>
    <t>OPP1137702</t>
  </si>
  <si>
    <t>to support and promote the solutions journalism approach to reporting and public engagement</t>
  </si>
  <si>
    <t>OPP1136584</t>
  </si>
  <si>
    <t>to publish a review of the effectiveness of community-based primary health care in improving maternal, newborn and child health in low-resource settings</t>
  </si>
  <si>
    <t>OPP1134160</t>
  </si>
  <si>
    <t>WETA</t>
  </si>
  <si>
    <t>to support PBS NewsHour's in-depth coverage of higher education issues throughout the year to bring attention to and better inform the public</t>
  </si>
  <si>
    <t>OPP1141364</t>
  </si>
  <si>
    <t>THE BAY AREA VIDEO COALITION, INCORPORATED</t>
  </si>
  <si>
    <t>Bay Area Video Coalition, Inc.</t>
  </si>
  <si>
    <t>to create content and a community to examine ways to measure impact for social good in the digital age, linking together documentaries, investigative journalism, film and entertainment with digital tools, social media and research</t>
  </si>
  <si>
    <t>2015-10</t>
  </si>
  <si>
    <t>OPP1137355</t>
  </si>
  <si>
    <t>MTV STAYING ALIVE UK</t>
  </si>
  <si>
    <t>MTV Staying Alive Foundation (MTV-SAF)</t>
  </si>
  <si>
    <t>to promote sexual health messaging and encourage behavior change among young people in Nigeria while also getting young people tested for HIV and adhering to treatment</t>
  </si>
  <si>
    <t>OPP1134744</t>
  </si>
  <si>
    <t>TEXAS TRIBUNE INC</t>
  </si>
  <si>
    <t>The Texas Tribune</t>
  </si>
  <si>
    <t>to elevate the discussion and public engagement on higher education issues in Texas through in-depth reporting and public events</t>
  </si>
  <si>
    <t>OPP1138911</t>
  </si>
  <si>
    <t>to broaden education digital media capacity in the U.S. to share analysis, best practice, and current innovation in public education.</t>
  </si>
  <si>
    <t>OPP1136241</t>
  </si>
  <si>
    <t>to support the development of short, actionable education technology-focused lessons designed to help teachers build knowledge, skills and confidence in teaching with technology</t>
  </si>
  <si>
    <t>OPP1141368</t>
  </si>
  <si>
    <t>MEDIA IMPACT FUNDERS INC.</t>
  </si>
  <si>
    <t>Media Impact Funders</t>
  </si>
  <si>
    <t>to improve the Media Grants Knowledge Center through research, outreach and data quality assurance</t>
  </si>
  <si>
    <t>OPP1132672</t>
  </si>
  <si>
    <t>to organize and implement journalism challenges for African news media to develop innovative and data-driven health and development news reports to help African media to better contribute to setting development agendas and furthering public accountability.</t>
  </si>
  <si>
    <t>OPP1132830</t>
  </si>
  <si>
    <t>GOVERNMENT OF UNITED KINGDOM</t>
  </si>
  <si>
    <t>British Broadcasting Corporation</t>
  </si>
  <si>
    <t>to raise awareness regarding gender inequality of women in Africa and methods to empower women and girls in Africa</t>
  </si>
  <si>
    <t>OPP1147501</t>
  </si>
  <si>
    <t>to provide for general operating support</t>
  </si>
  <si>
    <t>2015-11</t>
  </si>
  <si>
    <t>OPP1141577</t>
  </si>
  <si>
    <t>to support reporting on issues related to the implementation of the Common Core, next-generation assessments, personalized learning, and college and career readiness in Education Week</t>
  </si>
  <si>
    <t>OPP1141428</t>
  </si>
  <si>
    <t>to document case stories of communities which have successfully eradicated or reduced open defecation in India so that stakeholders can better learn about what works and why, with the aim of replicating these successes elsewhere</t>
  </si>
  <si>
    <t>Global Growth &amp; Opportunity</t>
  </si>
  <si>
    <t>OPP1138487</t>
  </si>
  <si>
    <t>NEW MEDIA CENTERS INC</t>
  </si>
  <si>
    <t>New Media Centers</t>
  </si>
  <si>
    <t>to help postsecondary institutions adopt personalized learning solutions and improve undergraduate teaching and learning generated via high quality digital courseware and improvements to student advising and degree planning</t>
  </si>
  <si>
    <t>OPP1138320</t>
  </si>
  <si>
    <t>POYNTER INSTITUTE FOR MEDIA STUDIES INC</t>
  </si>
  <si>
    <t>The Poynter Institute for Media Studies, Inc.</t>
  </si>
  <si>
    <t>to improve the accuracy in worldwide media of claims related to global health and development</t>
  </si>
  <si>
    <t>OPP1134848</t>
  </si>
  <si>
    <t>Financial Times Ltd</t>
  </si>
  <si>
    <t>to provide credible and independent information on maternal health and child mortality in order to raise awareness and increase knowledge and understanding of these vital issues</t>
  </si>
  <si>
    <t>OPP1141873</t>
  </si>
  <si>
    <t>to foster innovative and productive partnerships of the Grand Challenges program, aimed at providing solutions to some of the world’s biggest challenges in health and development</t>
  </si>
  <si>
    <t>OPP1135426</t>
  </si>
  <si>
    <t>MS JANE MARIANNA ROOT</t>
  </si>
  <si>
    <t>Nutopia Limited</t>
  </si>
  <si>
    <t>to create a worldwide conversation about innovation, how it happens and how to have more of it – on broadcast, online and print media across the world</t>
  </si>
  <si>
    <t>OPP1141890</t>
  </si>
  <si>
    <t>VIDEO VERACITY, INC.</t>
  </si>
  <si>
    <t>Video Veracity, Inc.</t>
  </si>
  <si>
    <t>to assist in the production and editing of the feature documentary film, Free For All</t>
  </si>
  <si>
    <t>2016-02</t>
  </si>
  <si>
    <t>OPP1149672</t>
  </si>
  <si>
    <t>WASHINGTON MONTHLY INSTITUTE, INC.</t>
  </si>
  <si>
    <t>The Washington Monthly</t>
  </si>
  <si>
    <t>to raise awareness of and build demand for evidence-backed innovations, support the development of editorial content and related events that profile key innovators, and provide a look at emerging trends and developments/innovations to watch</t>
  </si>
  <si>
    <t>2016-03</t>
  </si>
  <si>
    <t>OPP1148372</t>
  </si>
  <si>
    <t>HENRY J KAISER FAMILY FOUNDATION</t>
  </si>
  <si>
    <t>The Henry J. Kaiser Family Foundation</t>
  </si>
  <si>
    <t>to develop usable, trusted, objective, and timely policy-relevant information and data on U.S. global health policy, funding, and programs</t>
  </si>
  <si>
    <t>Gender Equality|Global Policy and Advocacy</t>
  </si>
  <si>
    <t>OPP1148703</t>
  </si>
  <si>
    <t>to elevate the status of the teaching profession, promote students’ feeling of agency in their own learning, and create public will for rigorous, innovative teaching and learning by building a new national narrative about our education system.</t>
  </si>
  <si>
    <t>2016-04</t>
  </si>
  <si>
    <t>OPP1153175</t>
  </si>
  <si>
    <t>to sponsor a reception of 150 higher education attendees of the 69th Education Writers Association National Seminar</t>
  </si>
  <si>
    <t>OPP1154170</t>
  </si>
  <si>
    <t>to produce powerful news coverage and social engagement around gender equity and its impact on health and development around the world, targeted at ethnically-diverse American Millennials</t>
  </si>
  <si>
    <t>2016-06</t>
  </si>
  <si>
    <t>INV-007962</t>
  </si>
  <si>
    <t>To create a conducive environment for improved access to informed and expanded contraceptive choices in India, aimed at improving health indicators among women and children through the voices of credible, informed champions</t>
  </si>
  <si>
    <t>OPP1153230</t>
  </si>
  <si>
    <t>to provide NPR with resources needed to sustain the vital journalism of NPR’s education and global health and development desks</t>
  </si>
  <si>
    <t>OPP1154244</t>
  </si>
  <si>
    <t>to support the continued development of two new publications: Bright and Development Set and the expansion of solutions journalism projects in more newsrooms</t>
  </si>
  <si>
    <t>2016-07</t>
  </si>
  <si>
    <t>OPP1151095</t>
  </si>
  <si>
    <t>INDEPENDENT TELEVISION SERVICE INC</t>
  </si>
  <si>
    <t>Independent Television Service, Inc.</t>
  </si>
  <si>
    <t>to support a media evaluation to track, measure and understand the impact of documentary film on knowledge, attitude and behavior, with a focus on selected communities in India, the issue of gender-based violence, and impact-assessment tool development</t>
  </si>
  <si>
    <t>INV-008026</t>
  </si>
  <si>
    <t>PROJECT EVERYONE</t>
  </si>
  <si>
    <t>Project Everyone</t>
  </si>
  <si>
    <t>to fund creative and engaging communications supporting and promoting the UN’s Sustainable Development Goals</t>
  </si>
  <si>
    <t>Communications|Global Policy and Advocacy</t>
  </si>
  <si>
    <t>2016-08</t>
  </si>
  <si>
    <t>OPP1157690</t>
  </si>
  <si>
    <t>to build competencies of media partners focused on global health and development issues and/or education issues to address the gap in coverage of these issues</t>
  </si>
  <si>
    <t>OPP1151815</t>
  </si>
  <si>
    <t>to build the communications and advocacy capacity within the Neglected Tropical Diseases sector</t>
  </si>
  <si>
    <t>OPP1156928</t>
  </si>
  <si>
    <t>to increase awareness and knowledge among Hispanic parents concerning how their children can improve academically in order to narrow the achievement gap among Hispanic students</t>
  </si>
  <si>
    <t>OPP1156708</t>
  </si>
  <si>
    <t>THE 74 MEDIA, INC.</t>
  </si>
  <si>
    <t>The 74 Media, Inc.</t>
  </si>
  <si>
    <t>to support the digital publication and outreach strategy for Band of Reformers</t>
  </si>
  <si>
    <t>OPP1154594</t>
  </si>
  <si>
    <t>to enhance public understanding and concern about how food relates to broader global issues of agriculture and nutrition by capitalizing on the universal interest in online content about food</t>
  </si>
  <si>
    <t>INV-008765</t>
  </si>
  <si>
    <t>to fund a landscaping report on adolescent family planning in Indonesia and provide support to a national youth summit, including development of a draft action plan and implementation plan</t>
  </si>
  <si>
    <t>2016-09</t>
  </si>
  <si>
    <t>OPP1160299</t>
  </si>
  <si>
    <t>OPP1157555</t>
  </si>
  <si>
    <t>to encourage positive, solutions-oriented media coverage and public engagement on education issues</t>
  </si>
  <si>
    <t>OPP1166939</t>
  </si>
  <si>
    <t>2016-10</t>
  </si>
  <si>
    <t>OPP1159094</t>
  </si>
  <si>
    <t>to support the Government of India in design, development, implementation and evaluation of strategic and effective sanitation communications focusing on behaviour change, reducing open defecation and management of faecal sludge</t>
  </si>
  <si>
    <t>OPP1156923</t>
  </si>
  <si>
    <t>Guardian News &amp; Media Ltd</t>
  </si>
  <si>
    <t>to support the pilot of the  ‘Action Button’ technology and audience engagement outreach embedded on a reporting project around the crisis of homelessness in the western states of the United States of America</t>
  </si>
  <si>
    <t>OPP1159098</t>
  </si>
  <si>
    <t>to inform low-income parents and parents of color in Newark, Detroit, and New York about K-12 education</t>
  </si>
  <si>
    <t>OPP1159865</t>
  </si>
  <si>
    <t>to increase awareness and engagement of postsecondary improvement issues in Texas, and to develop metrics for assessing audience impact</t>
  </si>
  <si>
    <t>OPP1161256</t>
  </si>
  <si>
    <t>to inform and engage readers on vital health and development issues</t>
  </si>
  <si>
    <t>2016-11</t>
  </si>
  <si>
    <t>INV-010548</t>
  </si>
  <si>
    <t>NATIONAL NEWSPAPER PUBLISHERS ASSOCIATION (THE)</t>
  </si>
  <si>
    <t>National Newspaper Publishers Association, Inc.</t>
  </si>
  <si>
    <t>to fund a 36-month multi-media public awareness campaign focused on the unique opportunities and challenges of ESSA through a series of educational events, editorial content, and media buys.</t>
  </si>
  <si>
    <t>INV-010370</t>
  </si>
  <si>
    <t>to offer expertise and technical assistance to leading newsrooms to cover health and development issues</t>
  </si>
  <si>
    <t>OPP1165053</t>
  </si>
  <si>
    <t>MR ALFRED C LIGGINS III</t>
  </si>
  <si>
    <t>Urban One, Inc.</t>
  </si>
  <si>
    <t>to fund a multi-platform media campaign that raises awareness on the importance of components of ESSA and empowers parents and opinion leaders to advocate for these policies</t>
  </si>
  <si>
    <t>OPP1160885</t>
  </si>
  <si>
    <t>NEWS DEEPLY INC</t>
  </si>
  <si>
    <t>News Deeply</t>
  </si>
  <si>
    <t>to elevate critical issues surrounding women and girls in the developing world by educating the public with the ultimate goal of alleviating poverty, improving health and education among women and girls in developing countries</t>
  </si>
  <si>
    <t>OPP1161829</t>
  </si>
  <si>
    <t>to increase awareness of “home-grown” innovation in southern Asia and Africa and seek to understand what impact it can have on economic development, health, education and equality</t>
  </si>
  <si>
    <t>INV-009627</t>
  </si>
  <si>
    <t>to strengthen skills related to economics and financing of national immunization programs to improve the sustainability of vaccine delivery in low and middle income countries</t>
  </si>
  <si>
    <t>INV-009671</t>
  </si>
  <si>
    <t>to expand the MTV Shuga media campaign in Nigeria over the next 3 years, and shift the focus from HIV to include increased messaging on family planning and contraceptive use</t>
  </si>
  <si>
    <t>INV-010050</t>
  </si>
  <si>
    <t>to support the consolidation of existing literature and publication of credible evidence related to cholera, in a reputed journal like 'Vaccine', with a special focus on Asia</t>
  </si>
  <si>
    <t>INV-010364</t>
  </si>
  <si>
    <t>To disseminate and inform through use of data and evidence on issues of health and development</t>
  </si>
  <si>
    <t>INV-010554</t>
  </si>
  <si>
    <t>to increase awareness and understanding of the Every Student Succeeds Act (ESSA), including how states are implementing the new law, among other key education issues</t>
  </si>
  <si>
    <t>2016-12</t>
  </si>
  <si>
    <t>OPP1169573</t>
  </si>
  <si>
    <t>Evening Standard Ltd</t>
  </si>
  <si>
    <t>to showcase young people's ability to catalyze social change and improve lives around the world</t>
  </si>
  <si>
    <t>2017-01</t>
  </si>
  <si>
    <t>OPP1168248</t>
  </si>
  <si>
    <t>to support effective use of instructional tools</t>
  </si>
  <si>
    <t>OPP1169777</t>
  </si>
  <si>
    <t>INTERNATIONAL DOCUMENTARY ASSOCIATION</t>
  </si>
  <si>
    <t>International Documentary Association</t>
  </si>
  <si>
    <t>to support the production of a feature-length film on higher education challenges and promising efforts to address them</t>
  </si>
  <si>
    <t>2017-02</t>
  </si>
  <si>
    <t>OPP1170866</t>
  </si>
  <si>
    <t>to support multiple programs and services for education journalists to increase the quantity of high-quality media coverage to better inform the public on college and career readiness, postsecondary access and success, and the post-election transition and its implications for education</t>
  </si>
  <si>
    <t>2017-03</t>
  </si>
  <si>
    <t>OPP1173008</t>
  </si>
  <si>
    <t>to support the Michael Elliott Award for Excellence in African Storytelling</t>
  </si>
  <si>
    <t>INV-006508</t>
  </si>
  <si>
    <t>2017-04</t>
  </si>
  <si>
    <t>INV-006951</t>
  </si>
  <si>
    <t>WRTHY, LLC</t>
  </si>
  <si>
    <t>WRTHY</t>
  </si>
  <si>
    <t>to identify, cultivate, and support the next generation of Kenyan and Tanzanian champions and influencers, who can use their voices and platforms to amplify campaigns and accelerate gender equality for women and girls living in extreme pove</t>
  </si>
  <si>
    <t>2017-05</t>
  </si>
  <si>
    <t>OPP1175687</t>
  </si>
  <si>
    <t>PONGO PUBLISHING INC</t>
  </si>
  <si>
    <t>Pongo Publishing</t>
  </si>
  <si>
    <t>to support poetry workshops for homeless students in four locations in Washington State</t>
  </si>
  <si>
    <t>INV-010019</t>
  </si>
  <si>
    <t>to increase the voluntary use of modern family planning methods among post pregnancy women from the lowest quintiles in public and private facilities in Lagos</t>
  </si>
  <si>
    <t>OPP1177447</t>
  </si>
  <si>
    <t>UNIVERSITY OF WASHINGTON</t>
  </si>
  <si>
    <t>KUOW - Puget Sound Public Radio</t>
  </si>
  <si>
    <t>Communications</t>
  </si>
  <si>
    <t>2017-06</t>
  </si>
  <si>
    <t>INV-006671</t>
  </si>
  <si>
    <t>to strengthen the Indian Council of Medical Research's communications capacity and enhance its position as a premier biomedical research institute in India and globally</t>
  </si>
  <si>
    <t>OPP1182503</t>
  </si>
  <si>
    <t>to accelerate adoption of evidence-based interventions for youth with the development of a youth module toolkit.</t>
  </si>
  <si>
    <t>2017-09</t>
  </si>
  <si>
    <t>INV-009069</t>
  </si>
  <si>
    <t>to prioritize elimination of Lymphatic Filariasis, a neglected tropical disease in India, through targeted stakeholder engagement and utilization of newer technologies/drugs with sustained availability of resources</t>
  </si>
  <si>
    <t>INV-009439</t>
  </si>
  <si>
    <t>to encourage positive, solutions-oriented civic dialogue in Seattle</t>
  </si>
  <si>
    <t>OPP1186046</t>
  </si>
  <si>
    <t>to provide general operating support</t>
  </si>
  <si>
    <t>2017-10</t>
  </si>
  <si>
    <t>OPP1183090</t>
  </si>
  <si>
    <t>to support newsroom projects focused on solutions-oriented global health and development coverage, and to seed capacity for high-quality solutions journalism in East Africa</t>
  </si>
  <si>
    <t>OPP1183117</t>
  </si>
  <si>
    <t>to gather robust data on funders who support media projects and policy in Europe, Africa, and India and to serve as a first foray into understanding and sharing broader global trends in funding media in the public interest</t>
  </si>
  <si>
    <t>INV-008609</t>
  </si>
  <si>
    <t>to expand our coverage and provide meaningful training to key student privacy stakeholders (districts, teachers, and vendors) to ensure privacy is a core component of all decision making when selecting and implementing technology for kids i</t>
  </si>
  <si>
    <t>INV-008731</t>
  </si>
  <si>
    <t>to support content production to raise awareness in the UK around global health security and engage audiences in solutions, greater research and cooperation</t>
  </si>
  <si>
    <t>2017-11</t>
  </si>
  <si>
    <t>INV-008678</t>
  </si>
  <si>
    <t>to support the training and refresh knowledge of 200,000 rural sanitation facilitators across eight states in India using an on-demand IVR driven curriculum</t>
  </si>
  <si>
    <t>INV-008087</t>
  </si>
  <si>
    <t>to support the global coverage on economic opportunity and empowerment for women and girls and other critical global development and health issues</t>
  </si>
  <si>
    <t>OPP1182339</t>
  </si>
  <si>
    <t>to help the Center for Investigative Reporting to build the capacity of media organizations to measure and record the impact of their journalism on global health and development and/or education issues</t>
  </si>
  <si>
    <t>OPP1184480</t>
  </si>
  <si>
    <t>WHEREBY.US ENTERPRISES INC</t>
  </si>
  <si>
    <t>WhereBy.Us Enterprises Inc.</t>
  </si>
  <si>
    <t>to design and produce innovative media, storytelling, dialogue, and events that engage a broader and more diverse Seattle area audience around the foundation’s priorities</t>
  </si>
  <si>
    <t>INV-008702</t>
  </si>
  <si>
    <t>to strengthen the Grand Challenges network and foster innovative and productive partnerships aimed at providing solutions to some of the world’s biggest challenges in health and development</t>
  </si>
  <si>
    <t>2018-01</t>
  </si>
  <si>
    <t>OPP1189805</t>
  </si>
  <si>
    <t>to support the 2018 International Social and Behavior Change Communication Summit</t>
  </si>
  <si>
    <t>2018-02</t>
  </si>
  <si>
    <t>OPP1192405</t>
  </si>
  <si>
    <t>INSIDE HIGHER ED INC.</t>
  </si>
  <si>
    <t>Inside Higher Ed, Inc</t>
  </si>
  <si>
    <t>to increase awareness of digital learning and other innovation-related issues among higher education leaders and influencers</t>
  </si>
  <si>
    <t>2018-04</t>
  </si>
  <si>
    <t>OPP1190938</t>
  </si>
  <si>
    <t>to support the State Health Society and ICDS in Bihar for delivering Mobile Kunji for AWWs and ASHAs and Mobile Academy for AWWs, use the call center to promote usage and to provide technical support to Government of Bihar to take over the services</t>
  </si>
  <si>
    <t>2018-05</t>
  </si>
  <si>
    <t>INV-007478</t>
  </si>
  <si>
    <t>to promote alternative rankings of colleges and universities and assess the state of innovation in higher education</t>
  </si>
  <si>
    <t>2018-06</t>
  </si>
  <si>
    <t>OPP1196382</t>
  </si>
  <si>
    <t>to strengthen social and behavioral change capacity in Francophone Africa, ultimately, to improve use of RMNCH+N services and health outcomes</t>
  </si>
  <si>
    <t>2018-07</t>
  </si>
  <si>
    <t>INV-009376</t>
  </si>
  <si>
    <t>to expand coverage of education issues in target states and nationally, engaging parents and influencers in discussion of current education issues</t>
  </si>
  <si>
    <t>2018-08</t>
  </si>
  <si>
    <t>INV-008542</t>
  </si>
  <si>
    <t>to support the extension of Education Lab, a collaboration of The Seattle Times and the Solutions Journalism Network that produces highly engaging, solutions-oriented news and conversation about public education in Seattle and Washington st</t>
  </si>
  <si>
    <t>2018-09</t>
  </si>
  <si>
    <t>INV-010491</t>
  </si>
  <si>
    <t>to increase public awareness and engagement of education reform issues in Texas and support other states in similar efforts</t>
  </si>
  <si>
    <t>INV-009385</t>
  </si>
  <si>
    <t>to support the global coverage on youth demographics in the Global South and implications for global development and health issues</t>
  </si>
  <si>
    <t>INV-007611</t>
  </si>
  <si>
    <t>to support distribution of a feature-length film on the need for change in higher education and innovative approaches to that change</t>
  </si>
  <si>
    <t>2018-10</t>
  </si>
  <si>
    <t>INV-008918</t>
  </si>
  <si>
    <t>to ensure that evidence-based coverage of global health and domestic education issues that are under-reported in the U.S, is accessible to the public to inform better decisions</t>
  </si>
  <si>
    <t>OPP1204350</t>
  </si>
  <si>
    <t>ALLIED MEDIA PROJECTS INC</t>
  </si>
  <si>
    <t>Allied Media Projects Inc.</t>
  </si>
  <si>
    <t>to provide support to Queer the Land for selection by the Foundation's Equity Community Grant Cohort</t>
  </si>
  <si>
    <t>OPP1202977</t>
  </si>
  <si>
    <t>to publish a book about breakthroughs in college success for low-income and minority students</t>
  </si>
  <si>
    <t>INV-009908</t>
  </si>
  <si>
    <t>to strengthen regional and local coverage of education reform issues</t>
  </si>
  <si>
    <t>INV-009664</t>
  </si>
  <si>
    <t>EDUCATIONNC</t>
  </si>
  <si>
    <t>EducationNC</t>
  </si>
  <si>
    <t>to support media coverage and policymaker engagement efforts within and across North Carolina</t>
  </si>
  <si>
    <t>OPP1203372</t>
  </si>
  <si>
    <t>to help enable actors to use their voice and resources to scale new narratives about poverty by investing in the research and data necessary to identify narratives with demonstrated potential to change how Americans view poverty</t>
  </si>
  <si>
    <t>2018-11</t>
  </si>
  <si>
    <t>INV-007419</t>
  </si>
  <si>
    <t>MANTA RAY MEDIA LTD</t>
  </si>
  <si>
    <t>Manta Ray Media Ltd.</t>
  </si>
  <si>
    <t>to strengthen the Expanded Special Project for Elimination of Neglected Tropical Diseases (ESPEN) capabilities in their support of endemic countries and partners to access and share critical data through the ESPEN Portal</t>
  </si>
  <si>
    <t>INV-007925</t>
  </si>
  <si>
    <t>to strengthen the GC network and foster innovative and productive partnerships aimed at providing solutions to some of the world’s biggest challenges in health and development</t>
  </si>
  <si>
    <t>INV-000400</t>
  </si>
  <si>
    <t>to generate and disseminate timely objective, nonpartisan, and credible data and information needed to inform decision-making</t>
  </si>
  <si>
    <t>Gender Equality|Global Health|Global Policy and Advocacy</t>
  </si>
  <si>
    <t>2019-03</t>
  </si>
  <si>
    <t>INV-007869</t>
  </si>
  <si>
    <t>To create effective social and behaviour change communication interventions to shape demand and practices on Faecal Sludge Management in four focus states, and leverage government resources to disseminate them.</t>
  </si>
  <si>
    <t>INV-000815</t>
  </si>
  <si>
    <t>NEW YORK PUBLIC RADIO INC</t>
  </si>
  <si>
    <t>New York Public Radio</t>
  </si>
  <si>
    <t>to support the creation of a broadcast radio news report on how evictions create a barrier to economic mobility and opportunity</t>
  </si>
  <si>
    <t>2019-04</t>
  </si>
  <si>
    <t>INV-000893</t>
  </si>
  <si>
    <t>INV-008814</t>
  </si>
  <si>
    <t>to increase resources and/or improve policies for gender equality in Kenya, increase salience of issues related to gender equality on the agenda of decision-makers in Tanzania and Nigeria.</t>
  </si>
  <si>
    <t>2019-05</t>
  </si>
  <si>
    <t>INV-001080</t>
  </si>
  <si>
    <t>to support multiple programs for education journalists to increase the quantity of high-quality media coverage and better inform the public on barriers and opportunities to improve education as well as social and economic mobility</t>
  </si>
  <si>
    <t>2019-06</t>
  </si>
  <si>
    <t>INV-001422</t>
  </si>
  <si>
    <t>to bring issues of importance for rural Texas into the statewide policy conversation</t>
  </si>
  <si>
    <t>INV-009694</t>
  </si>
  <si>
    <t>MEDIA ECO SYSTEMS ANALYSIS GROUP INC</t>
  </si>
  <si>
    <t>Media Ecosystems Analysis Group, Inc.</t>
  </si>
  <si>
    <t>to support the II Media Ecosystems conference that will provide an overview of the current state of research on media ecosystems by showcasing the most significant work in the field.</t>
  </si>
  <si>
    <t>2019-08</t>
  </si>
  <si>
    <t>INV-002951</t>
  </si>
  <si>
    <t>to help us learn deepen our underpinning of processes and user journeys for different sets of women’s empowerment collectives, develop use cases for where digital can help amplify effects bring efficiencies, and close gender gaps for women</t>
  </si>
  <si>
    <t>INV-001500</t>
  </si>
  <si>
    <t>UNITED NEGRO COLLEGE FUND, INC.</t>
  </si>
  <si>
    <t>United Negro College Fund, Inc.</t>
  </si>
  <si>
    <t>to strengthen digital media efforts to activate, empower, and educate the African American community around equity in education</t>
  </si>
  <si>
    <t>INV-009753</t>
  </si>
  <si>
    <t>to build impact measurement competencies of media partners focused on global health and development issues.</t>
  </si>
  <si>
    <t>INV-002965</t>
  </si>
  <si>
    <t>to ensure the poorest have access to the same opportunities as those in the developed world by providing a 2020 campaign with a longer-term strategy for delivering the Sustainable Development Goals and ensuring commitments are met by 2030</t>
  </si>
  <si>
    <t>2019-09</t>
  </si>
  <si>
    <t>INV-003326</t>
  </si>
  <si>
    <t>INV-009790</t>
  </si>
  <si>
    <t>to build salience of family planning and population dynamics as critical development issues in Nigeria and Kenya by building an effective team of authentic and credible influencers to expand the conversation and engage the public and key de</t>
  </si>
  <si>
    <t>INV-002581</t>
  </si>
  <si>
    <t>The Chronicle of Higher Education Inc</t>
  </si>
  <si>
    <t>to advance reporting and stakeholder engagement on the role of education after high school in promoting economic and social mobility</t>
  </si>
  <si>
    <t>INV-010056</t>
  </si>
  <si>
    <t>GLOBAL HEALTH MEDIA INC</t>
  </si>
  <si>
    <t>Global Health Media</t>
  </si>
  <si>
    <t>to improve health worker training and provide women/partners with reliable and accessible information to help them make more informed reproductive health decisions</t>
  </si>
  <si>
    <t>2019-10</t>
  </si>
  <si>
    <t>INV-003285</t>
  </si>
  <si>
    <t>IKANA MEDIA, LLC</t>
  </si>
  <si>
    <t>Ikana Media LLC</t>
  </si>
  <si>
    <t>to support the production and dissemination of a documentary about the journey of China’s malaria elimination, aiming to generate awareness about the global malaria elimination effort and how China can play a role in it</t>
  </si>
  <si>
    <t>INV-003883</t>
  </si>
  <si>
    <t>to prioritize the elimination of Lymphatic Filariasis and Visceral Leishmaniasis through targeted stakeholder engagement and utilization of sustained and newer technologies/drugs with sustained availability of resources</t>
  </si>
  <si>
    <t>Global Development|Global Health</t>
  </si>
  <si>
    <t>2019-11</t>
  </si>
  <si>
    <t>INV-002310</t>
  </si>
  <si>
    <t>to create solutions-oriented news that constructively addresses economic mobility issues and advances positive change</t>
  </si>
  <si>
    <t>INV-004154</t>
  </si>
  <si>
    <t>INV-003864</t>
  </si>
  <si>
    <t>to demonstrate and showcase the achievements and innovations in the health, nutrition and women and child development space</t>
  </si>
  <si>
    <t>INV-003465</t>
  </si>
  <si>
    <t>HARMONY LABS, INC.</t>
  </si>
  <si>
    <t>Harmony Labs Inc</t>
  </si>
  <si>
    <t>to support the development of multi-disciplinary, cross-institutional infrastructure to better understand and leverage media for social development work</t>
  </si>
  <si>
    <t>INV-002424</t>
  </si>
  <si>
    <t>THE CHANCELLOR MASTERS AND SCHOLARS OF THE UNIVERSITY OF OXFORD</t>
  </si>
  <si>
    <t>Oxford University Press</t>
  </si>
  <si>
    <t>to support the Journal of Infectious Disease to publish a supplement devoted to the great success stories of immunization and their importance to global health</t>
  </si>
  <si>
    <t>2020-02</t>
  </si>
  <si>
    <t>INV-004948</t>
  </si>
  <si>
    <t>to support the International Social and Behavior Change Communication Summit 2020</t>
  </si>
  <si>
    <t>INV-004479</t>
  </si>
  <si>
    <t>theguardian.org</t>
  </si>
  <si>
    <t>to support a workshop at the International Journalism Festival to share practical tools, expertise and best practices on how philanthropy can support legacy and for-profit news organizations</t>
  </si>
  <si>
    <t>INV-005601</t>
  </si>
  <si>
    <t>to support communications and advocacy for the polio eradication program</t>
  </si>
  <si>
    <t>2020-04</t>
  </si>
  <si>
    <t>INV-004587</t>
  </si>
  <si>
    <t>to increase and improve the efficiency of philanthropic investments in media on issues in the US, through a series of reports, convenings and filed-building exercises to strengthen the media and philanthropy sector</t>
  </si>
  <si>
    <t>2020-05</t>
  </si>
  <si>
    <t>INV-003744</t>
  </si>
  <si>
    <t>to raise awareness among key audiences of educational issues from early learning through employment</t>
  </si>
  <si>
    <t>2020-06</t>
  </si>
  <si>
    <t>INV-018422</t>
  </si>
  <si>
    <t>to increase awareness and use of metrics related to the value of postsecondary education</t>
  </si>
  <si>
    <t>2020-07</t>
  </si>
  <si>
    <t>INV-018861</t>
  </si>
  <si>
    <t>to further our understanding of how different defined audiences perceive economic mobility in the United States, including how those views are impacted by COVID-19</t>
  </si>
  <si>
    <t>INV-017548</t>
  </si>
  <si>
    <t>to support high quality resource aggregation in K-12 education</t>
  </si>
  <si>
    <t>INV-006309</t>
  </si>
  <si>
    <t>to support reporting on key education issues</t>
  </si>
  <si>
    <t>INV-004543</t>
  </si>
  <si>
    <t>to challenge a group of selected, relevant academics attending the II Media Ecosystems Conference at Harvard University to develop impactful and insightful research on disinformation in global health and development</t>
  </si>
  <si>
    <t>INV-017583</t>
  </si>
  <si>
    <t>to create awareness of and inform ICMR's priorities and issues</t>
  </si>
  <si>
    <t>INV-018254</t>
  </si>
  <si>
    <t>to support the development and use of High Impact Practice (HIP) Briefs</t>
  </si>
  <si>
    <t>INV-018834</t>
  </si>
  <si>
    <t>to increase public awareness and engagement of education issues in Texas</t>
  </si>
  <si>
    <t>2020-08</t>
  </si>
  <si>
    <t>INV-021722</t>
  </si>
  <si>
    <t>INSTITUTE FOR NONPROFIT NEWS</t>
  </si>
  <si>
    <t>Institute for Nonprofit News</t>
  </si>
  <si>
    <t>to increase and enhance local news coverage of higher education trends and issues</t>
  </si>
  <si>
    <t>INV-004537</t>
  </si>
  <si>
    <t>to support solutions journalism in Nigeria and Kenya using initial coverage of responses to the COVID‐19 crisis to create a strong foundation for broad‐based solutions reporting on a range of health and development issues</t>
  </si>
  <si>
    <t>INV-005897</t>
  </si>
  <si>
    <t>to support the development of solutions-journalism on sanitation challenges and innovation, in Sub-Saharan Africa, in order to increase awareness and knowledge of inclusive sanitation solutions among target audiences</t>
  </si>
  <si>
    <t>2020-09</t>
  </si>
  <si>
    <t>INV-023736</t>
  </si>
  <si>
    <t>THE NORTHWEST FILM FORUM</t>
  </si>
  <si>
    <t>Northwest Film Forum</t>
  </si>
  <si>
    <t>to provide general operating support for Wa Na Wari</t>
  </si>
  <si>
    <t>INV-018390</t>
  </si>
  <si>
    <t>to increase public awareness and engagement of education issues in New York and Tennessee</t>
  </si>
  <si>
    <t>INV-004478</t>
  </si>
  <si>
    <t>CNN.com</t>
  </si>
  <si>
    <t>to provide support to CNN to report on gender equality with a particular focus on least developed countries, producing journalism on the everyday inequalities endured by women and girls across the world.</t>
  </si>
  <si>
    <t>INV-017377</t>
  </si>
  <si>
    <t>to support The Guardian to produce regular reporting on global health and development topics in its Global Development section</t>
  </si>
  <si>
    <t>INV-022878</t>
  </si>
  <si>
    <t>BRIGHTBEAM, INC.</t>
  </si>
  <si>
    <t>Brightbeam Inc.</t>
  </si>
  <si>
    <t>to support student and parent voices on equity in education</t>
  </si>
  <si>
    <t>2020-10</t>
  </si>
  <si>
    <t>INV-019471</t>
  </si>
  <si>
    <t>to inform and engage readers on key issues related to global education in general and foundational literacy and numeracy in particular</t>
  </si>
  <si>
    <t>INV-024123</t>
  </si>
  <si>
    <t>YOUTH RADIO</t>
  </si>
  <si>
    <t>YR Media</t>
  </si>
  <si>
    <t>to support amplification of youth voices and storytelling</t>
  </si>
  <si>
    <t>INV-018801</t>
  </si>
  <si>
    <t>to strengthen digital media efforts to activate, empower, engage and educate the Black community around equity in education and other issues</t>
  </si>
  <si>
    <t>INV-021298</t>
  </si>
  <si>
    <t>to develop a website that enables teachers to access high quality digital content and resources for the 2020-21 school year</t>
  </si>
  <si>
    <t>INV-023643</t>
  </si>
  <si>
    <t>INV-018662</t>
  </si>
  <si>
    <t>to support high-quality, evidence-based, and sustained coverage of global health and development issues including as affecting the world's poorest and most vulnerable people</t>
  </si>
  <si>
    <t>2020-11</t>
  </si>
  <si>
    <t>INV-025822</t>
  </si>
  <si>
    <t>to make the entire Special Issue on Contraceptive Development open access, which will allow both the researchers and general public to access it freely</t>
  </si>
  <si>
    <t>INV-006038</t>
  </si>
  <si>
    <t>to demonstrate the strengths and ease of use for D2C platform in the context of IEC and BCC across different program areas</t>
  </si>
  <si>
    <t>INV-028977</t>
  </si>
  <si>
    <t>to support the publication of a supplement issue in Clinical Infectious Diseases on the mortality burden of respiratory syncytial virus (RSV) disease in low- and middle-income countries (LMIC)</t>
  </si>
  <si>
    <t>2021-01</t>
  </si>
  <si>
    <t>INV-029897</t>
  </si>
  <si>
    <t>THE SLATE GROUP LLC</t>
  </si>
  <si>
    <t>The Slate Group LLC</t>
  </si>
  <si>
    <t>this investment will be used to disseminate evidence and policy recommendations for a gender-intentional economic recovery from COVID-19</t>
  </si>
  <si>
    <t>2021-04</t>
  </si>
  <si>
    <t>INV-030653</t>
  </si>
  <si>
    <t>to raise awareness about the barriers to economic mobility that communities of color face</t>
  </si>
  <si>
    <t>2021-05</t>
  </si>
  <si>
    <t>INV-030062</t>
  </si>
  <si>
    <t>to support influencers in Kenya and Nigeria to use their voices, platforms, and skills to accelerate progress on gender equality</t>
  </si>
  <si>
    <t>INV-031206</t>
  </si>
  <si>
    <t>INV-030559</t>
  </si>
  <si>
    <t>to elevate new and diverse perspectives in the education policy space</t>
  </si>
  <si>
    <t>2021-06</t>
  </si>
  <si>
    <t>INV-031491</t>
  </si>
  <si>
    <t>to provide support for the 2021 Crosscut Festival</t>
  </si>
  <si>
    <t>2021-07</t>
  </si>
  <si>
    <t>INV-034172</t>
  </si>
  <si>
    <t>to strengthen the ability of national and local media organizations to cover issues related to postsecondary transformation and value</t>
  </si>
  <si>
    <t>INV-034775</t>
  </si>
  <si>
    <t>to enhance capacity of ICMR to increase public health impact</t>
  </si>
  <si>
    <t>INV-030651</t>
  </si>
  <si>
    <t>to support programming for education journalists to increase the quantity of high-quality media coverage and better inform the public on barriers and opportunities to improve education and economic mobility</t>
  </si>
  <si>
    <t>INV-029929</t>
  </si>
  <si>
    <t>THE 19TH NEWS</t>
  </si>
  <si>
    <t>The 19th News</t>
  </si>
  <si>
    <t>to support coverage at the intersection of gender and education</t>
  </si>
  <si>
    <t>2021-08</t>
  </si>
  <si>
    <t>INV-035001</t>
  </si>
  <si>
    <t>to strengthen institutional capacity to manage and implement family planning programs and monitor a set of family planning indicators to assess if gains are being sustained</t>
  </si>
  <si>
    <t>INV-032638</t>
  </si>
  <si>
    <t>To increase awareness around relevant K-12, postsecondary, and education pathways issues to African American audiences</t>
  </si>
  <si>
    <t>2021-09</t>
  </si>
  <si>
    <t>INV-034033</t>
  </si>
  <si>
    <t>to create a youth community of practice and create/disseminate a toolkit that educates young people about specific areas of media</t>
  </si>
  <si>
    <t>INV-034441</t>
  </si>
  <si>
    <t>2021-10</t>
  </si>
  <si>
    <t>INV-038177</t>
  </si>
  <si>
    <t>to support the Wa Na Wari Building Fund capital campaign</t>
  </si>
  <si>
    <t>INV-039445</t>
  </si>
  <si>
    <t>to encourage locally-led leadership and innovation in knowledge management for family planning/reproductive health</t>
  </si>
  <si>
    <t>2021-11</t>
  </si>
  <si>
    <t>INV-036704</t>
  </si>
  <si>
    <t>COMMON THREAD COMMUNICATIONS, INC.</t>
  </si>
  <si>
    <t>Common Thread Communications</t>
  </si>
  <si>
    <t>to support country partners to utilize existing data when designing their Covid-19 vaccine community engagement projects</t>
  </si>
  <si>
    <t>INV-032340</t>
  </si>
  <si>
    <t>to design and test strategies that will optimize intake of weekly iron and folic acid supplementation among adolescent girls who are not-pregnant, and multiple micronutrient supplementation among all women during pregnancy</t>
  </si>
  <si>
    <t>INV-036270</t>
  </si>
  <si>
    <t>to develop and broadly deploy multi-faceted messaging targeting 30% of Nigerians (aged 15+) with the intent of countering misinformation and disinformation and considerably increasing Covid-19 vaccine uptake</t>
  </si>
  <si>
    <t>INV-032013</t>
  </si>
  <si>
    <t>to support the Africa Union Chairship agenda on aligned development and health issues</t>
  </si>
  <si>
    <t>INV-034136</t>
  </si>
  <si>
    <t>to support informed non-profit reporting on critical issues in K-12 education</t>
  </si>
  <si>
    <t>2022-01</t>
  </si>
  <si>
    <t>INV-038885</t>
  </si>
  <si>
    <t>support for communication around immunization activities</t>
  </si>
  <si>
    <t>INV-042014</t>
  </si>
  <si>
    <t>to raise awareness and engagement of postsecondary value and institutional transformation among institutional leaders, educators, staff, and policymakers</t>
  </si>
  <si>
    <t>2022-02</t>
  </si>
  <si>
    <t>INV-042465</t>
  </si>
  <si>
    <t>INV-043606</t>
  </si>
  <si>
    <t>to raise awareness of issues regarding measurement and policy and practice related to postsecondary value among key stakeholder audiences</t>
  </si>
  <si>
    <t>2022-03</t>
  </si>
  <si>
    <t>INV-032088</t>
  </si>
  <si>
    <t>to support the production of independent journalism to raise awareness in the UK around global health security and engage audiences in solutions, greater research, and cooperation</t>
  </si>
  <si>
    <t>INV-044460</t>
  </si>
  <si>
    <t>2022-04</t>
  </si>
  <si>
    <t>INV-043780</t>
  </si>
  <si>
    <t>THE COMMUNICATIONS NETWORK</t>
  </si>
  <si>
    <t>The Communications Network, Inc.</t>
  </si>
  <si>
    <t>INV-043723</t>
  </si>
  <si>
    <t>PRINCETON UNIVERSITY PRESS</t>
  </si>
  <si>
    <t>Princeton University Press</t>
  </si>
  <si>
    <t>to support research and publication of studies on higher education pathways and building social capital</t>
  </si>
  <si>
    <t>INV-043891</t>
  </si>
  <si>
    <t>to create content and activate target audiences around improvements in mathematics education and other key education issues</t>
  </si>
  <si>
    <t>2022-05</t>
  </si>
  <si>
    <t>INV-038783</t>
  </si>
  <si>
    <t>MR TIMOTHY MICHAEL NATHAN</t>
  </si>
  <si>
    <t>The Spectator</t>
  </si>
  <si>
    <t>to produce high quality journalistic content around the UK's continued engagement on global development issues</t>
  </si>
  <si>
    <t>INV-045404</t>
  </si>
  <si>
    <t>to provide support for the 2022 Crosscut Festival</t>
  </si>
  <si>
    <t>INV-043148</t>
  </si>
  <si>
    <t>INV-048645</t>
  </si>
  <si>
    <t>WOMEN IN FILM, INC.</t>
  </si>
  <si>
    <t>Women in Film</t>
  </si>
  <si>
    <t>to create insights and evidence on the role of mass media in gender norms and behaviors that impact health and livelihoods outcomes for adolescent girls and young women in priority countries</t>
  </si>
  <si>
    <t>2022-08</t>
  </si>
  <si>
    <t>INV-048392</t>
  </si>
  <si>
    <t>to inform and engage readers of key issues in global education around the Transforming Education Summit</t>
  </si>
  <si>
    <t>INV-042880</t>
  </si>
  <si>
    <t>2022-09</t>
  </si>
  <si>
    <t>INV-051029</t>
  </si>
  <si>
    <t>WASHINGTON ASSOCIATION OF BLACK JOURNALISTS, INC. (THE)</t>
  </si>
  <si>
    <t>The Washington Association of Black Journalists Inc</t>
  </si>
  <si>
    <t>To support the Washington Association of Black Journalists' community activities in the DC metro area</t>
  </si>
  <si>
    <t>2022-10</t>
  </si>
  <si>
    <t>INV-050004</t>
  </si>
  <si>
    <t>To support stronger collaborations across countries to help accelerate progress towards the Sustainable Development Goals, especially around food security, nutrition and health</t>
  </si>
  <si>
    <t>INV-051453</t>
  </si>
  <si>
    <t>To provide advocacy &amp; communication support for Jal Jeevan Mission across key stakeholders and policy planners.</t>
  </si>
  <si>
    <t>INV-043264</t>
  </si>
  <si>
    <t>to support Media Ecosystems Analysis Group’s research about how the spread of mis/disinformation in the current media ecosystem affects global health</t>
  </si>
  <si>
    <t>INV-052529</t>
  </si>
  <si>
    <t>2022-11</t>
  </si>
  <si>
    <t>INV-052476</t>
  </si>
  <si>
    <t>to support research on the impact of mis/disinformation on news audiences</t>
  </si>
  <si>
    <t>INV-044527</t>
  </si>
  <si>
    <t>To advance gender equality through compelling storytelling</t>
  </si>
  <si>
    <t>INV-050530</t>
  </si>
  <si>
    <t>to support two projects, one to develop an initiative to raise funds to support child survival, and the other to make the climate crisis a priority for a global community of women leaders to lead</t>
  </si>
  <si>
    <t>INV-051846</t>
  </si>
  <si>
    <t>to understand social norms that impact the mobile gender gap</t>
  </si>
  <si>
    <t>INV-044449</t>
  </si>
  <si>
    <t>to ensure federal and state-level prioritization and adequate fiscal allocation towards Lymphatic filariasis and Visceral leishmaniasis elimination</t>
  </si>
  <si>
    <t>INV-039764</t>
  </si>
  <si>
    <t>to use entertainment education and digital media to influence norms of contraceptive use among adolescents</t>
  </si>
  <si>
    <t>INV-050411</t>
  </si>
  <si>
    <t>To support creation and distribution of mass media content by and about women and girls in Kenya, Nigeria, and India.</t>
  </si>
  <si>
    <t>INV-052456</t>
  </si>
  <si>
    <t>to support theguardian.org to develop and lead discussions on philanthropic funding of journalism at the 2023 International Journalism Festival in Perugia, Italy.</t>
  </si>
  <si>
    <t>INV-046036</t>
  </si>
  <si>
    <t>GIRL EFFECT</t>
  </si>
  <si>
    <t>Girl Effect</t>
  </si>
  <si>
    <t>to advance public understanding of media usage and engagement among adolescent girls and young women (10-24) in Kenya, Nigeria, and India in order to inform interventions to shift social norms that impact their lives and livelihoods</t>
  </si>
  <si>
    <t>INV-052594</t>
  </si>
  <si>
    <t>to advance understanding of issues related to postsecondary value among higher education leaders and practitioners</t>
  </si>
  <si>
    <t>2023-03</t>
  </si>
  <si>
    <t>INV-057675</t>
  </si>
  <si>
    <t>to support a survey of math educators</t>
  </si>
  <si>
    <t>INV-047214</t>
  </si>
  <si>
    <t>INV-057610</t>
  </si>
  <si>
    <t>to support education content for the 2023 Crosscut Festival</t>
  </si>
  <si>
    <t>2023-04</t>
  </si>
  <si>
    <t>INV-057487</t>
  </si>
  <si>
    <t>To help raise awareness among opinion leaders of the barriers and red tape people experiencing poverty face when trying to access safety net benefits.</t>
  </si>
  <si>
    <t>2023-05</t>
  </si>
  <si>
    <t>INV-033069</t>
  </si>
  <si>
    <t>to support the creation of Healthbeat, a multi-city newsroom in partnership with KFF Health News, powered by on-the-ground reporters who will cover local public health issues within a global context</t>
  </si>
  <si>
    <t>INV-058126</t>
  </si>
  <si>
    <t>to create better public understanding around health and demystify technical themes in healthcare through fact and evidence-based narrative and consistent health messaging from credible medical experts in India.</t>
  </si>
  <si>
    <t>2023-06</t>
  </si>
  <si>
    <t>INV-058745</t>
  </si>
  <si>
    <t>to support programming for education journalists to increase the quantity of high-quality media coverage and better inform the public on barriers and opportunities to improve education</t>
  </si>
  <si>
    <t>2023-07</t>
  </si>
  <si>
    <t>INV-059400</t>
  </si>
  <si>
    <t>to educate and activate key education constituencies on the the importance of improving math education</t>
  </si>
  <si>
    <t>2023-08</t>
  </si>
  <si>
    <t>INV-060469</t>
  </si>
  <si>
    <t>To develop strategies for entertainment media to support positive gender norms impacting health and livelihood outcomes for women and girls.</t>
  </si>
  <si>
    <t>INV-055778</t>
  </si>
  <si>
    <t>to continue operating The Guardian Global Development vertical and to continue its positive influence on priority audiences on key foundation strategic topics</t>
  </si>
  <si>
    <t>INV-059523</t>
  </si>
  <si>
    <t>OPEN CAMPUS MEDIA, INC.</t>
  </si>
  <si>
    <t>Open Campus Media Inc.</t>
  </si>
  <si>
    <t>To strengthen the ability of national and local media organizations to cover key issues in postsecondary education.</t>
  </si>
  <si>
    <t>INV-059380</t>
  </si>
  <si>
    <t>to provide high-quality nonprofit journalism on key K-12 math education and pathways issues</t>
  </si>
  <si>
    <t>INV-061376</t>
  </si>
  <si>
    <t>To support journalism focused on global health innovation</t>
  </si>
  <si>
    <t>INV-056499</t>
  </si>
  <si>
    <t>To provide technical assistance in raising evidence-based awareness for improving indicators across health and nutrition issues in the state of Uttar Pradesh</t>
  </si>
  <si>
    <t>2023-09</t>
  </si>
  <si>
    <t>INV-059291</t>
  </si>
  <si>
    <t>INV-059290</t>
  </si>
  <si>
    <t>INV-061980</t>
  </si>
  <si>
    <t>INV-057477</t>
  </si>
  <si>
    <t>To engage K-12 instructional solutions market actors on questions of strategic resourcing towards teaching and learning improvement</t>
  </si>
  <si>
    <t>2023-10</t>
  </si>
  <si>
    <t>INV-063115</t>
  </si>
  <si>
    <t>To strengthen the Indian Council of Medical Research's communications capacity and enhance its position as a premier biomedical research institute in India and globally</t>
  </si>
  <si>
    <t>INV-044541</t>
  </si>
  <si>
    <t>To develop compendiums of good practices on health &amp; nutrition</t>
  </si>
  <si>
    <t>INV-055779</t>
  </si>
  <si>
    <t>to support NPR's ongoing coverage of global health and development issues and data infrastructure.</t>
  </si>
  <si>
    <t>2023-11</t>
  </si>
  <si>
    <t>INV-064788</t>
  </si>
  <si>
    <t>To build salience among key national, state and policy stakeholders to raise visibility on relevant issues for improving RMNCH and women's health in India.</t>
  </si>
  <si>
    <t>INV-056504</t>
  </si>
  <si>
    <t>To  generate awareness and urgency towards anaemia reduction and build a supportive environment for strengthening existing programs at national and state levels, focusing  on two priority states - Uttar Pradesh and Bihar.</t>
  </si>
  <si>
    <t>INV-055285</t>
  </si>
  <si>
    <t>To support messaging and communication planning for the introduction of new contraceptive products - HI and DMPA-SC</t>
  </si>
  <si>
    <t>INV-004589</t>
  </si>
  <si>
    <t>to support journalists and news media partners to report on Global Health research and development and innovation and participate in community engagement in the US.</t>
  </si>
  <si>
    <t>INV-062789</t>
  </si>
  <si>
    <t>to support the development of gender-equitable social norms through entertainment media.</t>
  </si>
  <si>
    <t>INV-004582</t>
  </si>
  <si>
    <t>To deepen AP’s reporting on Africa, and to amplify the work of scientists and experts innovating in the areas of global health and development</t>
  </si>
  <si>
    <t>2023-12</t>
  </si>
  <si>
    <t>TAX RETURN</t>
  </si>
  <si>
    <t>GRANT DOCUMENT</t>
  </si>
  <si>
    <t>RECIPIENT</t>
  </si>
  <si>
    <t>TOTAL GRANTS AND CONTRIBUTIONS PAID DURING THE YEAR</t>
  </si>
  <si>
    <t>DIFFERENCE (-/+) US DOLLARS</t>
  </si>
  <si>
    <t>74 MEDIA</t>
  </si>
  <si>
    <t>MEDIA ECOSYSTEMS ANALYSIS GROUP, INC.</t>
  </si>
  <si>
    <t>TELEGRAPH MEDIA GROUP LIMITED</t>
  </si>
  <si>
    <t>COMMUNICATIONS NETWORK, THE</t>
  </si>
  <si>
    <t>FINANCIAL TIMES LTD, THE</t>
  </si>
  <si>
    <t>INTERNATIONAL CENTER FOR JOURNALISTS, INC.</t>
  </si>
  <si>
    <t>WASHINGTON ASSOCIATION OF BLACK JOURNALISTS INC, THE</t>
  </si>
  <si>
    <t>TEXAS TRIBUNE, INC.</t>
  </si>
  <si>
    <t>GUARDIAN ORG FOUNDATION</t>
  </si>
  <si>
    <t>EDITORIAL PROJECTS IN EDUCATION INC</t>
  </si>
  <si>
    <t>WOMEN IN FILM</t>
  </si>
  <si>
    <t>HENRY J. KAISER FAMILY FOUNDATION, THE</t>
  </si>
  <si>
    <t>STAYING ALIVE FOUNDATION INC (MTV)</t>
  </si>
  <si>
    <t>CHALKBEAT, INC.</t>
  </si>
  <si>
    <t>INSIDE HIGHER ED, INC</t>
  </si>
  <si>
    <t>WASHINGTON MONTHLY CORPORATION</t>
  </si>
  <si>
    <t>BRIGHTBEAM INC.</t>
  </si>
  <si>
    <t>SPECTATOR (1828) LTD, THE</t>
  </si>
  <si>
    <t>NOT FOUND</t>
  </si>
  <si>
    <t>NATIONAL NEWSPAPER PUBLISHERS ASSOCIATION INC</t>
  </si>
  <si>
    <t>19TH NEWS, THE</t>
  </si>
  <si>
    <t>SOLUTIONS JOURNALISM NETWORK INC.</t>
  </si>
  <si>
    <t>BRITISH BROADCASTING CORPORATION</t>
  </si>
  <si>
    <t>YOUTH RADIO (YR MEDIA)</t>
  </si>
  <si>
    <t>CNN INTERACTIVE GROUP, INC</t>
  </si>
  <si>
    <t>GLOBAL HEALTH MEDIA PROJECT LIMITED</t>
  </si>
  <si>
    <t>GUARDIAN NEWS &amp; MEDIA LIMITED</t>
  </si>
  <si>
    <t>MEDIA IMPACT FUNDERS INC</t>
  </si>
  <si>
    <t>TOTAL</t>
  </si>
  <si>
    <t>Recipient</t>
  </si>
  <si>
    <t xml:space="preserve">Amount </t>
  </si>
  <si>
    <t xml:space="preserve">Purpose of grant or contribution </t>
  </si>
  <si>
    <t xml:space="preserve">K-12 EDUCATION; POSTSECONDARY EDUCATION </t>
  </si>
  <si>
    <t xml:space="preserve">WATER, SANITATION AND HYGIENE </t>
  </si>
  <si>
    <t xml:space="preserve">EMPOWER WOMEN AND GIRLS </t>
  </si>
  <si>
    <t xml:space="preserve">WASHINGTON STATE EDUCATION AND HUMAN SERVICE NEEDS </t>
  </si>
  <si>
    <t xml:space="preserve">FAMILY PLANNING </t>
  </si>
  <si>
    <t>GLOBAL HEALTH AND DEVELOPMENT PUBLIC AWARENESS AND ANALYSIS</t>
  </si>
  <si>
    <t xml:space="preserve">PUBLIC AWARENESS AND KNOWLEDGE SHARING </t>
  </si>
  <si>
    <t xml:space="preserve">POSTSECONDARY EDUCATION </t>
  </si>
  <si>
    <t xml:space="preserve">K-12 EDUCATION </t>
  </si>
  <si>
    <t xml:space="preserve">GLOBAL EDUCATION </t>
  </si>
  <si>
    <t xml:space="preserve">GLOBAL HEALTH AND DEVELOPMENT PUBLIC AWARENESS AND ANALYSIS </t>
  </si>
  <si>
    <t xml:space="preserve">U.S. ECONOMIC MOBILITY &amp; OPPORTUNITY </t>
  </si>
  <si>
    <t xml:space="preserve">GLOBAL HEALTH AND DEVELOPMENT PUBLIC AWARENESS AND ANALYSIS; NEGLECTED TROPICAL DISEASES </t>
  </si>
  <si>
    <t>POLIO</t>
  </si>
  <si>
    <t xml:space="preserve">DISCOVERY AND TRANSLATIONAL SCIENCES </t>
  </si>
  <si>
    <t xml:space="preserve">RESEARCH AND LEARNING OPPORTUNITIES </t>
  </si>
  <si>
    <t xml:space="preserve">GLOBAL HEALTH AND DEVELOPMENT PUBLIC AWARENESS AND ANALYSIS; RESEARCH AND LEARNING OPPORTUNITIES </t>
  </si>
  <si>
    <t xml:space="preserve">FAMILY PLANNING; HIV; PUBLIC AWARENESS AND ANALYSIS </t>
  </si>
  <si>
    <t>EMPOWER WOMEN AND GIRLS</t>
  </si>
  <si>
    <t>POSTSECONDARY EDUCATION</t>
  </si>
  <si>
    <t>WASHINGTON STATE EDUCATION AND HUMAN SERVICE NEEDS</t>
  </si>
  <si>
    <t>K-12 EDUCATION</t>
  </si>
  <si>
    <t>GLOBAL HEALTH AND DEVELOPMENT PUBLIC AWARENESS AND</t>
  </si>
  <si>
    <t>CHALKBEAT, INC</t>
  </si>
  <si>
    <t>K-12 EDUCATION; POSTSECONDARY EDUCATION</t>
  </si>
  <si>
    <t>Guardian</t>
  </si>
  <si>
    <t>Wall Street</t>
  </si>
  <si>
    <t>Media</t>
  </si>
  <si>
    <t>Dow Jones</t>
  </si>
  <si>
    <t>Advocacy</t>
  </si>
  <si>
    <t>Newswire</t>
  </si>
  <si>
    <t>Communication</t>
  </si>
  <si>
    <t>New York Times</t>
  </si>
  <si>
    <t>News</t>
  </si>
  <si>
    <t>Business Journals</t>
  </si>
  <si>
    <t>Noticias</t>
  </si>
  <si>
    <t>Publication</t>
  </si>
  <si>
    <t>Post</t>
  </si>
  <si>
    <t>Times</t>
  </si>
  <si>
    <t>Publish</t>
  </si>
  <si>
    <t>Forbes</t>
  </si>
  <si>
    <t>CNN</t>
  </si>
  <si>
    <t>Content</t>
  </si>
  <si>
    <t>NewsRX</t>
  </si>
  <si>
    <t>Network</t>
  </si>
  <si>
    <t>Reuters</t>
  </si>
  <si>
    <t>Digital</t>
  </si>
  <si>
    <t>Gannett</t>
  </si>
  <si>
    <t>Weekly</t>
  </si>
  <si>
    <t>Week</t>
  </si>
  <si>
    <t>Press</t>
  </si>
  <si>
    <t>DMG</t>
  </si>
  <si>
    <t>Association</t>
  </si>
  <si>
    <t>Broadcast</t>
  </si>
  <si>
    <t>Paddock</t>
  </si>
  <si>
    <t>Gazette</t>
  </si>
  <si>
    <t>Radio</t>
  </si>
  <si>
    <t>Insider</t>
  </si>
  <si>
    <t>Cable</t>
  </si>
  <si>
    <t>Nationwide</t>
  </si>
  <si>
    <t>Atlanta</t>
  </si>
  <si>
    <t>Newspaper</t>
  </si>
  <si>
    <t>Tribune</t>
  </si>
  <si>
    <t>Associated</t>
  </si>
  <si>
    <t>Mail</t>
  </si>
  <si>
    <t>Benzinga</t>
  </si>
  <si>
    <t>Deseret</t>
  </si>
  <si>
    <t>Film</t>
  </si>
  <si>
    <t>Normans</t>
  </si>
  <si>
    <t>Globe</t>
  </si>
  <si>
    <t>Television</t>
  </si>
  <si>
    <t>Express</t>
  </si>
  <si>
    <t>Independent</t>
  </si>
  <si>
    <t>VIQ</t>
  </si>
  <si>
    <t>Sentinel</t>
  </si>
  <si>
    <t>Conversation</t>
  </si>
  <si>
    <t>CNET</t>
  </si>
  <si>
    <t>Telegraph</t>
  </si>
  <si>
    <t>Barron</t>
  </si>
  <si>
    <t>Capital</t>
  </si>
  <si>
    <t>Daily Mirror</t>
  </si>
  <si>
    <t>Reach</t>
  </si>
  <si>
    <t>Private Equity</t>
  </si>
  <si>
    <t>Advertiser</t>
  </si>
  <si>
    <t>Penske</t>
  </si>
  <si>
    <t>Evening Standard</t>
  </si>
  <si>
    <t>Australian</t>
  </si>
  <si>
    <t>IHS</t>
  </si>
  <si>
    <t>Report</t>
  </si>
  <si>
    <t>Fairfax</t>
  </si>
  <si>
    <t>HIS</t>
  </si>
  <si>
    <t>Holdings</t>
  </si>
  <si>
    <t>Boy Genuis</t>
  </si>
  <si>
    <t>Thefly</t>
  </si>
  <si>
    <t>Advocate</t>
  </si>
  <si>
    <t>Sonoma</t>
  </si>
  <si>
    <t>Fox</t>
  </si>
  <si>
    <t>Spokane</t>
  </si>
  <si>
    <t>Examiner</t>
  </si>
  <si>
    <t>NASDAQ</t>
  </si>
  <si>
    <t>M2</t>
  </si>
  <si>
    <t>Northwest</t>
  </si>
  <si>
    <t>Close</t>
  </si>
  <si>
    <t>Fitch</t>
  </si>
  <si>
    <t>Journal</t>
  </si>
  <si>
    <t>Crain</t>
  </si>
  <si>
    <t>Business Wire</t>
  </si>
  <si>
    <t>PEI</t>
  </si>
  <si>
    <t>AAP</t>
  </si>
  <si>
    <t>MediaNet</t>
  </si>
  <si>
    <t>WRBM</t>
  </si>
  <si>
    <t>CQ</t>
  </si>
  <si>
    <t>Silicon Valley</t>
  </si>
  <si>
    <t>Post Gazette</t>
  </si>
  <si>
    <t>San Jose</t>
  </si>
  <si>
    <t>Heritage</t>
  </si>
  <si>
    <t>Chronicle</t>
  </si>
  <si>
    <t>Cox</t>
  </si>
  <si>
    <t>Sun</t>
  </si>
  <si>
    <t>PUBT</t>
  </si>
  <si>
    <t>Banker</t>
  </si>
  <si>
    <t>Puget</t>
  </si>
  <si>
    <t>IEEE</t>
  </si>
  <si>
    <t>Courier</t>
  </si>
  <si>
    <t>Newsquest</t>
  </si>
  <si>
    <t>Boston Business</t>
  </si>
  <si>
    <t>Daily Telegraph</t>
  </si>
  <si>
    <t>Online</t>
  </si>
  <si>
    <t>PBS</t>
  </si>
  <si>
    <t>Daily News</t>
  </si>
  <si>
    <t>Wireless</t>
  </si>
  <si>
    <t>MSNBC</t>
  </si>
  <si>
    <t>WSJ</t>
  </si>
  <si>
    <t>Globenewswire</t>
  </si>
  <si>
    <t>NBC</t>
  </si>
  <si>
    <t>MEDIA ORG</t>
  </si>
  <si>
    <t>MEDIA OUTLET</t>
  </si>
  <si>
    <t>GENERAL TERMS</t>
  </si>
  <si>
    <t>GRANTS AND CONTRIBUTIONS PAID DURING THE YEAR</t>
  </si>
  <si>
    <t>AUTHOR</t>
  </si>
  <si>
    <t>DATE OF ARTICLE</t>
  </si>
  <si>
    <t>COUNTRY OF ORIGIN</t>
  </si>
  <si>
    <t>ARTICLE TITLE</t>
  </si>
  <si>
    <t>PARENT COMPANY</t>
  </si>
  <si>
    <t>MEDIA ORGANISATION (Factiva)</t>
  </si>
  <si>
    <t>MEDIA OUTLET (Factiva)</t>
  </si>
  <si>
    <t>MEDIA TYPE</t>
  </si>
  <si>
    <t>PORTRAYAL OF BMGF</t>
  </si>
  <si>
    <t>ARTICLE TOPIC/S</t>
  </si>
  <si>
    <t>GLOBAL HEALTH ISSUE/S LINKED TO BMGF</t>
  </si>
  <si>
    <t>SOLUTION APPROACH</t>
  </si>
  <si>
    <t>FUNDING</t>
  </si>
  <si>
    <t>Health Solution/s Linked to BMGF</t>
  </si>
  <si>
    <t>Health Data and Metrics, Family Planning and Contraception</t>
  </si>
  <si>
    <t>Family Planning and Contraception</t>
  </si>
  <si>
    <t>Vaccination, Family Planning and Contraception</t>
  </si>
  <si>
    <t>Vaccination, Women's Economic Empowerment, Family Planning and Contraception</t>
  </si>
  <si>
    <t>Therapeutics, Family Planning and Contraception</t>
  </si>
  <si>
    <t>Vaccination, Health Data and Metrics, Women's Economic Empowerment, Family Planning and Contraception</t>
  </si>
  <si>
    <t>Vaccination, Diagnostics, Family Planning and Contraception</t>
  </si>
  <si>
    <t>Vaccination, Sanitation and Hygiene, Vector Barrier Protection, Family Planning and Contraception, Single-use Syringes, Nutritional Food and Supplements</t>
  </si>
  <si>
    <t>Vaccination, Diagnostics, Therapeutics, Personal Protective Equipment (PPE), Family Planning and Contraception, Improved Access to Medicines and Healthcare</t>
  </si>
  <si>
    <t>Women's Economic Empowerment, Promoting Women's Leadership, Family Planning and Contraception</t>
  </si>
  <si>
    <t>Family Planning and Contraception, Promoting Women's Leadership</t>
  </si>
  <si>
    <t>Vaccination, Promoting Women's Leadership, Women's Economic Empowerment, Family Planning and Contraception</t>
  </si>
  <si>
    <t>Women's Economic Empowerment, Vaccination, Therapeutics, Family Planning and Contraception</t>
  </si>
  <si>
    <t>Family Planning and Contraception, Strengthening Healthcare Systems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</si>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</sst>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2"/>
      <name val="Aptos Narrow"/>
      <family val="2"/>
      <scheme val="minor"/>
    </font>
    <font>
      <sz val="12"/>
      <color theme="1"/>
      <name val="Aptos Narrow"/>
      <family val="2"/>
      <scheme val="minor"/>
    </font>
    <font>
      <sz val="12"/>
      <color rgb="FF333333"/>
      <name val="Aptos Narrow"/>
      <family val="2"/>
      <scheme val="minor"/>
    </font>
    <font>
      <b/>
      <sz val="12"/>
      <color theme="1"/>
      <name val="Aptos Narrow"/>
      <family val="2"/>
      <scheme val="minor"/>
    </font>
    <font>
      <sz val="12"/>
      <name val="Aptos Narrow"/>
      <family val="2"/>
      <scheme val="minor"/>
    </font>
    <font>
      <sz val="12"/>
      <color rgb="FF000000"/>
      <name val="Aptos Narrow"/>
      <family val="2"/>
      <scheme val="minor"/>
    </font>
    <font>
      <sz val="12"/>
      <color theme="1"/>
      <name val="Aptos Narrow"/>
      <scheme val="minor"/>
    </font>
    <font>
      <b/>
      <sz val="12"/>
      <color theme="1"/>
      <name val="Aptos Narrow"/>
      <scheme val="minor"/>
    </font>
    <font>
      <b/>
      <sz val="12"/>
      <name val="Aptos Narrow"/>
      <scheme val="minor"/>
    </font>
    <font>
      <b/>
      <sz val="12"/>
      <name val="Aptos Narrow"/>
      <family val="2"/>
      <scheme val="minor"/>
    </font>
  </fonts>
  <fills count="5">
    <fill>
      <patternFill patternType="none"/>
    </fill>
    <fill>
      <patternFill patternType="gray125"/>
    </fill>
    <fill>
      <patternFill patternType="solid">
        <fgColor theme="5" tint="0.39997558519241921"/>
        <bgColor indexed="64"/>
      </patternFill>
    </fill>
    <fill>
      <patternFill patternType="solid">
        <fgColor theme="9" tint="0.79998168889431442"/>
        <bgColor indexed="64"/>
      </patternFill>
    </fill>
    <fill>
      <patternFill patternType="solid">
        <fgColor rgb="FFFFB6B4"/>
        <bgColor indexed="64"/>
      </patternFill>
    </fill>
  </fills>
  <borders count="2">
    <border>
      <left/>
      <right/>
      <top/>
      <bottom/>
      <diagonal/>
    </border>
    <border>
      <left/>
      <right style="thin">
        <color theme="4"/>
      </right>
      <top style="thin">
        <color theme="4"/>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4" fillId="2" borderId="0" xfId="0" applyFont="1" applyFill="1"/>
    <xf numFmtId="0" fontId="6" fillId="0" borderId="0" xfId="0" applyFont="1"/>
    <xf numFmtId="15" fontId="1" fillId="0" borderId="0" xfId="0" applyNumberFormat="1" applyFont="1"/>
    <xf numFmtId="0" fontId="3" fillId="0" borderId="1" xfId="0" applyFont="1" applyBorder="1" applyAlignment="1">
      <alignment horizontal="left" vertical="top" wrapText="1"/>
    </xf>
    <xf numFmtId="0" fontId="1" fillId="0" borderId="0" xfId="0" applyFont="1" applyAlignment="1">
      <alignment horizontal="left" vertical="top" wrapText="1"/>
    </xf>
    <xf numFmtId="15" fontId="0" fillId="0" borderId="0" xfId="0" applyNumberFormat="1"/>
    <xf numFmtId="0" fontId="0" fillId="0" borderId="0" xfId="0" applyAlignment="1">
      <alignment vertical="center"/>
    </xf>
    <xf numFmtId="15" fontId="0" fillId="0" borderId="0" xfId="0" applyNumberFormat="1" applyAlignment="1">
      <alignment vertical="center"/>
    </xf>
    <xf numFmtId="0" fontId="0" fillId="0" borderId="0" xfId="0" applyAlignment="1">
      <alignment horizontal="left" vertical="top" wrapText="1"/>
    </xf>
    <xf numFmtId="0" fontId="0" fillId="0" borderId="0" xfId="0" quotePrefix="1"/>
    <xf numFmtId="0" fontId="7" fillId="0" borderId="0" xfId="0" applyFont="1"/>
    <xf numFmtId="3" fontId="7" fillId="0" borderId="0" xfId="0" applyNumberFormat="1" applyFont="1"/>
    <xf numFmtId="0" fontId="8" fillId="0" borderId="0" xfId="0" applyFont="1"/>
    <xf numFmtId="0" fontId="8" fillId="0" borderId="0" xfId="0" applyFont="1" applyAlignment="1">
      <alignment horizontal="right"/>
    </xf>
    <xf numFmtId="3" fontId="0" fillId="0" borderId="0" xfId="0" applyNumberFormat="1"/>
    <xf numFmtId="3" fontId="0" fillId="4" borderId="0" xfId="0" applyNumberFormat="1" applyFill="1"/>
    <xf numFmtId="0" fontId="0" fillId="3" borderId="0" xfId="0" applyFill="1"/>
    <xf numFmtId="3" fontId="0" fillId="0" borderId="0" xfId="0" applyNumberFormat="1" applyAlignment="1">
      <alignment horizontal="right"/>
    </xf>
    <xf numFmtId="0" fontId="4" fillId="0" borderId="0" xfId="0" applyFont="1"/>
    <xf numFmtId="0" fontId="4" fillId="0" borderId="0" xfId="0" applyFont="1" applyAlignment="1">
      <alignment horizontal="right"/>
    </xf>
    <xf numFmtId="0" fontId="0" fillId="2" borderId="0" xfId="0" applyFill="1"/>
    <xf numFmtId="0" fontId="9" fillId="2" borderId="0" xfId="0" applyFont="1" applyFill="1"/>
    <xf numFmtId="0" fontId="8" fillId="2" borderId="0" xfId="0" applyFont="1" applyFill="1"/>
    <xf numFmtId="0" fontId="7" fillId="2" borderId="0" xfId="0" applyFont="1" applyFill="1"/>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Array" Target="richData/rdarray.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SupportingPropertyBag" Target="richData/rdsupportingpropertybag.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microsoft.com/office/2017/06/relationships/rdSupportingPropertyBagStructure" Target="richData/rdsupportingpropertybagstructure.xml"/><Relationship Id="rId10" Type="http://schemas.microsoft.com/office/2020/07/relationships/rdRichValueWebImage" Target="richData/rdRichValueWebImage.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06/relationships/richStyles" Target="richData/rich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453</xdr:row>
      <xdr:rowOff>0</xdr:rowOff>
    </xdr:from>
    <xdr:to>
      <xdr:col>3</xdr:col>
      <xdr:colOff>914400</xdr:colOff>
      <xdr:row>453</xdr:row>
      <xdr:rowOff>0</xdr:rowOff>
    </xdr:to>
    <xdr:pic>
      <xdr:nvPicPr>
        <xdr:cNvPr id="2" name="Picture 1" descr="page1image37203120">
          <a:extLst>
            <a:ext uri="{FF2B5EF4-FFF2-40B4-BE49-F238E27FC236}">
              <a16:creationId xmlns:a16="http://schemas.microsoft.com/office/drawing/2014/main" id="{CFE915B0-33E5-E7B4-4D7F-0AD68D71B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2700" y="92468700"/>
          <a:ext cx="914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252</xdr:row>
      <xdr:rowOff>0</xdr:rowOff>
    </xdr:from>
    <xdr:to>
      <xdr:col>3</xdr:col>
      <xdr:colOff>38100</xdr:colOff>
      <xdr:row>253</xdr:row>
      <xdr:rowOff>63500</xdr:rowOff>
    </xdr:to>
    <xdr:pic>
      <xdr:nvPicPr>
        <xdr:cNvPr id="3" name="Picture 2" descr="page1image36722368">
          <a:extLst>
            <a:ext uri="{FF2B5EF4-FFF2-40B4-BE49-F238E27FC236}">
              <a16:creationId xmlns:a16="http://schemas.microsoft.com/office/drawing/2014/main" id="{9ADDE84E-B44F-AF5C-5922-1DB96D1F0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52700" y="92735400"/>
          <a:ext cx="381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1a33b5115bfc290abc8869de29ebd567&amp;qlt=95" TargetMode="External"/><Relationship Id="rId2" Type="http://schemas.openxmlformats.org/officeDocument/2006/relationships/hyperlink" Target="https://www.bing.com/images/search?form=xlimg&amp;q=United%20States" TargetMode="External"/><Relationship Id="rId1" Type="http://schemas.openxmlformats.org/officeDocument/2006/relationships/hyperlink" Target="https://www.bing.com/th?id=OSK.08d481ce2e6378c8b3492a5438438208&amp;qlt=95" TargetMode="External"/><Relationship Id="rId4" Type="http://schemas.openxmlformats.org/officeDocument/2006/relationships/hyperlink" Target="https://www.bing.com/images/search?form=xlimg&amp;q=United%20Kingdom"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7">
  <a r="4">
    <v t="r">21</v>
    <v t="r">22</v>
    <v t="r">23</v>
    <v t="r">24</v>
  </a>
  <a r="1">
    <v t="s">English language</v>
  </a>
  <a r="55">
    <v t="r">43</v>
    <v t="r">44</v>
    <v t="r">45</v>
    <v t="r">46</v>
    <v t="r">47</v>
    <v t="r">48</v>
    <v t="r">49</v>
    <v t="r">50</v>
    <v t="r">51</v>
    <v t="r">52</v>
    <v t="r">53</v>
    <v t="r">54</v>
    <v t="r">55</v>
    <v t="r">56</v>
    <v t="r">57</v>
    <v t="r">58</v>
    <v t="r">59</v>
    <v t="r">60</v>
    <v t="r">61</v>
    <v t="r">62</v>
    <v t="r">63</v>
    <v t="r">64</v>
    <v t="r">65</v>
    <v t="r">66</v>
    <v t="r">67</v>
    <v t="r">68</v>
    <v t="r">69</v>
    <v t="r">70</v>
    <v t="r">71</v>
    <v t="r">72</v>
    <v t="r">73</v>
    <v t="r">74</v>
    <v t="r">75</v>
    <v t="r">76</v>
    <v t="r">77</v>
    <v t="r">78</v>
    <v t="r">79</v>
    <v t="r">80</v>
    <v t="r">81</v>
    <v t="r">82</v>
    <v t="r">83</v>
    <v t="r">84</v>
    <v t="r">85</v>
    <v t="r">86</v>
    <v t="r">87</v>
    <v t="r">88</v>
    <v t="r">89</v>
    <v t="r">90</v>
    <v t="r">91</v>
    <v t="r">92</v>
    <v t="r">93</v>
    <v t="r">94</v>
    <v t="r">95</v>
    <v t="r">96</v>
    <v t="r">97</v>
  </a>
  <a r="6">
    <v t="s">Samoa Time Zone</v>
    <v t="s">Atlantic Time Zone</v>
    <v t="s">Central Time Zone</v>
    <v t="s">Alaska Time Zone</v>
    <v t="s">Mountain Time Zone</v>
    <v t="s">Chamorro Time Zone</v>
  </a>
  <a r="2">
    <v t="r">125</v>
    <v t="r">126</v>
  </a>
  <a r="4">
    <v t="r">144</v>
    <v t="r">145</v>
    <v t="r">146</v>
    <v t="r">147</v>
  </a>
  <a r="2">
    <v t="s">Greenwich Mean Time</v>
    <v t="s">Western European Time</v>
  </a>
</arrayData>
</file>

<file path=xl/richData/rdrichvalue.xml><?xml version="1.0" encoding="utf-8"?>
<rvData xmlns="http://schemas.microsoft.com/office/spreadsheetml/2017/richdata" count="155">
  <rv s="0">
    <v>536870912</v>
    <v>United States</v>
    <v>5232ed96-85b1-2edb-12c6-63e6c597a1de</v>
    <v>en-US</v>
    <v>Map</v>
  </rv>
  <rv s="1">
    <fb>0.44369067999501505</fb>
    <v>23</v>
  </rv>
  <rv s="1">
    <fb>9826675</fb>
    <v>24</v>
  </rv>
  <rv s="1">
    <fb>1359000</fb>
    <v>24</v>
  </rv>
  <rv s="1">
    <fb>11.6</fb>
    <v>25</v>
  </rv>
  <rv s="1">
    <fb>1</fb>
    <v>26</v>
  </rv>
  <rv s="0">
    <v>536870912</v>
    <v>Washington, D.C.</v>
    <v>216726d1-8987-06d3-5eff-823da05c3d3c</v>
    <v>en-US</v>
    <v>Map</v>
  </rv>
  <rv s="1">
    <fb>5006302.0769999996</fb>
    <v>24</v>
  </rv>
  <rv s="1">
    <fb>117.244195476228</fb>
    <v>27</v>
  </rv>
  <rv s="1">
    <fb>7.4999999999999997E-2</fb>
    <v>23</v>
  </rv>
  <rv s="1">
    <fb>12993.961824772699</fb>
    <v>24</v>
  </rv>
  <rv s="1">
    <fb>1.7295</fb>
    <v>25</v>
  </rv>
  <rv s="1">
    <fb>0.339297856663409</fb>
    <v>23</v>
  </rv>
  <rv s="1">
    <fb>82.427828245269197</fb>
    <v>28</v>
  </rv>
  <rv s="1">
    <fb>0.71</fb>
    <v>29</v>
  </rv>
  <rv s="1">
    <fb>21427700000000</fb>
    <v>30</v>
  </rv>
  <rv s="1">
    <fb>1.0182144</fb>
    <v>23</v>
  </rv>
  <rv s="1">
    <fb>0.88167390000000001</fb>
    <v>23</v>
  </rv>
  <rv s="2">
    <v>0</v>
    <v>21</v>
    <v>2</v>
    <v>7</v>
    <v>0</v>
    <v>Image of United States</v>
  </rv>
  <rv s="1">
    <fb>5.6</fb>
    <v>28</v>
  </rv>
  <rv s="0">
    <v>536870912</v>
    <v>New York City</v>
    <v>60d5dc2b-c915-460b-b722-c9e3485499ca</v>
    <v>en-US</v>
    <v>Map</v>
  </rv>
  <rv s="0">
    <v>805306368</v>
    <v>Joe Biden (President)</v>
    <v>cad484f9-be75-7a78-12dd-16233f823cd7</v>
    <v>en-US</v>
    <v>Generic</v>
  </rv>
  <rv s="0">
    <v>805306368</v>
    <v>Kamala Harris (Vice president)</v>
    <v>ef5cf66f-32b7-7271-286a-8e8313eda5c5</v>
    <v>en-US</v>
    <v>Generic</v>
  </rv>
  <rv s="0">
    <v>805306368</v>
    <v>Kevin McCarthy (Speaker)</v>
    <v>deb3b1b0-ed4c-206d-2f27-d94f7f833250</v>
    <v>en-US</v>
    <v>Generic</v>
  </rv>
  <rv s="0">
    <v>805306368</v>
    <v>John Roberts (Chief justice)</v>
    <v>af7f7f4b-fd5b-867d-e108-4b6ecf118076</v>
    <v>en-US</v>
    <v>Generic</v>
  </rv>
  <rv s="3">
    <v>0</v>
  </rv>
  <rv s="4">
    <v>https://www.bing.com/search?q=united+states&amp;form=skydnc</v>
    <v>Learn more on Bing</v>
  </rv>
  <rv s="1">
    <fb>78.539024390243895</fb>
    <v>28</v>
  </rv>
  <rv s="1">
    <fb>30436313050000</fb>
    <v>30</v>
  </rv>
  <rv s="1">
    <fb>19</fb>
    <v>28</v>
  </rv>
  <rv s="1">
    <fb>7.25</fb>
    <v>29</v>
  </rv>
  <rv s="3">
    <v>1</v>
  </rv>
  <rv s="1">
    <fb>0.1108387988</fb>
    <v>23</v>
  </rv>
  <rv s="1">
    <fb>2.6120000000000001</fb>
    <v>25</v>
  </rv>
  <rv s="1">
    <fb>331893745</fb>
    <v>24</v>
  </rv>
  <rv s="1">
    <fb>0.22600000000000001</fb>
    <v>23</v>
  </rv>
  <rv s="1">
    <fb>0.30499999999999999</fb>
    <v>23</v>
  </rv>
  <rv s="1">
    <fb>0.46799999999999997</fb>
    <v>23</v>
  </rv>
  <rv s="1">
    <fb>1.7000000000000001E-2</fb>
    <v>23</v>
  </rv>
  <rv s="1">
    <fb>5.0999999999999997E-2</fb>
    <v>23</v>
  </rv>
  <rv s="1">
    <fb>0.10300000000000001</fb>
    <v>23</v>
  </rv>
  <rv s="1">
    <fb>0.153</fb>
    <v>23</v>
  </rv>
  <rv s="1">
    <fb>0.62048999786377002</fb>
    <v>23</v>
  </rv>
  <rv s="0">
    <v>536870912</v>
    <v>Alabama</v>
    <v>376f8b06-52f6-4e72-a31d-311a3563e645</v>
    <v>en-US</v>
    <v>Map</v>
  </rv>
  <rv s="0">
    <v>536870912</v>
    <v>Arkansas</v>
    <v>b939db72-08f2-4ea6-a16a-a53bf32e6612</v>
    <v>en-US</v>
    <v>Map</v>
  </rv>
  <rv s="0">
    <v>536870912</v>
    <v>California</v>
    <v>3009d91d-d582-4c34-85ba-772ba09e5be1</v>
    <v>en-US</v>
    <v>Map</v>
  </rv>
  <rv s="0">
    <v>536870912</v>
    <v>Colorado</v>
    <v>a070c5c2-b22d-41d8-b869-f20e583c4f80</v>
    <v>en-US</v>
    <v>Map</v>
  </rv>
  <rv s="0">
    <v>536870912</v>
    <v>Connecticut</v>
    <v>b3ca6523-435e-4a3b-8f78-1ad900a52cf8</v>
    <v>en-US</v>
    <v>Map</v>
  </rv>
  <rv s="0">
    <v>536870912</v>
    <v>Florida</v>
    <v>5fece3f4-e8e8-4159-843e-f725a930ad50</v>
    <v>en-US</v>
    <v>Map</v>
  </rv>
  <rv s="0">
    <v>536870912</v>
    <v>Georgia</v>
    <v>84604bc7-2c47-4f8d-8ea5-b6ac8c018a20</v>
    <v>en-US</v>
    <v>Map</v>
  </rv>
  <rv s="0">
    <v>536870912</v>
    <v>Hawaii</v>
    <v>b6f01eaf-aecf-44f6-b64d-1f6e982365c3</v>
    <v>en-US</v>
    <v>Map</v>
  </rv>
  <rv s="0">
    <v>536870912</v>
    <v>Idaho</v>
    <v>ecd30387-20fa-4523-9045-e2860154b5e9</v>
    <v>en-US</v>
    <v>Map</v>
  </rv>
  <rv s="0">
    <v>536870912</v>
    <v>Illinois</v>
    <v>4131acb8-628a-4241-8920-ca79eab9dade</v>
    <v>en-US</v>
    <v>Map</v>
  </rv>
  <rv s="0">
    <v>536870912</v>
    <v>Indiana</v>
    <v>109f7e5a-efbb-4953-b4b8-cb812ce1ff5d</v>
    <v>en-US</v>
    <v>Map</v>
  </rv>
  <rv s="0">
    <v>536870912</v>
    <v>Iowa</v>
    <v>77850824-b07a-487a-af58-37f9949afc27</v>
    <v>en-US</v>
    <v>Map</v>
  </rv>
  <rv s="0">
    <v>536870912</v>
    <v>Kansas</v>
    <v>6e527b71-bd3e-4bc1-b1c0-59d288b4fd5e</v>
    <v>en-US</v>
    <v>Map</v>
  </rv>
  <rv s="0">
    <v>536870912</v>
    <v>Kentucky</v>
    <v>108dfd18-4626-481a-8dfa-18f64e6eac84</v>
    <v>en-US</v>
    <v>Map</v>
  </rv>
  <rv s="0">
    <v>536870912</v>
    <v>Louisiana</v>
    <v>0ca1e87f-e2f6-43fb-8deb-d22bd09a9cae</v>
    <v>en-US</v>
    <v>Map</v>
  </rv>
  <rv s="0">
    <v>536870912</v>
    <v>Maine</v>
    <v>d62dd683-9cf9-4db9-a497-d810d529592b</v>
    <v>en-US</v>
    <v>Map</v>
  </rv>
  <rv s="0">
    <v>536870912</v>
    <v>Maryland</v>
    <v>4c472f4d-06a8-4d90-8bb8-da4d168c73fe</v>
    <v>en-US</v>
    <v>Map</v>
  </rv>
  <rv s="0">
    <v>536870912</v>
    <v>Massachusetts</v>
    <v>845219d5-3650-4199-b926-964ca27c863c</v>
    <v>en-US</v>
    <v>Map</v>
  </rv>
  <rv s="0">
    <v>536870912</v>
    <v>Michigan</v>
    <v>162411c2-b757-495d-aa81-93942fae2f7e</v>
    <v>en-US</v>
    <v>Map</v>
  </rv>
  <rv s="0">
    <v>536870912</v>
    <v>Minnesota</v>
    <v>77f97f6f-7e93-46e5-b486-6198effe8dea</v>
    <v>en-US</v>
    <v>Map</v>
  </rv>
  <rv s="0">
    <v>536870912</v>
    <v>Mississippi</v>
    <v>6af619ca-217d-49c0-9a86-153fc7fbcd78</v>
    <v>en-US</v>
    <v>Map</v>
  </rv>
  <rv s="0">
    <v>536870912</v>
    <v>Missouri</v>
    <v>6185f8cb-44e1-4da6-9bf0-b75286aeb591</v>
    <v>en-US</v>
    <v>Map</v>
  </rv>
  <rv s="0">
    <v>536870912</v>
    <v>Montana</v>
    <v>447d6cd5-53f6-4c8f-bf6c-9ff228415c3b</v>
    <v>en-US</v>
    <v>Map</v>
  </rv>
  <rv s="0">
    <v>536870912</v>
    <v>Nebraska</v>
    <v>3e64ff5d-6b40-4dbe-91b1-0e554e892496</v>
    <v>en-US</v>
    <v>Map</v>
  </rv>
  <rv s="0">
    <v>536870912</v>
    <v>Nevada</v>
    <v>c2157d7e-617e-4517-80f8-1b08113afc14</v>
    <v>en-US</v>
    <v>Map</v>
  </rv>
  <rv s="0">
    <v>536870912</v>
    <v>New Hampshire</v>
    <v>9ca71997-cc97-46eb-8911-fac32f80b0b1</v>
    <v>en-US</v>
    <v>Map</v>
  </rv>
  <rv s="0">
    <v>536870912</v>
    <v>New Jersey</v>
    <v>05277898-b62b-4878-8632-09d29756a2ff</v>
    <v>en-US</v>
    <v>Map</v>
  </rv>
  <rv s="0">
    <v>536870912</v>
    <v>New Mexico</v>
    <v>a16d3636-4349-41c7-a77e-89e34b26a8ad</v>
    <v>en-US</v>
    <v>Map</v>
  </rv>
  <rv s="0">
    <v>536870912</v>
    <v>New York</v>
    <v>caeb7b9a-f5d7-4686-8fb5-cf7628296b13</v>
    <v>en-US</v>
    <v>Map</v>
  </rv>
  <rv s="0">
    <v>536870912</v>
    <v>North Carolina</v>
    <v>9e2bf053-dd80-4646-8f26-65075e7085c0</v>
    <v>en-US</v>
    <v>Map</v>
  </rv>
  <rv s="0">
    <v>536870912</v>
    <v>North Dakota</v>
    <v>77fbc744-3efe-4aa9-9e8e-f8034f06b941</v>
    <v>en-US</v>
    <v>Map</v>
  </rv>
  <rv s="0">
    <v>536870912</v>
    <v>Ohio</v>
    <v>6f3df7da-1ef6-48e3-b2b3-b5b5fce3e846</v>
    <v>en-US</v>
    <v>Map</v>
  </rv>
  <rv s="0">
    <v>536870912</v>
    <v>Oklahoma</v>
    <v>cbcf556f-952a-4665-bb95-0500b27f9976</v>
    <v>en-US</v>
    <v>Map</v>
  </rv>
  <rv s="0">
    <v>536870912</v>
    <v>Oregon</v>
    <v>cacd36fd-7c62-43e2-a632-64a2a1811933</v>
    <v>en-US</v>
    <v>Map</v>
  </rv>
  <rv s="0">
    <v>536870912</v>
    <v>Pennsylvania</v>
    <v>6304580e-c803-4266-818a-971619176547</v>
    <v>en-US</v>
    <v>Map</v>
  </rv>
  <rv s="0">
    <v>536870912</v>
    <v>Rhode Island</v>
    <v>65a08f52-b469-4f7c-8353-9b3c0b2a5752</v>
    <v>en-US</v>
    <v>Map</v>
  </rv>
  <rv s="0">
    <v>536870912</v>
    <v>South Carolina</v>
    <v>810015e8-b10b-4232-9e2c-de87a67bd26e</v>
    <v>en-US</v>
    <v>Map</v>
  </rv>
  <rv s="0">
    <v>536870912</v>
    <v>South Dakota</v>
    <v>9cee0b65-d357-479e-a066-31c634648f47</v>
    <v>en-US</v>
    <v>Map</v>
  </rv>
  <rv s="0">
    <v>536870912</v>
    <v>Tennessee</v>
    <v>9bbc9c72-1bf1-4ef6-b66d-a6cdef70f4f3</v>
    <v>en-US</v>
    <v>Map</v>
  </rv>
  <rv s="0">
    <v>536870912</v>
    <v>Texas</v>
    <v>00a23ccd-3344-461c-8b9f-c2bb55be5815</v>
    <v>en-US</v>
    <v>Map</v>
  </rv>
  <rv s="0">
    <v>536870912</v>
    <v>Utah</v>
    <v>c6705e44-d27f-4240-95a2-54e802e3b524</v>
    <v>en-US</v>
    <v>Map</v>
  </rv>
  <rv s="0">
    <v>536870912</v>
    <v>Vermont</v>
    <v>221864cc-447e-4e78-847c-59e485d73bff</v>
    <v>en-US</v>
    <v>Map</v>
  </rv>
  <rv s="0">
    <v>536870912</v>
    <v>Virginia</v>
    <v>7eee9976-e8a7-472c-ada1-007208abd678</v>
    <v>en-US</v>
    <v>Map</v>
  </rv>
  <rv s="0">
    <v>536870912</v>
    <v>Washington</v>
    <v>982ad551-fd5d-45df-bd70-bf704dd576e4</v>
    <v>en-US</v>
    <v>Map</v>
  </rv>
  <rv s="0">
    <v>536870912</v>
    <v>West Virginia</v>
    <v>8a47255a-fae3-4faa-aa32-c6f384cb6c1d</v>
    <v>en-US</v>
    <v>Map</v>
  </rv>
  <rv s="0">
    <v>536870912</v>
    <v>Wisconsin</v>
    <v>cb4d2853-06f4-4467-8e7c-4e31cbb35cb2</v>
    <v>en-US</v>
    <v>Map</v>
  </rv>
  <rv s="0">
    <v>536870912</v>
    <v>Wyoming</v>
    <v>bff03ad6-2b7f-400b-a76e-eb9fc4a93961</v>
    <v>en-US</v>
    <v>Map</v>
  </rv>
  <rv s="0">
    <v>536870912</v>
    <v>American Samoa</v>
    <v>12d04d63-b9b5-855b-0821-b32474a729a4</v>
    <v>en-US</v>
    <v>Map</v>
  </rv>
  <rv s="0">
    <v>536870912</v>
    <v>Guam</v>
    <v>f842c067-b461-3084-6a3b-6c6c7431fc9a</v>
    <v>en-US</v>
    <v>Map</v>
  </rv>
  <rv s="0">
    <v>536870912</v>
    <v>Northern Mariana Islands</v>
    <v>f4475436-adda-9ff0-b5fe-6c3dff0e26be</v>
    <v>en-US</v>
    <v>Map</v>
  </rv>
  <rv s="0">
    <v>536870912</v>
    <v>Puerto Rico</v>
    <v>72752f4d-11d3-5470-b64e-b9e012b0520f</v>
    <v>en-US</v>
    <v>Map</v>
  </rv>
  <rv s="0">
    <v>536870912</v>
    <v>United States Virgin Islands</v>
    <v>38bd827b-bc00-140e-85be-46a96078429c</v>
    <v>en-US</v>
    <v>Map</v>
  </rv>
  <rv s="0">
    <v>536870912</v>
    <v>Alaska</v>
    <v>31c4c7a1-54e7-4306-ac9b-f1b02e85bda5</v>
    <v>en-US</v>
    <v>Map</v>
  </rv>
  <rv s="0">
    <v>536870912</v>
    <v>Arizona</v>
    <v>bf973f46-5962-4997-a7ba-a05f1aa2a9f9</v>
    <v>en-US</v>
    <v>Map</v>
  </rv>
  <rv s="0">
    <v>536870912</v>
    <v>Delaware</v>
    <v>8ad617cc-3d7a-4b3c-a787-098de959ccc4</v>
    <v>en-US</v>
    <v>Map</v>
  </rv>
  <rv s="3">
    <v>2</v>
  </rv>
  <rv s="1">
    <fb>9.5866513904898809E-2</fb>
    <v>23</v>
  </rv>
  <rv s="3">
    <v>3</v>
  </rv>
  <rv s="1">
    <fb>0.36599999999999999</fb>
    <v>23</v>
  </rv>
  <rv s="1">
    <fb>0.14699999999999999</fb>
    <v>31</v>
  </rv>
  <rv s="1">
    <fb>270663028</fb>
    <v>24</v>
  </rv>
  <rv s="5">
    <v>#VALUE!</v>
    <v>en-US</v>
    <v>5232ed96-85b1-2edb-12c6-63e6c597a1de</v>
    <v>536870912</v>
    <v>1</v>
    <v>16</v>
    <v>17</v>
    <v>United States</v>
    <v>19</v>
    <v>20</v>
    <v>Map</v>
    <v>21</v>
    <v>22</v>
    <v>US</v>
    <v>1</v>
    <v>2</v>
    <v>3</v>
    <v>4</v>
    <v>5</v>
    <v>6</v>
    <v>7</v>
    <v>8</v>
    <v>9</v>
    <v>USD</v>
    <v>The United States of America, commonly known as the United States or America, is a country primarily located in North America. It is a federation of 50 states, a federal capital district, and 326 Indian reservations. Outside the union of states, ...</v>
    <v>10</v>
    <v>11</v>
    <v>12</v>
    <v>13</v>
    <v>14</v>
    <v>15</v>
    <v>16</v>
    <v>17</v>
    <v>18</v>
    <v>19</v>
    <v>20</v>
    <v>25</v>
    <v>26</v>
    <v>27</v>
    <v>28</v>
    <v>29</v>
    <v>30</v>
    <v>United States</v>
    <v>The Star-Spangled Banner</v>
    <v>31</v>
    <v>the United States of America</v>
    <v>32</v>
    <v>33</v>
    <v>34</v>
    <v>35</v>
    <v>36</v>
    <v>37</v>
    <v>38</v>
    <v>39</v>
    <v>40</v>
    <v>41</v>
    <v>42</v>
    <v>98</v>
    <v>99</v>
    <v>100</v>
    <v>101</v>
    <v>102</v>
    <v>United States</v>
    <v>103</v>
    <v>mdp/vdpid/244</v>
  </rv>
  <rv s="0">
    <v>536870912</v>
    <v>United Kingdom</v>
    <v>b1a5155a-6bb2-4646-8f7c-3e6b3a53c831</v>
    <v>en-US</v>
    <v>Map</v>
  </rv>
  <rv s="1">
    <fb>0.71714878141404492</fb>
    <v>23</v>
  </rv>
  <rv s="1">
    <fb>242495</fb>
    <v>24</v>
  </rv>
  <rv s="1">
    <fb>148000</fb>
    <v>24</v>
  </rv>
  <rv s="1">
    <fb>11</fb>
    <v>25</v>
  </rv>
  <rv s="1">
    <fb>44</fb>
    <v>26</v>
  </rv>
  <rv s="0">
    <v>536870912</v>
    <v>London</v>
    <v>8e0ba7b6-4225-fa8a-6369-1b5294e602a5</v>
    <v>en-US</v>
    <v>Map</v>
  </rv>
  <rv s="1">
    <fb>379024.78700000001</fb>
    <v>24</v>
  </rv>
  <rv s="1">
    <fb>119.622711300166</fb>
    <v>27</v>
  </rv>
  <rv s="1">
    <fb>1.7381046008651101E-2</fb>
    <v>23</v>
  </rv>
  <rv s="1">
    <fb>5129.5277927901998</fb>
    <v>24</v>
  </rv>
  <rv s="1">
    <fb>1.68</fb>
    <v>25</v>
  </rv>
  <rv s="1">
    <fb>0.130657628239573</fb>
    <v>23</v>
  </rv>
  <rv s="1">
    <fb>80.351771267255202</fb>
    <v>28</v>
  </rv>
  <rv s="1">
    <fb>1.46</fb>
    <v>29</v>
  </rv>
  <rv s="1">
    <fb>2827113184695.5801</fb>
    <v>30</v>
  </rv>
  <rv s="1">
    <fb>1.0115456</fb>
    <v>23</v>
  </rv>
  <rv s="1">
    <fb>0.59995569999999998</fb>
    <v>23</v>
  </rv>
  <rv s="2">
    <v>1</v>
    <v>21</v>
    <v>33</v>
    <v>7</v>
    <v>0</v>
    <v>Image of United Kingdom</v>
  </rv>
  <rv s="1">
    <fb>3.6</fb>
    <v>28</v>
  </rv>
  <rv s="0">
    <v>805306368</v>
    <v>Charles III (Monarch)</v>
    <v>afc6f6a9-5b55-9178-3e6f-2c8b6d16ee9c</v>
    <v>en-US</v>
    <v>Generic</v>
  </rv>
  <rv s="0">
    <v>805306368</v>
    <v>Rishi Sunak (Prime minister)</v>
    <v>79551c5d-075b-e493-70a2-f5b22a4876e1</v>
    <v>en-US</v>
    <v>Generic</v>
  </rv>
  <rv s="3">
    <v>4</v>
  </rv>
  <rv s="4">
    <v>https://www.bing.com/search?q=united+kingdom&amp;form=skydnc</v>
    <v>Learn more on Bing</v>
  </rv>
  <rv s="1">
    <fb>81.256097560975604</fb>
    <v>28</v>
  </rv>
  <rv s="1">
    <fb>1868152970000</fb>
    <v>30</v>
  </rv>
  <rv s="1">
    <fb>7</fb>
    <v>28</v>
  </rv>
  <rv s="1">
    <fb>10.130000000000001</fb>
    <v>29</v>
  </rv>
  <rv s="1">
    <fb>0.14794489889999998</fb>
    <v>23</v>
  </rv>
  <rv s="1">
    <fb>2.8117000000000001</fb>
    <v>25</v>
  </rv>
  <rv s="1">
    <fb>66971411</fb>
    <v>24</v>
  </rv>
  <rv s="1">
    <fb>0.22500000000000001</fb>
    <v>23</v>
  </rv>
  <rv s="1">
    <fb>0.26800000000000002</fb>
    <v>23</v>
  </rv>
  <rv s="1">
    <fb>0.42100000000000004</fb>
    <v>23</v>
  </rv>
  <rv s="1">
    <fb>2.7999999999999997E-2</fb>
    <v>23</v>
  </rv>
  <rv s="1">
    <fb>7.0999999999999994E-2</fb>
    <v>23</v>
  </rv>
  <rv s="1">
    <fb>0.11900000000000001</fb>
    <v>23</v>
  </rv>
  <rv s="1">
    <fb>0.16399999999999998</fb>
    <v>23</v>
  </rv>
  <rv s="1">
    <fb>0.62773998260497998</fb>
    <v>23</v>
  </rv>
  <rv s="0">
    <v>536870912</v>
    <v>England</v>
    <v>280d39e8-7217-6863-6980-a8c20c211c89</v>
    <v>en-US</v>
    <v>Map</v>
  </rv>
  <rv s="0">
    <v>536870912</v>
    <v>Wales</v>
    <v>b51b24e1-6afb-d525-d360-f2eb5bf3410b</v>
    <v>en-US</v>
    <v>Map</v>
  </rv>
  <rv s="0">
    <v>536870912</v>
    <v>Scotland</v>
    <v>a0377d96-1a18-f843-65ad-adcbc4acdc69</v>
    <v>en-US</v>
    <v>Map</v>
  </rv>
  <rv s="0">
    <v>536870912</v>
    <v>Northern Ireland</v>
    <v>e4b8bc44-385c-e87b-bb7d-b32328f53502</v>
    <v>en-US</v>
    <v>Map</v>
  </rv>
  <rv s="3">
    <v>5</v>
  </rv>
  <rv s="1">
    <fb>0.255052921600669</fb>
    <v>23</v>
  </rv>
  <rv s="3">
    <v>6</v>
  </rv>
  <rv s="1">
    <fb>0.30599999999999999</fb>
    <v>23</v>
  </rv>
  <rv s="1">
    <fb>3.8510000705719E-2</fb>
    <v>31</v>
  </rv>
  <rv s="1">
    <fb>55908316</fb>
    <v>24</v>
  </rv>
  <rv s="5">
    <v>#VALUE!</v>
    <v>en-US</v>
    <v>b1a5155a-6bb2-4646-8f7c-3e6b3a53c831</v>
    <v>536870912</v>
    <v>1</v>
    <v>36</v>
    <v>17</v>
    <v>United Kingdom</v>
    <v>19</v>
    <v>20</v>
    <v>Map</v>
    <v>21</v>
    <v>37</v>
    <v>GB</v>
    <v>106</v>
    <v>107</v>
    <v>108</v>
    <v>109</v>
    <v>110</v>
    <v>111</v>
    <v>112</v>
    <v>113</v>
    <v>114</v>
    <v>GBP</v>
    <v>The United Kingdom of Great Britain and Northern Ireland, commonly known as the United Kingdom or Britain, is an island country in Northwestern Europe, off the north-western coast of the continental mainland. It comprises of four countries – ...</v>
    <v>115</v>
    <v>116</v>
    <v>117</v>
    <v>118</v>
    <v>119</v>
    <v>120</v>
    <v>121</v>
    <v>122</v>
    <v>123</v>
    <v>124</v>
    <v>111</v>
    <v>127</v>
    <v>128</v>
    <v>129</v>
    <v>130</v>
    <v>131</v>
    <v>132</v>
    <v>United Kingdom</v>
    <v>God Save the King</v>
    <v>31</v>
    <v>United Kingdom of Great Britain and Northern Ireland</v>
    <v>133</v>
    <v>134</v>
    <v>135</v>
    <v>136</v>
    <v>137</v>
    <v>138</v>
    <v>139</v>
    <v>140</v>
    <v>141</v>
    <v>142</v>
    <v>143</v>
    <v>148</v>
    <v>149</v>
    <v>150</v>
    <v>151</v>
    <v>152</v>
    <v>United Kingdom</v>
    <v>153</v>
    <v>mdp/vdpid/242</v>
  </rv>
</rvData>
</file>

<file path=xl/richData/rdrichvaluestructure.xml><?xml version="1.0" encoding="utf-8"?>
<rvStructures xmlns="http://schemas.microsoft.com/office/spreadsheetml/2017/richdata" count="6">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rvStructures>
</file>

<file path=xl/richData/rdsupportingpropertybag.xml><?xml version="1.0" encoding="utf-8"?>
<supportingPropertyBags xmlns="http://schemas.microsoft.com/office/spreadsheetml/2017/richdata2">
  <spbArrays count="1">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spbArrays>
  <spbData count="38">
    <spb s="0">
      <v xml:space="preserve">data.worldbank.org	</v>
      <v xml:space="preserve">	</v>
      <v xml:space="preserve">http://data.worldbank.org/indicator/FP.CPI.TOTL	</v>
      <v xml:space="preserve">	</v>
    </spb>
    <spb s="0">
      <v xml:space="preserve">Wikipedia	US Census	US Census	</v>
      <v xml:space="preserve">CC-BY-SA			</v>
      <v xml:space="preserve">http://en.wikipedia.org/wiki/United_States	https://www.census.gov/popest/data/state/asrh/2014/files/SC-EST2014-AGESEX-CIV.csv	http://www.census.gov/quickfacts/table/VET605214/	</v>
      <v xml:space="preserve">http://creativecommons.org/licenses/by-sa/3.0/			</v>
    </spb>
    <spb s="0">
      <v xml:space="preserve">Wikipedia	</v>
      <v xml:space="preserve">CC BY-SA 3.0	</v>
      <v xml:space="preserve">https://en.wikipedia.org/wiki/United_States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http://en.wikipedia.org/wiki/United_States	</v>
      <v xml:space="preserve">http://creativecommons.org/licenses/by-sa/3.0/	</v>
    </spb>
    <spb s="0">
      <v xml:space="preserve">data.worldbank.org	</v>
      <v xml:space="preserve">	</v>
      <v xml:space="preserve">http://data.worldbank.org/indicator/SP.DYN.TFRT.IN	</v>
      <v xml:space="preserve">	</v>
    </spb>
    <spb s="0">
      <v xml:space="preserve">US Census	</v>
      <v xml:space="preserve">	</v>
      <v xml:space="preserve">https://www.census.gov/popest/data/state/asrh/2014/files/SC-EST2014-AGESEX-CIV.csv	</v>
      <v xml:space="preserve">	</v>
    </spb>
    <spb s="0">
      <v xml:space="preserve">data.worldbank.org	</v>
      <v xml:space="preserve">	</v>
      <v xml:space="preserve">http://data.worldbank.org/indicator/SP.DYN.LE00.IN	</v>
      <v xml:space="preserve">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4</v>
      <v>2</v>
      <v>2</v>
      <v>5</v>
      <v>1</v>
      <v>6</v>
      <v>7</v>
      <v>2</v>
      <v>6</v>
      <v>8</v>
      <v>9</v>
      <v>10</v>
      <v>6</v>
      <v>2</v>
      <v>6</v>
      <v>11</v>
      <v>12</v>
      <v>13</v>
      <v>14</v>
      <v>6</v>
      <v>1</v>
      <v>6</v>
      <v>6</v>
      <v>6</v>
      <v>6</v>
      <v>6</v>
      <v>6</v>
      <v>6</v>
      <v>6</v>
      <v>6</v>
      <v>6</v>
      <v>15</v>
    </spb>
    <spb s="2">
      <v>0</v>
      <v>Name</v>
      <v>LearnMoreOnLink</v>
    </spb>
    <spb s="3">
      <v>0</v>
      <v>0</v>
      <v>0</v>
    </spb>
    <spb s="4">
      <v>18</v>
      <v>18</v>
      <v>18</v>
    </spb>
    <spb s="5">
      <v>1</v>
      <v>2</v>
    </spb>
    <spb s="6">
      <v>https://www.bing.com</v>
      <v>https://www.bing.com/th?id=Ga%5Cbing_yt.png&amp;w=100&amp;h=40&amp;c=0&amp;pid=0.1</v>
      <v>Powered by Bing</v>
    </spb>
    <spb s="7">
      <v>2019</v>
      <v>2019</v>
      <v>square km</v>
      <v>per thousand (2018)</v>
      <v>2021</v>
      <v>2022</v>
      <v>2018</v>
      <v>per liter (2016)</v>
      <v>2019</v>
      <v>years (2018)</v>
      <v>2019</v>
      <v>per thousand (2018)</v>
      <v>2019</v>
      <v>2017</v>
      <v>2016</v>
      <v>2020</v>
      <v>2016</v>
      <v>2017</v>
      <v>kilotons per year (2016)</v>
      <v>deaths per 100,000 (2017)</v>
      <v>kWh (2014)</v>
      <v>2015</v>
      <v>2018</v>
      <v>2016</v>
      <v>2016</v>
      <v>2016</v>
      <v>2016</v>
      <v>2016</v>
      <v>2015</v>
      <v>2016</v>
      <v>2016</v>
      <v>2017</v>
      <v>2017</v>
      <v>2019</v>
    </spb>
    <spb s="8">
      <v>3</v>
    </spb>
    <spb s="8">
      <v>4</v>
    </spb>
    <spb s="8">
      <v>5</v>
    </spb>
    <spb s="8">
      <v>6</v>
    </spb>
    <spb s="8">
      <v>7</v>
    </spb>
    <spb s="8">
      <v>8</v>
    </spb>
    <spb s="8">
      <v>9</v>
    </spb>
    <spb s="8">
      <v>10</v>
    </spb>
    <spb s="8">
      <v>11</v>
    </spb>
    <spb s="0">
      <v xml:space="preserve">Wikipedia	Cia	travel.state.gov	</v>
      <v xml:space="preserve">CC-BY-SA			</v>
      <v xml:space="preserve">http://en.wikipedia.org/wiki/United_Kingdom	https://www.cia.gov/library/publications/the-world-factbook/geos/uk.html?Transportation	https://travel.state.gov/content/travel/en/international-travel/International-Travel-Country-Information-Pages/UnitedKingdom.html?wcmmode=disabled	</v>
      <v xml:space="preserve">http://creativecommons.org/licenses/by-sa/3.0/			</v>
    </spb>
    <spb s="0">
      <v xml:space="preserve">Wikipedia	</v>
      <v xml:space="preserve">CC BY-SA 3.0	</v>
      <v xml:space="preserve">https://en.wikipedia.org/wiki/United_Kingdom	</v>
      <v xml:space="preserve">https://creativecommons.org/licenses/by-sa/3.0	</v>
    </spb>
    <spb s="0">
      <v xml:space="preserve">Wikipedia	</v>
      <v xml:space="preserve">CC-BY-SA	</v>
      <v xml:space="preserve">http://en.wikipedia.org/wiki/United_Kingdom	</v>
      <v xml:space="preserve">http://creativecommons.org/licenses/by-sa/3.0/	</v>
    </spb>
    <spb s="0">
      <v xml:space="preserve">Cia	</v>
      <v xml:space="preserve">	</v>
      <v xml:space="preserve">https://www.cia.gov/library/publications/the-world-factbook/geos/uk.html?Transportation	</v>
      <v xml:space="preserve">	</v>
    </spb>
    <spb s="9">
      <v>0</v>
      <v>32</v>
      <v>33</v>
      <v>33</v>
      <v>3</v>
      <v>33</v>
      <v>33</v>
      <v>33</v>
      <v>34</v>
      <v>33</v>
      <v>33</v>
      <v>34</v>
      <v>33</v>
      <v>33</v>
      <v>35</v>
      <v>5</v>
      <v>32</v>
      <v>35</v>
      <v>7</v>
      <v>33</v>
      <v>35</v>
      <v>8</v>
      <v>9</v>
      <v>10</v>
      <v>35</v>
      <v>35</v>
      <v>33</v>
      <v>35</v>
      <v>11</v>
      <v>12</v>
      <v>13</v>
      <v>14</v>
      <v>35</v>
      <v>32</v>
      <v>35</v>
      <v>35</v>
      <v>35</v>
      <v>35</v>
      <v>35</v>
      <v>35</v>
      <v>35</v>
      <v>35</v>
      <v>35</v>
      <v>35</v>
      <v>15</v>
    </spb>
    <spb s="7">
      <v>2019</v>
      <v>2019</v>
      <v>square km</v>
      <v>per thousand (2018)</v>
      <v>2022</v>
      <v>2019</v>
      <v>2018</v>
      <v>per liter (2016)</v>
      <v>2019</v>
      <v>years (2018)</v>
      <v>2018</v>
      <v>per thousand (2018)</v>
      <v>2019</v>
      <v>2017</v>
      <v>2016</v>
      <v>2019</v>
      <v>2016</v>
      <v>2018</v>
      <v>kilotons per year (2016)</v>
      <v>deaths per 100,000 (2017)</v>
      <v>kWh (2014)</v>
      <v>2015</v>
      <v>2008</v>
      <v>2016</v>
      <v>2016</v>
      <v>2016</v>
      <v>2016</v>
      <v>2016</v>
      <v>2015</v>
      <v>2016</v>
      <v>2016</v>
      <v>2017</v>
      <v>2017</v>
      <v>2019</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Fertility rate" t="spb"/>
    <k n="Gasoline price" t="spb"/>
    <k n="Total tax rate" t="spb"/>
    <k n="Life expectancy" t="spb"/>
    <k n="National anthem" t="spb"/>
    <k n="Tax revenue (%)" t="spb"/>
    <k n="Infant mortality" t="spb"/>
    <k n="Urban population" t="spb"/>
    <k n="Armed forces size" t="spb"/>
    <k n="Forested area (%)"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14" formatCode="0.00%"/>
    </x:dxf>
    <x:dxf>
      <x:numFmt numFmtId="3" formatCode="#,##0"/>
    </x:dxf>
    <x:dxf>
      <x:numFmt numFmtId="2" formatCode="0.00"/>
    </x:dxf>
    <x:dxf>
      <x:numFmt numFmtId="1" formatCode="0"/>
    </x:dxf>
    <x:dxf>
      <x:numFmt numFmtId="4" formatCode="#,##0.00"/>
    </x:dxf>
    <x:dxf>
      <x:numFmt numFmtId="0" formatCode="General"/>
    </x:dxf>
  </dxfs>
  <richProperties>
    <rPr n="IsTitleField" t="b"/>
    <rPr n="IsHeroField" t="b"/>
    <rPr n="NumberFormat" t="s"/>
  </richProperties>
  <richStyles>
    <rSty>
      <rpv i="0">1</rpv>
    </rSty>
    <rSty>
      <rpv i="1">1</rpv>
    </rSty>
    <rSty dxfid="0">
      <rpv i="2">0.0%</rpv>
    </rSty>
    <rSty dxfid="1">
      <rpv i="2">#,##0</rpv>
    </rSty>
    <rSty dxfid="2">
      <rpv i="2">0.00</rpv>
    </rSty>
    <rSty dxfid="3">
      <rpv i="2">0</rpv>
    </rSty>
    <rSty dxfid="4">
      <rpv i="2">#,##0.00</rpv>
    </rSty>
    <rSty dxfid="5">
      <rpv i="2">0.0</rpv>
    </rSty>
    <rSty dxfid="5">
      <rpv i="2">_([$$-en-US]* #,##0.00_);_([$$-en-US]* (#,##0.00);_([$$-en-US]* "-"??_);_(@_)</rpv>
    </rSty>
    <rSty dxfid="5">
      <rpv i="2">_([$$-en-US]* #,##0_);_([$$-en-US]* (#,##0);_([$$-en-US]* "-"_);_(@_)</rpv>
    </rSty>
    <rSty dxfid="0"/>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28648-7261-E942-9A07-39632B593307}">
  <sheetPr codeName="Sheet1"/>
  <dimension ref="A1:O453"/>
  <sheetViews>
    <sheetView topLeftCell="J1" zoomScaleNormal="100" workbookViewId="0">
      <pane ySplit="1" topLeftCell="A436" activePane="bottomLeft" state="frozen"/>
      <selection pane="bottomLeft" activeCell="L441" sqref="L441"/>
    </sheetView>
  </sheetViews>
  <sheetFormatPr defaultColWidth="11" defaultRowHeight="15.75" x14ac:dyDescent="0.25"/>
  <cols>
    <col min="1" max="1" width="13.375" style="2" customWidth="1"/>
    <col min="2" max="2" width="10.625" style="2" customWidth="1"/>
    <col min="3" max="3" width="22.625" style="2" customWidth="1"/>
    <col min="4" max="4" width="61.625" style="2" customWidth="1"/>
    <col min="5" max="5" width="24" customWidth="1"/>
    <col min="6" max="6" width="28.625" style="2" customWidth="1"/>
    <col min="7" max="7" width="17.375" style="2" customWidth="1"/>
    <col min="8" max="8" width="14.875" style="2" customWidth="1"/>
    <col min="9" max="9" width="17.625" style="2" customWidth="1"/>
    <col min="10" max="10" width="35.375" style="2" customWidth="1"/>
    <col min="11" max="11" width="39.5" style="2" customWidth="1"/>
    <col min="12" max="12" width="60.625" style="2" customWidth="1"/>
    <col min="13" max="13" width="8.625" style="2" customWidth="1"/>
    <col min="14" max="14" width="13.625" style="2" customWidth="1"/>
    <col min="15" max="15" width="12.625" style="2" customWidth="1"/>
    <col min="16" max="16384" width="11" style="2"/>
  </cols>
  <sheetData>
    <row r="1" spans="1:14" x14ac:dyDescent="0.25">
      <c r="A1" s="5" t="s">
        <v>2071</v>
      </c>
      <c r="B1" s="5" t="s">
        <v>2072</v>
      </c>
      <c r="C1" s="5" t="s">
        <v>2073</v>
      </c>
      <c r="D1" s="5" t="s">
        <v>2074</v>
      </c>
      <c r="E1" s="5" t="s">
        <v>2075</v>
      </c>
      <c r="F1" s="5" t="s">
        <v>2076</v>
      </c>
      <c r="G1" s="5" t="s">
        <v>2077</v>
      </c>
      <c r="H1" s="5" t="s">
        <v>2078</v>
      </c>
      <c r="I1" s="5" t="s">
        <v>2079</v>
      </c>
      <c r="J1" s="5" t="s">
        <v>2080</v>
      </c>
      <c r="K1" s="5" t="s">
        <v>2081</v>
      </c>
      <c r="L1" s="5" t="s">
        <v>2084</v>
      </c>
      <c r="M1" s="5" t="s">
        <v>2082</v>
      </c>
      <c r="N1" s="5" t="s">
        <v>2083</v>
      </c>
    </row>
    <row r="2" spans="1:14" x14ac:dyDescent="0.25">
      <c r="A2" t="s">
        <v>9</v>
      </c>
      <c r="B2" s="10">
        <v>41292</v>
      </c>
      <c r="C2" t="s">
        <v>4</v>
      </c>
      <c r="D2" s="11" t="s">
        <v>8</v>
      </c>
      <c r="E2" s="8" t="s">
        <v>993</v>
      </c>
      <c r="F2" t="s">
        <v>218</v>
      </c>
      <c r="G2" t="s">
        <v>10</v>
      </c>
      <c r="H2" t="s">
        <v>23</v>
      </c>
      <c r="I2" t="s">
        <v>12</v>
      </c>
      <c r="J2" t="s">
        <v>1079</v>
      </c>
      <c r="K2" t="s">
        <v>287</v>
      </c>
      <c r="L2" t="s">
        <v>15</v>
      </c>
      <c r="M2" t="s">
        <v>6</v>
      </c>
      <c r="N2" t="s">
        <v>1088</v>
      </c>
    </row>
    <row r="3" spans="1:14" ht="31.5" x14ac:dyDescent="0.25">
      <c r="A3" t="s">
        <v>17</v>
      </c>
      <c r="B3" s="12">
        <v>41295</v>
      </c>
      <c r="C3" t="s">
        <v>5</v>
      </c>
      <c r="D3" s="11" t="s">
        <v>18</v>
      </c>
      <c r="E3" s="13" t="s">
        <v>989</v>
      </c>
      <c r="F3" t="s">
        <v>208</v>
      </c>
      <c r="G3" s="11" t="s">
        <v>19</v>
      </c>
      <c r="H3" t="s">
        <v>23</v>
      </c>
      <c r="I3" t="s">
        <v>0</v>
      </c>
      <c r="J3" t="s">
        <v>1066</v>
      </c>
      <c r="K3" t="s">
        <v>182</v>
      </c>
      <c r="L3" t="s">
        <v>13</v>
      </c>
      <c r="M3" t="s">
        <v>6</v>
      </c>
      <c r="N3" t="s">
        <v>1088</v>
      </c>
    </row>
    <row r="4" spans="1:14" ht="31.5" x14ac:dyDescent="0.25">
      <c r="A4" t="s">
        <v>20</v>
      </c>
      <c r="B4" s="10">
        <v>41299</v>
      </c>
      <c r="C4" t="s">
        <v>3</v>
      </c>
      <c r="D4" t="s">
        <v>21</v>
      </c>
      <c r="E4" s="13" t="s">
        <v>990</v>
      </c>
      <c r="F4" t="s">
        <v>230</v>
      </c>
      <c r="G4" t="s">
        <v>78</v>
      </c>
      <c r="H4" t="s">
        <v>29</v>
      </c>
      <c r="I4" t="s">
        <v>0</v>
      </c>
      <c r="J4" t="s">
        <v>1066</v>
      </c>
      <c r="K4" t="s">
        <v>182</v>
      </c>
      <c r="L4" t="s">
        <v>13</v>
      </c>
      <c r="M4" t="s">
        <v>6</v>
      </c>
      <c r="N4" t="s">
        <v>1088</v>
      </c>
    </row>
    <row r="5" spans="1:14" ht="31.5" x14ac:dyDescent="0.25">
      <c r="A5" s="11" t="s">
        <v>31</v>
      </c>
      <c r="B5" s="12">
        <v>41303</v>
      </c>
      <c r="C5" t="s">
        <v>3</v>
      </c>
      <c r="D5" s="11" t="s">
        <v>30</v>
      </c>
      <c r="E5" s="13" t="s">
        <v>990</v>
      </c>
      <c r="F5" t="s">
        <v>230</v>
      </c>
      <c r="G5" t="s">
        <v>79</v>
      </c>
      <c r="H5" t="s">
        <v>29</v>
      </c>
      <c r="I5" t="s">
        <v>0</v>
      </c>
      <c r="J5" t="s">
        <v>1066</v>
      </c>
      <c r="K5" t="s">
        <v>755</v>
      </c>
      <c r="L5" t="s">
        <v>928</v>
      </c>
      <c r="M5" t="s">
        <v>6</v>
      </c>
      <c r="N5" t="s">
        <v>1088</v>
      </c>
    </row>
    <row r="6" spans="1:14" ht="31.5" x14ac:dyDescent="0.25">
      <c r="A6" s="11" t="s">
        <v>39</v>
      </c>
      <c r="B6" s="12">
        <v>41304</v>
      </c>
      <c r="C6" t="s">
        <v>3</v>
      </c>
      <c r="D6" s="11" t="s">
        <v>32</v>
      </c>
      <c r="E6" s="13" t="s">
        <v>1015</v>
      </c>
      <c r="F6" t="s">
        <v>229</v>
      </c>
      <c r="G6" t="s">
        <v>80</v>
      </c>
      <c r="H6" t="s">
        <v>29</v>
      </c>
      <c r="I6" t="s">
        <v>11</v>
      </c>
      <c r="J6" t="s">
        <v>1066</v>
      </c>
      <c r="K6" t="s">
        <v>929</v>
      </c>
      <c r="L6" t="s">
        <v>928</v>
      </c>
      <c r="M6" t="s">
        <v>6</v>
      </c>
      <c r="N6" t="s">
        <v>1088</v>
      </c>
    </row>
    <row r="7" spans="1:14" x14ac:dyDescent="0.25">
      <c r="A7"/>
      <c r="B7" s="12">
        <v>41304</v>
      </c>
      <c r="C7" t="s">
        <v>5</v>
      </c>
      <c r="D7" s="11" t="s">
        <v>35</v>
      </c>
      <c r="E7" s="13" t="s">
        <v>1036</v>
      </c>
      <c r="F7" t="s">
        <v>228</v>
      </c>
      <c r="G7" s="11" t="s">
        <v>34</v>
      </c>
      <c r="H7" t="s">
        <v>36</v>
      </c>
      <c r="I7" t="s">
        <v>0</v>
      </c>
      <c r="J7" t="s">
        <v>447</v>
      </c>
      <c r="K7" t="s">
        <v>293</v>
      </c>
      <c r="L7" t="s">
        <v>2085</v>
      </c>
      <c r="M7" t="s">
        <v>6</v>
      </c>
      <c r="N7" t="s">
        <v>1088</v>
      </c>
    </row>
    <row r="8" spans="1:14" ht="31.5" x14ac:dyDescent="0.25">
      <c r="A8"/>
      <c r="B8" s="12">
        <v>41304</v>
      </c>
      <c r="C8" t="s">
        <v>3</v>
      </c>
      <c r="D8" s="11" t="s">
        <v>37</v>
      </c>
      <c r="E8" s="13" t="s">
        <v>998</v>
      </c>
      <c r="F8" t="s">
        <v>77</v>
      </c>
      <c r="G8" s="11" t="s">
        <v>38</v>
      </c>
      <c r="H8" t="s">
        <v>36</v>
      </c>
      <c r="I8" t="s">
        <v>0</v>
      </c>
      <c r="J8" t="s">
        <v>447</v>
      </c>
      <c r="K8" t="s">
        <v>293</v>
      </c>
      <c r="L8" t="s">
        <v>2085</v>
      </c>
      <c r="M8" t="s">
        <v>6</v>
      </c>
      <c r="N8" t="s">
        <v>1088</v>
      </c>
    </row>
    <row r="9" spans="1:14" ht="31.5" x14ac:dyDescent="0.25">
      <c r="A9" s="11" t="s">
        <v>41</v>
      </c>
      <c r="B9" s="12">
        <v>41304</v>
      </c>
      <c r="C9" s="11" t="s">
        <v>3</v>
      </c>
      <c r="D9" s="11" t="s">
        <v>40</v>
      </c>
      <c r="E9" s="13" t="s">
        <v>1007</v>
      </c>
      <c r="F9" t="s">
        <v>81</v>
      </c>
      <c r="G9" s="11" t="s">
        <v>42</v>
      </c>
      <c r="H9" t="s">
        <v>36</v>
      </c>
      <c r="I9" t="s">
        <v>0</v>
      </c>
      <c r="J9" t="s">
        <v>447</v>
      </c>
      <c r="K9" t="s">
        <v>183</v>
      </c>
      <c r="L9" t="s">
        <v>376</v>
      </c>
      <c r="M9" t="s">
        <v>6</v>
      </c>
      <c r="N9" t="s">
        <v>1088</v>
      </c>
    </row>
    <row r="10" spans="1:14" x14ac:dyDescent="0.25">
      <c r="A10" s="1"/>
      <c r="B10" s="7">
        <v>41304</v>
      </c>
      <c r="C10" s="1" t="s">
        <v>4</v>
      </c>
      <c r="D10" s="1" t="s">
        <v>871</v>
      </c>
      <c r="E10" s="13" t="s">
        <v>991</v>
      </c>
      <c r="F10" s="1" t="s">
        <v>209</v>
      </c>
      <c r="G10" s="1" t="s">
        <v>206</v>
      </c>
      <c r="H10" s="1" t="s">
        <v>23</v>
      </c>
      <c r="I10" s="1" t="s">
        <v>0</v>
      </c>
      <c r="J10" s="1" t="s">
        <v>932</v>
      </c>
      <c r="K10" s="1" t="s">
        <v>182</v>
      </c>
      <c r="L10" s="1" t="s">
        <v>13</v>
      </c>
      <c r="M10" s="1" t="s">
        <v>6</v>
      </c>
      <c r="N10" s="1" t="s">
        <v>1088</v>
      </c>
    </row>
    <row r="11" spans="1:14" ht="31.5" x14ac:dyDescent="0.25">
      <c r="A11"/>
      <c r="B11" s="12">
        <v>41305</v>
      </c>
      <c r="C11" t="s">
        <v>4</v>
      </c>
      <c r="D11" t="s">
        <v>44</v>
      </c>
      <c r="E11" s="13" t="s">
        <v>999</v>
      </c>
      <c r="F11" t="s">
        <v>82</v>
      </c>
      <c r="G11" t="s">
        <v>45</v>
      </c>
      <c r="H11" t="s">
        <v>36</v>
      </c>
      <c r="I11" t="s">
        <v>0</v>
      </c>
      <c r="J11" t="s">
        <v>447</v>
      </c>
      <c r="K11" t="s">
        <v>293</v>
      </c>
      <c r="L11" t="s">
        <v>2085</v>
      </c>
      <c r="M11" t="s">
        <v>6</v>
      </c>
      <c r="N11" t="s">
        <v>1088</v>
      </c>
    </row>
    <row r="12" spans="1:14" ht="31.5" x14ac:dyDescent="0.25">
      <c r="A12" s="11" t="s">
        <v>46</v>
      </c>
      <c r="B12" s="12">
        <v>41309</v>
      </c>
      <c r="C12" t="s">
        <v>3</v>
      </c>
      <c r="D12" s="11" t="s">
        <v>48</v>
      </c>
      <c r="E12" s="13" t="s">
        <v>1007</v>
      </c>
      <c r="F12" t="s">
        <v>81</v>
      </c>
      <c r="G12" s="11" t="s">
        <v>47</v>
      </c>
      <c r="H12" t="s">
        <v>23</v>
      </c>
      <c r="I12" t="s">
        <v>0</v>
      </c>
      <c r="J12" t="s">
        <v>297</v>
      </c>
      <c r="K12" t="s">
        <v>182</v>
      </c>
      <c r="L12" t="s">
        <v>43</v>
      </c>
      <c r="M12" t="s">
        <v>6</v>
      </c>
      <c r="N12" t="s">
        <v>1088</v>
      </c>
    </row>
    <row r="13" spans="1:14" x14ac:dyDescent="0.25">
      <c r="A13"/>
      <c r="B13" s="12">
        <v>41309</v>
      </c>
      <c r="C13" t="s">
        <v>3</v>
      </c>
      <c r="D13" s="11" t="s">
        <v>50</v>
      </c>
      <c r="E13" s="13" t="s">
        <v>1011</v>
      </c>
      <c r="F13" t="s">
        <v>83</v>
      </c>
      <c r="G13" s="11" t="s">
        <v>49</v>
      </c>
      <c r="H13" t="s">
        <v>36</v>
      </c>
      <c r="I13" t="s">
        <v>0</v>
      </c>
      <c r="J13" t="s">
        <v>447</v>
      </c>
      <c r="K13" t="s">
        <v>293</v>
      </c>
      <c r="L13" t="s">
        <v>2085</v>
      </c>
      <c r="M13" t="s">
        <v>6</v>
      </c>
      <c r="N13" t="s">
        <v>1088</v>
      </c>
    </row>
    <row r="14" spans="1:14" x14ac:dyDescent="0.25">
      <c r="A14"/>
      <c r="B14" s="12">
        <v>41311</v>
      </c>
      <c r="C14" t="s">
        <v>3</v>
      </c>
      <c r="D14" s="11" t="s">
        <v>52</v>
      </c>
      <c r="E14" s="13" t="s">
        <v>1011</v>
      </c>
      <c r="F14" t="s">
        <v>83</v>
      </c>
      <c r="G14" s="11" t="s">
        <v>51</v>
      </c>
      <c r="H14" t="s">
        <v>36</v>
      </c>
      <c r="I14" t="s">
        <v>0</v>
      </c>
      <c r="J14" t="s">
        <v>447</v>
      </c>
      <c r="K14" t="s">
        <v>293</v>
      </c>
      <c r="L14" t="s">
        <v>2085</v>
      </c>
      <c r="M14" t="s">
        <v>6</v>
      </c>
      <c r="N14" t="s">
        <v>1088</v>
      </c>
    </row>
    <row r="15" spans="1:14" ht="31.5" x14ac:dyDescent="0.25">
      <c r="A15" t="s">
        <v>54</v>
      </c>
      <c r="B15" s="12">
        <v>41313</v>
      </c>
      <c r="C15" t="s">
        <v>3</v>
      </c>
      <c r="D15" s="11" t="s">
        <v>125</v>
      </c>
      <c r="E15" s="13" t="s">
        <v>1007</v>
      </c>
      <c r="F15" t="s">
        <v>81</v>
      </c>
      <c r="G15" s="11" t="s">
        <v>53</v>
      </c>
      <c r="H15" t="s">
        <v>23</v>
      </c>
      <c r="I15" t="s">
        <v>0</v>
      </c>
      <c r="J15" t="s">
        <v>297</v>
      </c>
      <c r="K15" t="s">
        <v>182</v>
      </c>
      <c r="L15" t="s">
        <v>611</v>
      </c>
      <c r="M15" t="s">
        <v>6</v>
      </c>
      <c r="N15" t="s">
        <v>1088</v>
      </c>
    </row>
    <row r="16" spans="1:14" x14ac:dyDescent="0.25">
      <c r="A16"/>
      <c r="B16" s="12">
        <v>41318</v>
      </c>
      <c r="C16" t="s">
        <v>3</v>
      </c>
      <c r="D16" s="11" t="s">
        <v>55</v>
      </c>
      <c r="E16" s="13" t="s">
        <v>1032</v>
      </c>
      <c r="F16" t="s">
        <v>221</v>
      </c>
      <c r="G16" s="11" t="s">
        <v>56</v>
      </c>
      <c r="H16" t="s">
        <v>36</v>
      </c>
      <c r="I16" t="s">
        <v>0</v>
      </c>
      <c r="J16" t="s">
        <v>447</v>
      </c>
      <c r="K16" t="s">
        <v>293</v>
      </c>
      <c r="L16" t="s">
        <v>2085</v>
      </c>
      <c r="M16" t="s">
        <v>6</v>
      </c>
      <c r="N16" t="s">
        <v>1088</v>
      </c>
    </row>
    <row r="17" spans="1:14" x14ac:dyDescent="0.25">
      <c r="A17"/>
      <c r="B17" s="12">
        <v>41320</v>
      </c>
      <c r="C17" t="s">
        <v>3</v>
      </c>
      <c r="D17" s="11" t="s">
        <v>57</v>
      </c>
      <c r="E17" s="13" t="s">
        <v>1032</v>
      </c>
      <c r="F17" t="s">
        <v>221</v>
      </c>
      <c r="G17" s="11" t="s">
        <v>58</v>
      </c>
      <c r="H17" t="s">
        <v>36</v>
      </c>
      <c r="I17" t="s">
        <v>0</v>
      </c>
      <c r="J17" t="s">
        <v>447</v>
      </c>
      <c r="K17" t="s">
        <v>293</v>
      </c>
      <c r="L17" t="s">
        <v>2085</v>
      </c>
      <c r="M17" t="s">
        <v>6</v>
      </c>
      <c r="N17" t="s">
        <v>1088</v>
      </c>
    </row>
    <row r="18" spans="1:14" ht="31.5" x14ac:dyDescent="0.25">
      <c r="A18"/>
      <c r="B18" s="12">
        <v>41333</v>
      </c>
      <c r="C18" t="s">
        <v>3</v>
      </c>
      <c r="D18" t="s">
        <v>59</v>
      </c>
      <c r="E18" s="13" t="s">
        <v>998</v>
      </c>
      <c r="F18" t="s">
        <v>77</v>
      </c>
      <c r="G18" t="s">
        <v>38</v>
      </c>
      <c r="H18" t="s">
        <v>36</v>
      </c>
      <c r="I18" t="s">
        <v>0</v>
      </c>
      <c r="J18" t="s">
        <v>65</v>
      </c>
      <c r="K18" t="s">
        <v>182</v>
      </c>
      <c r="L18" t="s">
        <v>13</v>
      </c>
      <c r="M18" t="s">
        <v>6</v>
      </c>
      <c r="N18" t="s">
        <v>1088</v>
      </c>
    </row>
    <row r="19" spans="1:14" ht="31.5" x14ac:dyDescent="0.25">
      <c r="A19"/>
      <c r="B19" s="12">
        <v>41333</v>
      </c>
      <c r="C19" t="s">
        <v>5</v>
      </c>
      <c r="D19" t="s">
        <v>60</v>
      </c>
      <c r="E19" s="13" t="s">
        <v>989</v>
      </c>
      <c r="F19" t="s">
        <v>208</v>
      </c>
      <c r="G19" t="s">
        <v>19</v>
      </c>
      <c r="H19" t="s">
        <v>36</v>
      </c>
      <c r="I19" t="s">
        <v>0</v>
      </c>
      <c r="J19" t="s">
        <v>65</v>
      </c>
      <c r="K19" t="s">
        <v>182</v>
      </c>
      <c r="L19" t="s">
        <v>13</v>
      </c>
      <c r="M19" t="s">
        <v>6</v>
      </c>
      <c r="N19" t="s">
        <v>1088</v>
      </c>
    </row>
    <row r="20" spans="1:14" x14ac:dyDescent="0.25">
      <c r="A20"/>
      <c r="B20" s="12">
        <v>41347</v>
      </c>
      <c r="C20" t="s">
        <v>3</v>
      </c>
      <c r="D20" t="s">
        <v>62</v>
      </c>
      <c r="E20" s="13" t="s">
        <v>1055</v>
      </c>
      <c r="F20" t="s">
        <v>215</v>
      </c>
      <c r="G20" t="s">
        <v>63</v>
      </c>
      <c r="H20" t="s">
        <v>23</v>
      </c>
      <c r="I20" t="s">
        <v>0</v>
      </c>
      <c r="J20" t="s">
        <v>65</v>
      </c>
      <c r="K20" t="s">
        <v>182</v>
      </c>
      <c r="L20" t="s">
        <v>13</v>
      </c>
      <c r="M20" t="s">
        <v>6</v>
      </c>
      <c r="N20" t="s">
        <v>1088</v>
      </c>
    </row>
    <row r="21" spans="1:14" x14ac:dyDescent="0.25">
      <c r="A21"/>
      <c r="B21" s="12">
        <v>41348</v>
      </c>
      <c r="C21" t="s">
        <v>3</v>
      </c>
      <c r="D21" t="s">
        <v>64</v>
      </c>
      <c r="E21" s="13" t="s">
        <v>1032</v>
      </c>
      <c r="F21" t="s">
        <v>221</v>
      </c>
      <c r="G21" t="s">
        <v>58</v>
      </c>
      <c r="H21" t="s">
        <v>23</v>
      </c>
      <c r="I21" t="s">
        <v>0</v>
      </c>
      <c r="J21" t="s">
        <v>65</v>
      </c>
      <c r="K21" t="s">
        <v>182</v>
      </c>
      <c r="L21" t="s">
        <v>13</v>
      </c>
      <c r="M21" t="s">
        <v>6</v>
      </c>
      <c r="N21" t="s">
        <v>1088</v>
      </c>
    </row>
    <row r="22" spans="1:14" ht="31.5" x14ac:dyDescent="0.25">
      <c r="A22" s="11" t="s">
        <v>67</v>
      </c>
      <c r="B22" s="12">
        <v>41358</v>
      </c>
      <c r="C22" t="s">
        <v>3</v>
      </c>
      <c r="D22" t="s">
        <v>68</v>
      </c>
      <c r="E22" s="13" t="s">
        <v>1007</v>
      </c>
      <c r="F22" t="s">
        <v>81</v>
      </c>
      <c r="G22" t="s">
        <v>66</v>
      </c>
      <c r="H22" t="s">
        <v>23</v>
      </c>
      <c r="I22" t="s">
        <v>2</v>
      </c>
      <c r="J22" t="s">
        <v>1075</v>
      </c>
      <c r="K22" t="s">
        <v>291</v>
      </c>
      <c r="L22" t="s">
        <v>2086</v>
      </c>
      <c r="M22" t="s">
        <v>6</v>
      </c>
      <c r="N22" t="s">
        <v>1088</v>
      </c>
    </row>
    <row r="23" spans="1:14" x14ac:dyDescent="0.25">
      <c r="A23" t="s">
        <v>69</v>
      </c>
      <c r="B23" s="12">
        <v>41358</v>
      </c>
      <c r="C23" t="s">
        <v>3</v>
      </c>
      <c r="D23" t="s">
        <v>70</v>
      </c>
      <c r="E23" s="13" t="s">
        <v>1042</v>
      </c>
      <c r="F23" t="s">
        <v>84</v>
      </c>
      <c r="G23" t="s">
        <v>71</v>
      </c>
      <c r="H23" t="s">
        <v>23</v>
      </c>
      <c r="I23" t="s">
        <v>0</v>
      </c>
      <c r="J23" t="s">
        <v>1075</v>
      </c>
      <c r="K23" t="s">
        <v>291</v>
      </c>
      <c r="L23" t="s">
        <v>2086</v>
      </c>
      <c r="M23" t="s">
        <v>6</v>
      </c>
      <c r="N23" t="s">
        <v>1088</v>
      </c>
    </row>
    <row r="24" spans="1:14" ht="31.5" x14ac:dyDescent="0.25">
      <c r="A24" s="11" t="s">
        <v>73</v>
      </c>
      <c r="B24" s="12">
        <v>41414</v>
      </c>
      <c r="C24" t="s">
        <v>4</v>
      </c>
      <c r="D24" t="s">
        <v>931</v>
      </c>
      <c r="E24" s="13" t="s">
        <v>996</v>
      </c>
      <c r="F24" t="s">
        <v>170</v>
      </c>
      <c r="G24" t="s">
        <v>72</v>
      </c>
      <c r="H24" t="s">
        <v>23</v>
      </c>
      <c r="I24" t="s">
        <v>0</v>
      </c>
      <c r="J24" t="s">
        <v>932</v>
      </c>
      <c r="K24" t="s">
        <v>292</v>
      </c>
      <c r="L24" t="s">
        <v>611</v>
      </c>
      <c r="M24" t="s">
        <v>6</v>
      </c>
      <c r="N24" t="s">
        <v>1088</v>
      </c>
    </row>
    <row r="25" spans="1:14" x14ac:dyDescent="0.25">
      <c r="A25"/>
      <c r="B25" s="12">
        <v>41422</v>
      </c>
      <c r="C25" t="s">
        <v>4</v>
      </c>
      <c r="D25" t="s">
        <v>74</v>
      </c>
      <c r="E25" s="13" t="s">
        <v>1024</v>
      </c>
      <c r="F25" t="s">
        <v>75</v>
      </c>
      <c r="G25" t="s">
        <v>76</v>
      </c>
      <c r="H25" t="s">
        <v>36</v>
      </c>
      <c r="I25" t="s">
        <v>0</v>
      </c>
      <c r="J25" t="s">
        <v>157</v>
      </c>
      <c r="K25" t="s">
        <v>182</v>
      </c>
      <c r="L25" t="s">
        <v>43</v>
      </c>
      <c r="M25" t="s">
        <v>43</v>
      </c>
      <c r="N25" t="s">
        <v>1088</v>
      </c>
    </row>
    <row r="26" spans="1:14" ht="31.5" x14ac:dyDescent="0.25">
      <c r="A26"/>
      <c r="B26" s="12">
        <v>41450</v>
      </c>
      <c r="C26" t="s">
        <v>3</v>
      </c>
      <c r="D26" t="s">
        <v>85</v>
      </c>
      <c r="E26" s="13" t="s">
        <v>1041</v>
      </c>
      <c r="F26" t="s">
        <v>86</v>
      </c>
      <c r="G26" t="s">
        <v>87</v>
      </c>
      <c r="H26" t="s">
        <v>23</v>
      </c>
      <c r="I26" t="s">
        <v>0</v>
      </c>
      <c r="J26" t="s">
        <v>1075</v>
      </c>
      <c r="K26" t="s">
        <v>291</v>
      </c>
      <c r="L26" t="s">
        <v>2086</v>
      </c>
      <c r="M26" t="s">
        <v>6</v>
      </c>
      <c r="N26" t="s">
        <v>1088</v>
      </c>
    </row>
    <row r="27" spans="1:14" x14ac:dyDescent="0.25">
      <c r="A27"/>
      <c r="B27" s="12">
        <v>41453</v>
      </c>
      <c r="C27" t="s">
        <v>3</v>
      </c>
      <c r="D27" t="s">
        <v>933</v>
      </c>
      <c r="E27" s="13" t="s">
        <v>1011</v>
      </c>
      <c r="F27" t="s">
        <v>83</v>
      </c>
      <c r="G27" t="s">
        <v>88</v>
      </c>
      <c r="H27" t="s">
        <v>23</v>
      </c>
      <c r="I27" t="s">
        <v>0</v>
      </c>
      <c r="J27" t="s">
        <v>65</v>
      </c>
      <c r="K27" t="s">
        <v>182</v>
      </c>
      <c r="L27" t="s">
        <v>13</v>
      </c>
      <c r="M27" t="s">
        <v>6</v>
      </c>
      <c r="N27" t="s">
        <v>1088</v>
      </c>
    </row>
    <row r="28" spans="1:14" x14ac:dyDescent="0.25">
      <c r="A28"/>
      <c r="B28" s="12">
        <v>41453</v>
      </c>
      <c r="C28" t="s">
        <v>3</v>
      </c>
      <c r="D28" t="s">
        <v>934</v>
      </c>
      <c r="E28" s="13" t="s">
        <v>1011</v>
      </c>
      <c r="F28" t="s">
        <v>83</v>
      </c>
      <c r="G28" t="s">
        <v>89</v>
      </c>
      <c r="H28" t="s">
        <v>23</v>
      </c>
      <c r="I28" t="s">
        <v>0</v>
      </c>
      <c r="J28" t="s">
        <v>65</v>
      </c>
      <c r="K28" t="s">
        <v>182</v>
      </c>
      <c r="L28" t="s">
        <v>13</v>
      </c>
      <c r="M28" t="s">
        <v>6</v>
      </c>
      <c r="N28" t="s">
        <v>1088</v>
      </c>
    </row>
    <row r="29" spans="1:14" x14ac:dyDescent="0.25">
      <c r="A29"/>
      <c r="B29" s="12">
        <v>41455</v>
      </c>
      <c r="C29" t="s">
        <v>3</v>
      </c>
      <c r="D29" t="s">
        <v>90</v>
      </c>
      <c r="E29" s="13" t="s">
        <v>1011</v>
      </c>
      <c r="F29" t="s">
        <v>83</v>
      </c>
      <c r="G29" t="s">
        <v>91</v>
      </c>
      <c r="H29" t="s">
        <v>23</v>
      </c>
      <c r="I29" t="s">
        <v>0</v>
      </c>
      <c r="J29" t="s">
        <v>65</v>
      </c>
      <c r="K29" t="s">
        <v>182</v>
      </c>
      <c r="L29" t="s">
        <v>13</v>
      </c>
      <c r="M29" t="s">
        <v>6</v>
      </c>
      <c r="N29" t="s">
        <v>1088</v>
      </c>
    </row>
    <row r="30" spans="1:14" x14ac:dyDescent="0.25">
      <c r="A30"/>
      <c r="B30" s="12">
        <v>41465</v>
      </c>
      <c r="C30" t="s">
        <v>3</v>
      </c>
      <c r="D30" t="s">
        <v>92</v>
      </c>
      <c r="E30" s="13" t="s">
        <v>1032</v>
      </c>
      <c r="F30" t="s">
        <v>221</v>
      </c>
      <c r="G30" t="s">
        <v>56</v>
      </c>
      <c r="H30" t="s">
        <v>36</v>
      </c>
      <c r="I30" t="s">
        <v>0</v>
      </c>
      <c r="J30" t="s">
        <v>65</v>
      </c>
      <c r="K30" t="s">
        <v>182</v>
      </c>
      <c r="L30" t="s">
        <v>13</v>
      </c>
      <c r="M30" t="s">
        <v>6</v>
      </c>
      <c r="N30" t="s">
        <v>1088</v>
      </c>
    </row>
    <row r="31" spans="1:14" ht="31.5" x14ac:dyDescent="0.25">
      <c r="A31" s="11" t="s">
        <v>93</v>
      </c>
      <c r="B31" s="12">
        <v>41469</v>
      </c>
      <c r="C31" t="s">
        <v>3</v>
      </c>
      <c r="D31" t="s">
        <v>94</v>
      </c>
      <c r="E31" s="13" t="s">
        <v>1009</v>
      </c>
      <c r="F31" t="s">
        <v>95</v>
      </c>
      <c r="G31" t="s">
        <v>95</v>
      </c>
      <c r="H31" t="s">
        <v>23</v>
      </c>
      <c r="I31" t="s">
        <v>0</v>
      </c>
      <c r="J31" t="s">
        <v>22</v>
      </c>
      <c r="K31" t="s">
        <v>43</v>
      </c>
      <c r="L31" t="s">
        <v>43</v>
      </c>
      <c r="M31" t="s">
        <v>43</v>
      </c>
      <c r="N31" t="s">
        <v>1088</v>
      </c>
    </row>
    <row r="32" spans="1:14" x14ac:dyDescent="0.25">
      <c r="A32" t="s">
        <v>96</v>
      </c>
      <c r="B32" s="12">
        <v>41478</v>
      </c>
      <c r="C32" t="s">
        <v>3</v>
      </c>
      <c r="D32" t="s">
        <v>97</v>
      </c>
      <c r="E32" s="13" t="s">
        <v>992</v>
      </c>
      <c r="F32" t="s">
        <v>98</v>
      </c>
      <c r="G32" t="s">
        <v>99</v>
      </c>
      <c r="H32" t="s">
        <v>23</v>
      </c>
      <c r="I32" t="s">
        <v>0</v>
      </c>
      <c r="J32" t="s">
        <v>297</v>
      </c>
      <c r="K32" t="s">
        <v>182</v>
      </c>
      <c r="L32" t="s">
        <v>43</v>
      </c>
      <c r="M32" t="s">
        <v>43</v>
      </c>
      <c r="N32" t="s">
        <v>1088</v>
      </c>
    </row>
    <row r="33" spans="1:14" x14ac:dyDescent="0.25">
      <c r="A33" t="s">
        <v>96</v>
      </c>
      <c r="B33" s="12">
        <v>41479</v>
      </c>
      <c r="C33" t="s">
        <v>3</v>
      </c>
      <c r="D33" t="s">
        <v>97</v>
      </c>
      <c r="E33" s="13" t="s">
        <v>992</v>
      </c>
      <c r="F33" t="s">
        <v>98</v>
      </c>
      <c r="G33" t="s">
        <v>99</v>
      </c>
      <c r="H33" t="s">
        <v>23</v>
      </c>
      <c r="I33" t="s">
        <v>0</v>
      </c>
      <c r="J33" t="s">
        <v>297</v>
      </c>
      <c r="K33" t="s">
        <v>182</v>
      </c>
      <c r="L33" t="s">
        <v>43</v>
      </c>
      <c r="M33" t="s">
        <v>43</v>
      </c>
      <c r="N33" t="s">
        <v>1088</v>
      </c>
    </row>
    <row r="34" spans="1:14" ht="31.5" x14ac:dyDescent="0.25">
      <c r="A34" s="11" t="s">
        <v>100</v>
      </c>
      <c r="B34" s="12">
        <v>41485</v>
      </c>
      <c r="C34" t="s">
        <v>3</v>
      </c>
      <c r="D34" t="s">
        <v>101</v>
      </c>
      <c r="E34" s="13" t="s">
        <v>1007</v>
      </c>
      <c r="F34" t="s">
        <v>81</v>
      </c>
      <c r="G34" t="s">
        <v>102</v>
      </c>
      <c r="H34" t="s">
        <v>23</v>
      </c>
      <c r="I34" t="s">
        <v>2</v>
      </c>
      <c r="J34" t="s">
        <v>1070</v>
      </c>
      <c r="K34" t="s">
        <v>43</v>
      </c>
      <c r="L34" t="s">
        <v>980</v>
      </c>
      <c r="M34" t="s">
        <v>43</v>
      </c>
      <c r="N34" t="s">
        <v>1088</v>
      </c>
    </row>
    <row r="35" spans="1:14" x14ac:dyDescent="0.25">
      <c r="A35"/>
      <c r="B35" s="12">
        <v>41501</v>
      </c>
      <c r="C35" t="s">
        <v>5</v>
      </c>
      <c r="D35" t="s">
        <v>103</v>
      </c>
      <c r="E35" s="13" t="s">
        <v>1038</v>
      </c>
      <c r="F35" t="s">
        <v>104</v>
      </c>
      <c r="G35" t="s">
        <v>105</v>
      </c>
      <c r="H35" t="s">
        <v>23</v>
      </c>
      <c r="I35" t="s">
        <v>2</v>
      </c>
      <c r="J35" t="s">
        <v>1070</v>
      </c>
      <c r="K35" t="s">
        <v>43</v>
      </c>
      <c r="L35" t="s">
        <v>43</v>
      </c>
      <c r="M35" t="s">
        <v>43</v>
      </c>
      <c r="N35" t="s">
        <v>1088</v>
      </c>
    </row>
    <row r="36" spans="1:14" x14ac:dyDescent="0.25">
      <c r="A36"/>
      <c r="B36" s="12">
        <v>41540</v>
      </c>
      <c r="C36" t="s">
        <v>3</v>
      </c>
      <c r="D36" t="s">
        <v>106</v>
      </c>
      <c r="E36" s="13" t="s">
        <v>1002</v>
      </c>
      <c r="F36" t="s">
        <v>227</v>
      </c>
      <c r="G36" t="s">
        <v>107</v>
      </c>
      <c r="H36" t="s">
        <v>36</v>
      </c>
      <c r="I36" t="s">
        <v>0</v>
      </c>
      <c r="J36" t="s">
        <v>1074</v>
      </c>
      <c r="K36" t="s">
        <v>293</v>
      </c>
      <c r="L36" t="s">
        <v>891</v>
      </c>
      <c r="M36" t="s">
        <v>6</v>
      </c>
      <c r="N36" t="s">
        <v>1088</v>
      </c>
    </row>
    <row r="37" spans="1:14" ht="31.5" x14ac:dyDescent="0.25">
      <c r="A37"/>
      <c r="B37" s="12">
        <v>41540</v>
      </c>
      <c r="C37" t="s">
        <v>5</v>
      </c>
      <c r="D37" t="s">
        <v>108</v>
      </c>
      <c r="E37" s="13" t="s">
        <v>997</v>
      </c>
      <c r="F37" t="s">
        <v>226</v>
      </c>
      <c r="G37" t="s">
        <v>109</v>
      </c>
      <c r="H37" t="s">
        <v>36</v>
      </c>
      <c r="I37" t="s">
        <v>0</v>
      </c>
      <c r="J37" t="s">
        <v>298</v>
      </c>
      <c r="K37" t="s">
        <v>293</v>
      </c>
      <c r="L37" t="s">
        <v>891</v>
      </c>
      <c r="M37" t="s">
        <v>6</v>
      </c>
      <c r="N37" t="s">
        <v>1088</v>
      </c>
    </row>
    <row r="38" spans="1:14" x14ac:dyDescent="0.25">
      <c r="A38" t="s">
        <v>111</v>
      </c>
      <c r="B38" s="12">
        <v>41540</v>
      </c>
      <c r="C38" t="s">
        <v>3</v>
      </c>
      <c r="D38" t="s">
        <v>110</v>
      </c>
      <c r="E38" s="13" t="s">
        <v>993</v>
      </c>
      <c r="F38" t="s">
        <v>225</v>
      </c>
      <c r="G38" t="s">
        <v>112</v>
      </c>
      <c r="H38" t="s">
        <v>36</v>
      </c>
      <c r="I38" t="s">
        <v>0</v>
      </c>
      <c r="J38" t="s">
        <v>298</v>
      </c>
      <c r="K38" t="s">
        <v>293</v>
      </c>
      <c r="L38" t="s">
        <v>891</v>
      </c>
      <c r="M38" t="s">
        <v>6</v>
      </c>
      <c r="N38" t="s">
        <v>1088</v>
      </c>
    </row>
    <row r="39" spans="1:14" x14ac:dyDescent="0.25">
      <c r="A39" t="s">
        <v>111</v>
      </c>
      <c r="B39" s="12">
        <v>41540</v>
      </c>
      <c r="C39" t="s">
        <v>3</v>
      </c>
      <c r="D39" t="s">
        <v>114</v>
      </c>
      <c r="E39" s="13" t="s">
        <v>993</v>
      </c>
      <c r="F39" t="s">
        <v>225</v>
      </c>
      <c r="G39" t="s">
        <v>115</v>
      </c>
      <c r="H39" t="s">
        <v>36</v>
      </c>
      <c r="I39" t="s">
        <v>0</v>
      </c>
      <c r="J39" t="s">
        <v>298</v>
      </c>
      <c r="K39" t="s">
        <v>293</v>
      </c>
      <c r="L39" t="s">
        <v>891</v>
      </c>
      <c r="M39" t="s">
        <v>6</v>
      </c>
      <c r="N39" t="s">
        <v>1088</v>
      </c>
    </row>
    <row r="40" spans="1:14" x14ac:dyDescent="0.25">
      <c r="A40" t="s">
        <v>111</v>
      </c>
      <c r="B40" s="12">
        <v>41540</v>
      </c>
      <c r="C40" t="s">
        <v>3</v>
      </c>
      <c r="D40" t="s">
        <v>114</v>
      </c>
      <c r="E40" s="13" t="s">
        <v>993</v>
      </c>
      <c r="F40" t="s">
        <v>225</v>
      </c>
      <c r="G40" t="s">
        <v>116</v>
      </c>
      <c r="H40" t="s">
        <v>36</v>
      </c>
      <c r="I40" t="s">
        <v>0</v>
      </c>
      <c r="J40" t="s">
        <v>298</v>
      </c>
      <c r="K40" t="s">
        <v>293</v>
      </c>
      <c r="L40" t="s">
        <v>891</v>
      </c>
      <c r="M40" t="s">
        <v>6</v>
      </c>
      <c r="N40" t="s">
        <v>1088</v>
      </c>
    </row>
    <row r="41" spans="1:14" x14ac:dyDescent="0.25">
      <c r="A41" t="s">
        <v>111</v>
      </c>
      <c r="B41" s="12">
        <v>41540</v>
      </c>
      <c r="C41" t="s">
        <v>3</v>
      </c>
      <c r="D41" t="s">
        <v>110</v>
      </c>
      <c r="E41" s="13" t="s">
        <v>993</v>
      </c>
      <c r="F41" t="s">
        <v>225</v>
      </c>
      <c r="G41" t="s">
        <v>116</v>
      </c>
      <c r="H41" t="s">
        <v>36</v>
      </c>
      <c r="I41" t="s">
        <v>0</v>
      </c>
      <c r="J41" t="s">
        <v>298</v>
      </c>
      <c r="K41" t="s">
        <v>293</v>
      </c>
      <c r="L41" t="s">
        <v>891</v>
      </c>
      <c r="M41" t="s">
        <v>6</v>
      </c>
      <c r="N41" t="s">
        <v>1088</v>
      </c>
    </row>
    <row r="42" spans="1:14" x14ac:dyDescent="0.25">
      <c r="A42" t="s">
        <v>111</v>
      </c>
      <c r="B42" s="12">
        <v>41540</v>
      </c>
      <c r="C42" t="s">
        <v>3</v>
      </c>
      <c r="D42" t="s">
        <v>117</v>
      </c>
      <c r="E42" s="13" t="s">
        <v>993</v>
      </c>
      <c r="F42" t="s">
        <v>225</v>
      </c>
      <c r="G42" t="s">
        <v>116</v>
      </c>
      <c r="H42" t="s">
        <v>36</v>
      </c>
      <c r="I42" t="s">
        <v>0</v>
      </c>
      <c r="J42" t="s">
        <v>298</v>
      </c>
      <c r="K42" t="s">
        <v>293</v>
      </c>
      <c r="L42" t="s">
        <v>891</v>
      </c>
      <c r="M42" t="s">
        <v>6</v>
      </c>
      <c r="N42" t="s">
        <v>1088</v>
      </c>
    </row>
    <row r="43" spans="1:14" x14ac:dyDescent="0.25">
      <c r="A43" t="s">
        <v>111</v>
      </c>
      <c r="B43" s="12">
        <v>41540</v>
      </c>
      <c r="C43" t="s">
        <v>3</v>
      </c>
      <c r="D43" t="s">
        <v>110</v>
      </c>
      <c r="E43" s="13" t="s">
        <v>993</v>
      </c>
      <c r="F43" t="s">
        <v>225</v>
      </c>
      <c r="G43" t="s">
        <v>118</v>
      </c>
      <c r="H43" t="s">
        <v>36</v>
      </c>
      <c r="I43" t="s">
        <v>0</v>
      </c>
      <c r="J43" t="s">
        <v>298</v>
      </c>
      <c r="K43" t="s">
        <v>293</v>
      </c>
      <c r="L43" t="s">
        <v>891</v>
      </c>
      <c r="M43" t="s">
        <v>6</v>
      </c>
      <c r="N43" t="s">
        <v>1088</v>
      </c>
    </row>
    <row r="44" spans="1:14" x14ac:dyDescent="0.25">
      <c r="A44" t="s">
        <v>111</v>
      </c>
      <c r="B44" s="12">
        <v>41540</v>
      </c>
      <c r="C44" t="s">
        <v>3</v>
      </c>
      <c r="D44" t="s">
        <v>110</v>
      </c>
      <c r="E44" s="13" t="s">
        <v>993</v>
      </c>
      <c r="F44" t="s">
        <v>225</v>
      </c>
      <c r="G44" t="s">
        <v>119</v>
      </c>
      <c r="H44" t="s">
        <v>36</v>
      </c>
      <c r="I44" t="s">
        <v>0</v>
      </c>
      <c r="J44" t="s">
        <v>298</v>
      </c>
      <c r="K44" t="s">
        <v>293</v>
      </c>
      <c r="L44" t="s">
        <v>891</v>
      </c>
      <c r="M44" t="s">
        <v>6</v>
      </c>
      <c r="N44" t="s">
        <v>1088</v>
      </c>
    </row>
    <row r="45" spans="1:14" x14ac:dyDescent="0.25">
      <c r="A45" t="s">
        <v>111</v>
      </c>
      <c r="B45" s="12">
        <v>41540</v>
      </c>
      <c r="C45" t="s">
        <v>3</v>
      </c>
      <c r="D45" t="s">
        <v>110</v>
      </c>
      <c r="E45" s="13" t="s">
        <v>993</v>
      </c>
      <c r="F45" t="s">
        <v>225</v>
      </c>
      <c r="G45" t="s">
        <v>120</v>
      </c>
      <c r="H45" t="s">
        <v>36</v>
      </c>
      <c r="I45" t="s">
        <v>0</v>
      </c>
      <c r="J45" t="s">
        <v>298</v>
      </c>
      <c r="K45" t="s">
        <v>293</v>
      </c>
      <c r="L45" t="s">
        <v>891</v>
      </c>
      <c r="M45" t="s">
        <v>6</v>
      </c>
      <c r="N45" t="s">
        <v>1088</v>
      </c>
    </row>
    <row r="46" spans="1:14" x14ac:dyDescent="0.25">
      <c r="A46" t="s">
        <v>111</v>
      </c>
      <c r="B46" s="12">
        <v>41540</v>
      </c>
      <c r="C46" t="s">
        <v>3</v>
      </c>
      <c r="D46" t="s">
        <v>110</v>
      </c>
      <c r="E46" s="13" t="s">
        <v>993</v>
      </c>
      <c r="F46" t="s">
        <v>225</v>
      </c>
      <c r="G46" t="s">
        <v>121</v>
      </c>
      <c r="H46" t="s">
        <v>36</v>
      </c>
      <c r="I46" t="s">
        <v>0</v>
      </c>
      <c r="J46" t="s">
        <v>298</v>
      </c>
      <c r="K46" t="s">
        <v>293</v>
      </c>
      <c r="L46" t="s">
        <v>891</v>
      </c>
      <c r="M46" t="s">
        <v>6</v>
      </c>
      <c r="N46" t="s">
        <v>1088</v>
      </c>
    </row>
    <row r="47" spans="1:14" ht="31.5" x14ac:dyDescent="0.25">
      <c r="A47"/>
      <c r="B47" s="12">
        <v>41540</v>
      </c>
      <c r="C47" t="s">
        <v>5</v>
      </c>
      <c r="D47" t="s">
        <v>108</v>
      </c>
      <c r="E47" s="13" t="s">
        <v>997</v>
      </c>
      <c r="F47" t="s">
        <v>226</v>
      </c>
      <c r="G47" t="s">
        <v>109</v>
      </c>
      <c r="H47" t="s">
        <v>36</v>
      </c>
      <c r="I47" t="s">
        <v>0</v>
      </c>
      <c r="J47" t="s">
        <v>298</v>
      </c>
      <c r="K47" t="s">
        <v>293</v>
      </c>
      <c r="L47" t="s">
        <v>891</v>
      </c>
      <c r="M47" t="s">
        <v>6</v>
      </c>
      <c r="N47" t="s">
        <v>1088</v>
      </c>
    </row>
    <row r="48" spans="1:14" x14ac:dyDescent="0.25">
      <c r="A48"/>
      <c r="B48" s="12">
        <v>41540</v>
      </c>
      <c r="C48" t="s">
        <v>3</v>
      </c>
      <c r="D48" t="s">
        <v>122</v>
      </c>
      <c r="E48" s="13" t="s">
        <v>993</v>
      </c>
      <c r="F48" t="s">
        <v>225</v>
      </c>
      <c r="G48" t="s">
        <v>113</v>
      </c>
      <c r="H48" t="s">
        <v>36</v>
      </c>
      <c r="I48" t="s">
        <v>0</v>
      </c>
      <c r="J48" t="s">
        <v>298</v>
      </c>
      <c r="K48" t="s">
        <v>293</v>
      </c>
      <c r="L48" t="s">
        <v>891</v>
      </c>
      <c r="M48" t="s">
        <v>6</v>
      </c>
      <c r="N48" t="s">
        <v>1088</v>
      </c>
    </row>
    <row r="49" spans="1:14" ht="31.5" x14ac:dyDescent="0.25">
      <c r="A49"/>
      <c r="B49" s="12">
        <v>41598</v>
      </c>
      <c r="C49" t="s">
        <v>5</v>
      </c>
      <c r="D49" t="s">
        <v>123</v>
      </c>
      <c r="E49" s="13" t="s">
        <v>998</v>
      </c>
      <c r="F49" t="s">
        <v>77</v>
      </c>
      <c r="G49" t="s">
        <v>124</v>
      </c>
      <c r="H49" t="s">
        <v>36</v>
      </c>
      <c r="I49" t="s">
        <v>0</v>
      </c>
      <c r="J49" t="s">
        <v>1061</v>
      </c>
      <c r="K49" t="s">
        <v>286</v>
      </c>
      <c r="L49" t="s">
        <v>2086</v>
      </c>
      <c r="M49" t="s">
        <v>6</v>
      </c>
      <c r="N49" t="s">
        <v>1088</v>
      </c>
    </row>
    <row r="50" spans="1:14" ht="31.5" x14ac:dyDescent="0.25">
      <c r="A50"/>
      <c r="B50" s="12">
        <v>41598</v>
      </c>
      <c r="C50" t="s">
        <v>3</v>
      </c>
      <c r="D50" t="s">
        <v>123</v>
      </c>
      <c r="E50" s="13" t="s">
        <v>998</v>
      </c>
      <c r="F50" t="s">
        <v>77</v>
      </c>
      <c r="G50" t="s">
        <v>38</v>
      </c>
      <c r="H50" t="s">
        <v>36</v>
      </c>
      <c r="I50" t="s">
        <v>0</v>
      </c>
      <c r="J50" t="s">
        <v>1061</v>
      </c>
      <c r="K50" t="s">
        <v>286</v>
      </c>
      <c r="L50" t="s">
        <v>2086</v>
      </c>
      <c r="M50" t="s">
        <v>6</v>
      </c>
      <c r="N50" t="s">
        <v>1088</v>
      </c>
    </row>
    <row r="51" spans="1:14" x14ac:dyDescent="0.25">
      <c r="A51" s="1" t="s">
        <v>912</v>
      </c>
      <c r="B51" s="7">
        <v>41599</v>
      </c>
      <c r="C51" s="1" t="s">
        <v>4</v>
      </c>
      <c r="D51" s="1" t="s">
        <v>911</v>
      </c>
      <c r="E51" s="13" t="s">
        <v>991</v>
      </c>
      <c r="F51" s="1" t="s">
        <v>209</v>
      </c>
      <c r="G51" s="1" t="s">
        <v>206</v>
      </c>
      <c r="H51" s="1" t="s">
        <v>23</v>
      </c>
      <c r="I51" s="1" t="s">
        <v>0</v>
      </c>
      <c r="J51" s="1" t="s">
        <v>1061</v>
      </c>
      <c r="K51" s="1" t="s">
        <v>286</v>
      </c>
      <c r="L51" s="1" t="s">
        <v>2086</v>
      </c>
      <c r="M51" s="1" t="s">
        <v>6</v>
      </c>
      <c r="N51" s="1" t="s">
        <v>1088</v>
      </c>
    </row>
    <row r="52" spans="1:14" ht="31.5" x14ac:dyDescent="0.25">
      <c r="A52"/>
      <c r="B52" s="12">
        <v>41625</v>
      </c>
      <c r="C52" t="s">
        <v>3</v>
      </c>
      <c r="D52" t="s">
        <v>126</v>
      </c>
      <c r="E52" s="13" t="s">
        <v>998</v>
      </c>
      <c r="F52" t="s">
        <v>77</v>
      </c>
      <c r="G52" t="s">
        <v>38</v>
      </c>
      <c r="H52" t="s">
        <v>36</v>
      </c>
      <c r="I52" t="s">
        <v>0</v>
      </c>
      <c r="J52" t="s">
        <v>1070</v>
      </c>
      <c r="K52" t="s">
        <v>43</v>
      </c>
      <c r="L52" t="s">
        <v>43</v>
      </c>
      <c r="M52" t="s">
        <v>43</v>
      </c>
      <c r="N52" t="s">
        <v>1088</v>
      </c>
    </row>
    <row r="53" spans="1:14" ht="31.5" x14ac:dyDescent="0.25">
      <c r="A53" t="s">
        <v>127</v>
      </c>
      <c r="B53" s="12">
        <v>41625</v>
      </c>
      <c r="C53" t="s">
        <v>3</v>
      </c>
      <c r="D53" t="s">
        <v>128</v>
      </c>
      <c r="E53" s="13" t="s">
        <v>1020</v>
      </c>
      <c r="F53" t="s">
        <v>224</v>
      </c>
      <c r="G53" t="s">
        <v>129</v>
      </c>
      <c r="H53" t="s">
        <v>27</v>
      </c>
      <c r="I53" t="s">
        <v>0</v>
      </c>
      <c r="J53" t="s">
        <v>1070</v>
      </c>
      <c r="K53" t="s">
        <v>182</v>
      </c>
      <c r="L53" t="s">
        <v>13</v>
      </c>
      <c r="M53" t="s">
        <v>6</v>
      </c>
      <c r="N53" t="s">
        <v>1088</v>
      </c>
    </row>
    <row r="54" spans="1:14" x14ac:dyDescent="0.25">
      <c r="A54" t="s">
        <v>131</v>
      </c>
      <c r="B54" s="12">
        <v>41626</v>
      </c>
      <c r="C54" t="s">
        <v>3</v>
      </c>
      <c r="D54" t="s">
        <v>130</v>
      </c>
      <c r="E54" s="13" t="s">
        <v>1054</v>
      </c>
      <c r="F54" t="s">
        <v>132</v>
      </c>
      <c r="G54" t="s">
        <v>133</v>
      </c>
      <c r="H54" t="s">
        <v>23</v>
      </c>
      <c r="I54" t="s">
        <v>0</v>
      </c>
      <c r="J54" t="s">
        <v>1070</v>
      </c>
      <c r="K54" t="s">
        <v>183</v>
      </c>
      <c r="L54" t="s">
        <v>13</v>
      </c>
      <c r="M54" t="s">
        <v>6</v>
      </c>
      <c r="N54" t="s">
        <v>1088</v>
      </c>
    </row>
    <row r="55" spans="1:14" x14ac:dyDescent="0.25">
      <c r="A55" t="s">
        <v>131</v>
      </c>
      <c r="B55" s="12">
        <v>41626</v>
      </c>
      <c r="C55" t="s">
        <v>3</v>
      </c>
      <c r="D55" t="s">
        <v>130</v>
      </c>
      <c r="E55" s="13" t="s">
        <v>1054</v>
      </c>
      <c r="F55" t="s">
        <v>132</v>
      </c>
      <c r="G55" t="s">
        <v>134</v>
      </c>
      <c r="H55" t="s">
        <v>23</v>
      </c>
      <c r="I55" t="s">
        <v>0</v>
      </c>
      <c r="J55" t="s">
        <v>1070</v>
      </c>
      <c r="K55" t="s">
        <v>183</v>
      </c>
      <c r="L55" t="s">
        <v>13</v>
      </c>
      <c r="M55" t="s">
        <v>6</v>
      </c>
      <c r="N55" t="s">
        <v>1088</v>
      </c>
    </row>
    <row r="56" spans="1:14" x14ac:dyDescent="0.25">
      <c r="A56" t="s">
        <v>131</v>
      </c>
      <c r="B56" s="10">
        <v>41627</v>
      </c>
      <c r="C56" t="s">
        <v>3</v>
      </c>
      <c r="D56" t="s">
        <v>136</v>
      </c>
      <c r="E56" t="s">
        <v>1030</v>
      </c>
      <c r="F56" t="s">
        <v>223</v>
      </c>
      <c r="G56" t="s">
        <v>135</v>
      </c>
      <c r="H56" t="s">
        <v>23</v>
      </c>
      <c r="I56" t="s">
        <v>0</v>
      </c>
      <c r="J56" t="s">
        <v>1070</v>
      </c>
      <c r="K56" t="s">
        <v>183</v>
      </c>
      <c r="L56" t="s">
        <v>13</v>
      </c>
      <c r="M56" t="s">
        <v>6</v>
      </c>
      <c r="N56" t="s">
        <v>1088</v>
      </c>
    </row>
    <row r="57" spans="1:14" x14ac:dyDescent="0.25">
      <c r="A57" s="11" t="s">
        <v>140</v>
      </c>
      <c r="B57" s="12">
        <v>41635</v>
      </c>
      <c r="C57" t="s">
        <v>5</v>
      </c>
      <c r="D57" t="s">
        <v>139</v>
      </c>
      <c r="E57" s="13" t="s">
        <v>995</v>
      </c>
      <c r="F57" t="s">
        <v>222</v>
      </c>
      <c r="G57" t="s">
        <v>138</v>
      </c>
      <c r="H57" t="s">
        <v>137</v>
      </c>
      <c r="I57" t="s">
        <v>0</v>
      </c>
      <c r="J57" t="s">
        <v>1061</v>
      </c>
      <c r="K57" t="s">
        <v>291</v>
      </c>
      <c r="L57" t="s">
        <v>2086</v>
      </c>
      <c r="M57" t="s">
        <v>6</v>
      </c>
      <c r="N57" t="s">
        <v>1088</v>
      </c>
    </row>
    <row r="58" spans="1:14" x14ac:dyDescent="0.25">
      <c r="A58"/>
      <c r="B58" s="12">
        <v>41638</v>
      </c>
      <c r="C58" t="s">
        <v>3</v>
      </c>
      <c r="D58" t="s">
        <v>142</v>
      </c>
      <c r="E58" s="13" t="s">
        <v>1032</v>
      </c>
      <c r="F58" t="s">
        <v>221</v>
      </c>
      <c r="G58" t="s">
        <v>141</v>
      </c>
      <c r="H58" t="s">
        <v>36</v>
      </c>
      <c r="I58" t="s">
        <v>0</v>
      </c>
      <c r="J58" t="s">
        <v>1070</v>
      </c>
      <c r="K58" t="s">
        <v>43</v>
      </c>
      <c r="L58" t="s">
        <v>43</v>
      </c>
      <c r="M58" t="s">
        <v>43</v>
      </c>
      <c r="N58" t="s">
        <v>1088</v>
      </c>
    </row>
    <row r="59" spans="1:14" x14ac:dyDescent="0.25">
      <c r="A59"/>
      <c r="B59" s="12">
        <v>41640</v>
      </c>
      <c r="C59" t="s">
        <v>3</v>
      </c>
      <c r="D59" t="s">
        <v>143</v>
      </c>
      <c r="E59" s="13" t="s">
        <v>1032</v>
      </c>
      <c r="F59" t="s">
        <v>221</v>
      </c>
      <c r="G59" t="s">
        <v>144</v>
      </c>
      <c r="H59" t="s">
        <v>36</v>
      </c>
      <c r="I59" t="s">
        <v>0</v>
      </c>
      <c r="J59" t="s">
        <v>1070</v>
      </c>
      <c r="K59" t="s">
        <v>43</v>
      </c>
      <c r="L59" t="s">
        <v>43</v>
      </c>
      <c r="M59" t="s">
        <v>43</v>
      </c>
      <c r="N59" t="s">
        <v>1088</v>
      </c>
    </row>
    <row r="60" spans="1:14" ht="47.25" x14ac:dyDescent="0.25">
      <c r="A60" s="11" t="s">
        <v>145</v>
      </c>
      <c r="B60" s="12">
        <v>41647</v>
      </c>
      <c r="C60" t="s">
        <v>3</v>
      </c>
      <c r="D60" t="s">
        <v>936</v>
      </c>
      <c r="E60" s="13" t="s">
        <v>1025</v>
      </c>
      <c r="F60" t="s">
        <v>146</v>
      </c>
      <c r="G60" t="s">
        <v>146</v>
      </c>
      <c r="H60" t="s">
        <v>23</v>
      </c>
      <c r="I60" t="s">
        <v>2</v>
      </c>
      <c r="J60" t="s">
        <v>1061</v>
      </c>
      <c r="K60" t="s">
        <v>291</v>
      </c>
      <c r="L60" t="s">
        <v>2086</v>
      </c>
      <c r="M60" t="s">
        <v>6</v>
      </c>
      <c r="N60" t="s">
        <v>1088</v>
      </c>
    </row>
    <row r="61" spans="1:14" ht="31.5" x14ac:dyDescent="0.25">
      <c r="A61" t="s">
        <v>148</v>
      </c>
      <c r="B61" s="12">
        <v>41653</v>
      </c>
      <c r="C61" t="s">
        <v>5</v>
      </c>
      <c r="D61" t="s">
        <v>147</v>
      </c>
      <c r="E61" s="13" t="s">
        <v>1049</v>
      </c>
      <c r="F61" t="s">
        <v>210</v>
      </c>
      <c r="G61" t="s">
        <v>149</v>
      </c>
      <c r="H61" t="s">
        <v>23</v>
      </c>
      <c r="I61" t="s">
        <v>0</v>
      </c>
      <c r="J61" t="s">
        <v>297</v>
      </c>
      <c r="K61" t="s">
        <v>291</v>
      </c>
      <c r="L61" t="s">
        <v>2086</v>
      </c>
      <c r="M61" t="s">
        <v>6</v>
      </c>
      <c r="N61" t="s">
        <v>1088</v>
      </c>
    </row>
    <row r="62" spans="1:14" ht="31.5" x14ac:dyDescent="0.25">
      <c r="A62" s="11" t="s">
        <v>150</v>
      </c>
      <c r="B62" s="12">
        <v>41660</v>
      </c>
      <c r="C62" t="s">
        <v>5</v>
      </c>
      <c r="D62" t="s">
        <v>220</v>
      </c>
      <c r="E62" s="13" t="s">
        <v>1027</v>
      </c>
      <c r="F62" t="s">
        <v>216</v>
      </c>
      <c r="G62" t="s">
        <v>152</v>
      </c>
      <c r="H62" t="s">
        <v>23</v>
      </c>
      <c r="I62" t="s">
        <v>0</v>
      </c>
      <c r="J62" t="s">
        <v>447</v>
      </c>
      <c r="K62" t="s">
        <v>14</v>
      </c>
      <c r="L62" t="s">
        <v>43</v>
      </c>
      <c r="M62" t="s">
        <v>43</v>
      </c>
      <c r="N62" t="s">
        <v>1088</v>
      </c>
    </row>
    <row r="63" spans="1:14" x14ac:dyDescent="0.25">
      <c r="A63" t="s">
        <v>153</v>
      </c>
      <c r="B63" s="12">
        <v>41660</v>
      </c>
      <c r="C63" t="s">
        <v>3</v>
      </c>
      <c r="D63" t="s">
        <v>154</v>
      </c>
      <c r="E63" s="13" t="s">
        <v>1050</v>
      </c>
      <c r="F63" t="s">
        <v>155</v>
      </c>
      <c r="G63" t="s">
        <v>156</v>
      </c>
      <c r="H63" t="s">
        <v>23</v>
      </c>
      <c r="I63" t="s">
        <v>0</v>
      </c>
      <c r="J63" t="s">
        <v>447</v>
      </c>
      <c r="K63" t="s">
        <v>14</v>
      </c>
      <c r="L63" t="s">
        <v>43</v>
      </c>
      <c r="M63" t="s">
        <v>43</v>
      </c>
      <c r="N63" t="s">
        <v>1088</v>
      </c>
    </row>
    <row r="64" spans="1:14" x14ac:dyDescent="0.25">
      <c r="A64" s="11" t="s">
        <v>160</v>
      </c>
      <c r="B64" s="12">
        <v>41661</v>
      </c>
      <c r="C64" t="s">
        <v>5</v>
      </c>
      <c r="D64" t="s">
        <v>158</v>
      </c>
      <c r="E64" s="13" t="s">
        <v>993</v>
      </c>
      <c r="F64" t="s">
        <v>219</v>
      </c>
      <c r="G64" t="s">
        <v>159</v>
      </c>
      <c r="H64" t="s">
        <v>23</v>
      </c>
      <c r="I64" t="s">
        <v>0</v>
      </c>
      <c r="J64" t="s">
        <v>447</v>
      </c>
      <c r="K64" t="s">
        <v>14</v>
      </c>
      <c r="L64" t="s">
        <v>43</v>
      </c>
      <c r="M64" t="s">
        <v>43</v>
      </c>
      <c r="N64" t="s">
        <v>1088</v>
      </c>
    </row>
    <row r="65" spans="1:14" x14ac:dyDescent="0.25">
      <c r="A65" s="11" t="s">
        <v>160</v>
      </c>
      <c r="B65" s="12">
        <v>41661</v>
      </c>
      <c r="C65" t="s">
        <v>5</v>
      </c>
      <c r="D65" t="s">
        <v>158</v>
      </c>
      <c r="E65" s="13" t="s">
        <v>993</v>
      </c>
      <c r="F65" t="s">
        <v>219</v>
      </c>
      <c r="G65" t="s">
        <v>161</v>
      </c>
      <c r="H65" t="s">
        <v>23</v>
      </c>
      <c r="I65" t="s">
        <v>0</v>
      </c>
      <c r="J65" t="s">
        <v>447</v>
      </c>
      <c r="K65" t="s">
        <v>14</v>
      </c>
      <c r="L65" t="s">
        <v>43</v>
      </c>
      <c r="M65" t="s">
        <v>43</v>
      </c>
      <c r="N65" t="s">
        <v>1088</v>
      </c>
    </row>
    <row r="66" spans="1:14" x14ac:dyDescent="0.25">
      <c r="A66" s="12"/>
      <c r="B66" s="12">
        <v>41661</v>
      </c>
      <c r="C66" t="s">
        <v>4</v>
      </c>
      <c r="D66" t="s">
        <v>162</v>
      </c>
      <c r="E66" s="13" t="s">
        <v>993</v>
      </c>
      <c r="F66" t="s">
        <v>218</v>
      </c>
      <c r="G66" t="s">
        <v>164</v>
      </c>
      <c r="H66" t="s">
        <v>23</v>
      </c>
      <c r="I66" t="s">
        <v>0</v>
      </c>
      <c r="J66" t="s">
        <v>447</v>
      </c>
      <c r="K66" t="s">
        <v>14</v>
      </c>
      <c r="L66" t="s">
        <v>43</v>
      </c>
      <c r="M66" t="s">
        <v>43</v>
      </c>
      <c r="N66" t="s">
        <v>1088</v>
      </c>
    </row>
    <row r="67" spans="1:14" x14ac:dyDescent="0.25">
      <c r="A67"/>
      <c r="B67" s="12">
        <v>41661</v>
      </c>
      <c r="C67" t="s">
        <v>4</v>
      </c>
      <c r="D67" t="s">
        <v>162</v>
      </c>
      <c r="E67" s="13" t="s">
        <v>993</v>
      </c>
      <c r="F67" t="s">
        <v>218</v>
      </c>
      <c r="G67" t="s">
        <v>163</v>
      </c>
      <c r="H67" t="s">
        <v>23</v>
      </c>
      <c r="I67" t="s">
        <v>0</v>
      </c>
      <c r="J67" t="s">
        <v>447</v>
      </c>
      <c r="K67" t="s">
        <v>14</v>
      </c>
      <c r="L67" t="s">
        <v>43</v>
      </c>
      <c r="M67" t="s">
        <v>43</v>
      </c>
      <c r="N67" t="s">
        <v>1088</v>
      </c>
    </row>
    <row r="68" spans="1:14" x14ac:dyDescent="0.25">
      <c r="A68"/>
      <c r="B68" s="12">
        <v>41661</v>
      </c>
      <c r="C68" t="s">
        <v>4</v>
      </c>
      <c r="D68" t="s">
        <v>162</v>
      </c>
      <c r="E68" s="13" t="s">
        <v>993</v>
      </c>
      <c r="F68" t="s">
        <v>218</v>
      </c>
      <c r="G68" t="s">
        <v>165</v>
      </c>
      <c r="H68" t="s">
        <v>23</v>
      </c>
      <c r="I68" t="s">
        <v>0</v>
      </c>
      <c r="J68" t="s">
        <v>447</v>
      </c>
      <c r="K68" t="s">
        <v>14</v>
      </c>
      <c r="L68" t="s">
        <v>43</v>
      </c>
      <c r="M68" t="s">
        <v>43</v>
      </c>
      <c r="N68" t="s">
        <v>1088</v>
      </c>
    </row>
    <row r="69" spans="1:14" x14ac:dyDescent="0.25">
      <c r="A69"/>
      <c r="B69" s="12">
        <v>41661</v>
      </c>
      <c r="C69" t="s">
        <v>4</v>
      </c>
      <c r="D69" t="s">
        <v>162</v>
      </c>
      <c r="E69" s="13" t="s">
        <v>993</v>
      </c>
      <c r="F69" t="s">
        <v>218</v>
      </c>
      <c r="G69" t="s">
        <v>166</v>
      </c>
      <c r="H69" t="s">
        <v>23</v>
      </c>
      <c r="I69" t="s">
        <v>0</v>
      </c>
      <c r="J69" t="s">
        <v>447</v>
      </c>
      <c r="K69" t="s">
        <v>14</v>
      </c>
      <c r="L69" t="s">
        <v>43</v>
      </c>
      <c r="M69" t="s">
        <v>43</v>
      </c>
      <c r="N69" t="s">
        <v>1088</v>
      </c>
    </row>
    <row r="70" spans="1:14" x14ac:dyDescent="0.25">
      <c r="A70"/>
      <c r="B70" s="12">
        <v>41661</v>
      </c>
      <c r="C70" t="s">
        <v>4</v>
      </c>
      <c r="D70" t="s">
        <v>162</v>
      </c>
      <c r="E70" s="13" t="s">
        <v>993</v>
      </c>
      <c r="F70" t="s">
        <v>218</v>
      </c>
      <c r="G70" t="s">
        <v>167</v>
      </c>
      <c r="H70" t="s">
        <v>23</v>
      </c>
      <c r="I70" t="s">
        <v>0</v>
      </c>
      <c r="J70" t="s">
        <v>447</v>
      </c>
      <c r="K70" t="s">
        <v>14</v>
      </c>
      <c r="L70" t="s">
        <v>43</v>
      </c>
      <c r="M70" t="s">
        <v>43</v>
      </c>
      <c r="N70" t="s">
        <v>1088</v>
      </c>
    </row>
    <row r="71" spans="1:14" ht="31.5" x14ac:dyDescent="0.25">
      <c r="A71" t="s">
        <v>169</v>
      </c>
      <c r="B71" s="12">
        <v>41669</v>
      </c>
      <c r="C71" t="s">
        <v>4</v>
      </c>
      <c r="D71" t="s">
        <v>168</v>
      </c>
      <c r="E71" s="13" t="s">
        <v>996</v>
      </c>
      <c r="F71" t="s">
        <v>170</v>
      </c>
      <c r="G71" t="s">
        <v>171</v>
      </c>
      <c r="H71" t="s">
        <v>23</v>
      </c>
      <c r="I71" t="s">
        <v>0</v>
      </c>
      <c r="J71" t="s">
        <v>22</v>
      </c>
      <c r="K71" t="s">
        <v>290</v>
      </c>
      <c r="L71" t="s">
        <v>13</v>
      </c>
      <c r="M71" t="s">
        <v>6</v>
      </c>
      <c r="N71" t="s">
        <v>1088</v>
      </c>
    </row>
    <row r="72" spans="1:14" x14ac:dyDescent="0.25">
      <c r="A72" s="11" t="s">
        <v>173</v>
      </c>
      <c r="B72" s="12">
        <v>41681</v>
      </c>
      <c r="C72" t="s">
        <v>3</v>
      </c>
      <c r="D72" t="s">
        <v>174</v>
      </c>
      <c r="E72" s="13" t="s">
        <v>1040</v>
      </c>
      <c r="F72" t="s">
        <v>217</v>
      </c>
      <c r="G72" t="s">
        <v>87</v>
      </c>
      <c r="H72" t="s">
        <v>137</v>
      </c>
      <c r="I72" t="s">
        <v>0</v>
      </c>
      <c r="J72" t="s">
        <v>448</v>
      </c>
      <c r="K72" t="s">
        <v>290</v>
      </c>
      <c r="L72" t="s">
        <v>2087</v>
      </c>
      <c r="M72" t="s">
        <v>6</v>
      </c>
      <c r="N72" t="s">
        <v>1088</v>
      </c>
    </row>
    <row r="73" spans="1:14" ht="31.5" x14ac:dyDescent="0.25">
      <c r="A73" s="11" t="s">
        <v>150</v>
      </c>
      <c r="B73" s="12">
        <v>41687</v>
      </c>
      <c r="C73" t="s">
        <v>5</v>
      </c>
      <c r="D73" t="s">
        <v>151</v>
      </c>
      <c r="E73" s="13" t="s">
        <v>1027</v>
      </c>
      <c r="F73" t="s">
        <v>216</v>
      </c>
      <c r="G73" t="s">
        <v>175</v>
      </c>
      <c r="H73" t="s">
        <v>23</v>
      </c>
      <c r="I73" t="s">
        <v>0</v>
      </c>
      <c r="J73" t="s">
        <v>450</v>
      </c>
      <c r="K73" t="s">
        <v>14</v>
      </c>
      <c r="L73" t="s">
        <v>43</v>
      </c>
      <c r="M73" t="s">
        <v>43</v>
      </c>
      <c r="N73" t="s">
        <v>1088</v>
      </c>
    </row>
    <row r="74" spans="1:14" x14ac:dyDescent="0.25">
      <c r="A74"/>
      <c r="B74" s="12">
        <v>41710</v>
      </c>
      <c r="C74" t="s">
        <v>3</v>
      </c>
      <c r="D74" t="s">
        <v>177</v>
      </c>
      <c r="E74" s="13" t="s">
        <v>1055</v>
      </c>
      <c r="F74" t="s">
        <v>215</v>
      </c>
      <c r="G74" t="s">
        <v>178</v>
      </c>
      <c r="H74" t="s">
        <v>36</v>
      </c>
      <c r="I74" t="s">
        <v>0</v>
      </c>
      <c r="J74" t="s">
        <v>157</v>
      </c>
      <c r="K74" t="s">
        <v>182</v>
      </c>
      <c r="L74" t="s">
        <v>13</v>
      </c>
      <c r="M74" t="s">
        <v>6</v>
      </c>
      <c r="N74" t="s">
        <v>1088</v>
      </c>
    </row>
    <row r="75" spans="1:14" x14ac:dyDescent="0.25">
      <c r="A75"/>
      <c r="B75" s="12">
        <v>41738</v>
      </c>
      <c r="C75" t="s">
        <v>5</v>
      </c>
      <c r="D75" t="s">
        <v>179</v>
      </c>
      <c r="E75" s="13" t="s">
        <v>1010</v>
      </c>
      <c r="F75" t="s">
        <v>180</v>
      </c>
      <c r="G75" t="s">
        <v>181</v>
      </c>
      <c r="H75" t="s">
        <v>23</v>
      </c>
      <c r="I75" t="s">
        <v>0</v>
      </c>
      <c r="J75" t="s">
        <v>1061</v>
      </c>
      <c r="K75" t="s">
        <v>182</v>
      </c>
      <c r="L75" t="s">
        <v>465</v>
      </c>
      <c r="M75" t="s">
        <v>7</v>
      </c>
      <c r="N75" t="s">
        <v>1088</v>
      </c>
    </row>
    <row r="76" spans="1:14" ht="31.5" x14ac:dyDescent="0.25">
      <c r="A76" s="11" t="s">
        <v>41</v>
      </c>
      <c r="B76" s="12">
        <v>41754</v>
      </c>
      <c r="C76" t="s">
        <v>3</v>
      </c>
      <c r="D76" t="s">
        <v>185</v>
      </c>
      <c r="E76" s="13" t="s">
        <v>1007</v>
      </c>
      <c r="F76" t="s">
        <v>81</v>
      </c>
      <c r="G76" t="s">
        <v>42</v>
      </c>
      <c r="H76" t="s">
        <v>23</v>
      </c>
      <c r="I76" t="s">
        <v>0</v>
      </c>
      <c r="J76" t="s">
        <v>870</v>
      </c>
      <c r="K76" t="s">
        <v>182</v>
      </c>
      <c r="L76" t="s">
        <v>13</v>
      </c>
      <c r="M76" t="s">
        <v>6</v>
      </c>
      <c r="N76" t="s">
        <v>1088</v>
      </c>
    </row>
    <row r="77" spans="1:14" ht="31.5" x14ac:dyDescent="0.25">
      <c r="A77"/>
      <c r="B77" s="12">
        <v>41772</v>
      </c>
      <c r="C77" t="s">
        <v>3</v>
      </c>
      <c r="D77" t="s">
        <v>187</v>
      </c>
      <c r="E77" s="13" t="s">
        <v>1017</v>
      </c>
      <c r="F77" t="s">
        <v>214</v>
      </c>
      <c r="G77" t="s">
        <v>188</v>
      </c>
      <c r="H77" t="s">
        <v>23</v>
      </c>
      <c r="I77" t="s">
        <v>0</v>
      </c>
      <c r="J77" t="s">
        <v>22</v>
      </c>
      <c r="K77" t="s">
        <v>43</v>
      </c>
      <c r="L77" t="s">
        <v>43</v>
      </c>
      <c r="M77" t="s">
        <v>43</v>
      </c>
      <c r="N77" t="s">
        <v>1088</v>
      </c>
    </row>
    <row r="78" spans="1:14" ht="31.5" x14ac:dyDescent="0.25">
      <c r="A78"/>
      <c r="B78" s="12">
        <v>41794</v>
      </c>
      <c r="C78" t="s">
        <v>4</v>
      </c>
      <c r="D78" t="s">
        <v>189</v>
      </c>
      <c r="E78" s="13" t="s">
        <v>999</v>
      </c>
      <c r="F78" t="s">
        <v>82</v>
      </c>
      <c r="G78" t="s">
        <v>190</v>
      </c>
      <c r="H78" t="s">
        <v>36</v>
      </c>
      <c r="I78" t="s">
        <v>0</v>
      </c>
      <c r="J78" t="s">
        <v>1061</v>
      </c>
      <c r="K78" t="s">
        <v>291</v>
      </c>
      <c r="L78" t="s">
        <v>2086</v>
      </c>
      <c r="M78" t="s">
        <v>6</v>
      </c>
      <c r="N78" t="s">
        <v>1088</v>
      </c>
    </row>
    <row r="79" spans="1:14" x14ac:dyDescent="0.25">
      <c r="A79" t="s">
        <v>192</v>
      </c>
      <c r="B79" s="12">
        <v>41821</v>
      </c>
      <c r="C79" t="s">
        <v>3</v>
      </c>
      <c r="D79" t="s">
        <v>193</v>
      </c>
      <c r="E79" s="13" t="s">
        <v>1050</v>
      </c>
      <c r="F79" t="s">
        <v>155</v>
      </c>
      <c r="G79" t="s">
        <v>155</v>
      </c>
      <c r="H79" t="s">
        <v>23</v>
      </c>
      <c r="I79" t="s">
        <v>0</v>
      </c>
      <c r="J79" t="s">
        <v>1062</v>
      </c>
      <c r="K79" t="s">
        <v>182</v>
      </c>
      <c r="L79" t="s">
        <v>13</v>
      </c>
      <c r="M79" t="s">
        <v>6</v>
      </c>
      <c r="N79" t="s">
        <v>1088</v>
      </c>
    </row>
    <row r="80" spans="1:14" ht="31.5" x14ac:dyDescent="0.25">
      <c r="A80" t="s">
        <v>192</v>
      </c>
      <c r="B80" s="12">
        <v>41821</v>
      </c>
      <c r="C80" t="s">
        <v>5</v>
      </c>
      <c r="D80" t="s">
        <v>193</v>
      </c>
      <c r="E80" s="13" t="s">
        <v>989</v>
      </c>
      <c r="F80" t="s">
        <v>208</v>
      </c>
      <c r="G80" t="s">
        <v>19</v>
      </c>
      <c r="H80" t="s">
        <v>23</v>
      </c>
      <c r="I80" t="s">
        <v>0</v>
      </c>
      <c r="J80" t="s">
        <v>1062</v>
      </c>
      <c r="K80" t="s">
        <v>182</v>
      </c>
      <c r="L80" t="s">
        <v>13</v>
      </c>
      <c r="M80" t="s">
        <v>6</v>
      </c>
      <c r="N80" t="s">
        <v>1088</v>
      </c>
    </row>
    <row r="81" spans="1:14" ht="31.5" x14ac:dyDescent="0.25">
      <c r="A81"/>
      <c r="B81" s="12">
        <v>41892</v>
      </c>
      <c r="C81" t="s">
        <v>3</v>
      </c>
      <c r="D81" t="s">
        <v>194</v>
      </c>
      <c r="E81" s="13" t="s">
        <v>998</v>
      </c>
      <c r="F81" t="s">
        <v>77</v>
      </c>
      <c r="G81" t="s">
        <v>38</v>
      </c>
      <c r="H81" t="s">
        <v>36</v>
      </c>
      <c r="I81" t="s">
        <v>0</v>
      </c>
      <c r="J81" t="s">
        <v>297</v>
      </c>
      <c r="K81" t="s">
        <v>182</v>
      </c>
      <c r="L81" t="s">
        <v>612</v>
      </c>
      <c r="M81" t="s">
        <v>186</v>
      </c>
      <c r="N81" t="s">
        <v>1088</v>
      </c>
    </row>
    <row r="82" spans="1:14" x14ac:dyDescent="0.25">
      <c r="A82"/>
      <c r="B82" s="12">
        <v>41892</v>
      </c>
      <c r="C82" t="s">
        <v>5</v>
      </c>
      <c r="D82" t="s">
        <v>195</v>
      </c>
      <c r="E82" s="13" t="s">
        <v>1045</v>
      </c>
      <c r="F82" t="s">
        <v>212</v>
      </c>
      <c r="G82" t="s">
        <v>196</v>
      </c>
      <c r="H82" t="s">
        <v>36</v>
      </c>
      <c r="I82" t="s">
        <v>0</v>
      </c>
      <c r="J82" t="s">
        <v>297</v>
      </c>
      <c r="K82" t="s">
        <v>182</v>
      </c>
      <c r="L82" t="s">
        <v>612</v>
      </c>
      <c r="M82" t="s">
        <v>186</v>
      </c>
      <c r="N82" t="s">
        <v>1088</v>
      </c>
    </row>
    <row r="83" spans="1:14" ht="31.5" x14ac:dyDescent="0.25">
      <c r="A83"/>
      <c r="B83" s="12">
        <v>41892</v>
      </c>
      <c r="C83" t="s">
        <v>3</v>
      </c>
      <c r="D83" t="s">
        <v>194</v>
      </c>
      <c r="E83" s="13" t="s">
        <v>998</v>
      </c>
      <c r="F83" t="s">
        <v>77</v>
      </c>
      <c r="G83" t="s">
        <v>197</v>
      </c>
      <c r="H83" t="s">
        <v>36</v>
      </c>
      <c r="I83" t="s">
        <v>0</v>
      </c>
      <c r="J83" t="s">
        <v>297</v>
      </c>
      <c r="K83" t="s">
        <v>182</v>
      </c>
      <c r="L83" t="s">
        <v>612</v>
      </c>
      <c r="M83" t="s">
        <v>186</v>
      </c>
      <c r="N83" t="s">
        <v>1088</v>
      </c>
    </row>
    <row r="84" spans="1:14" ht="31.5" x14ac:dyDescent="0.25">
      <c r="A84"/>
      <c r="B84" s="12">
        <v>41892</v>
      </c>
      <c r="C84" t="s">
        <v>3</v>
      </c>
      <c r="D84" t="s">
        <v>198</v>
      </c>
      <c r="E84" s="13" t="s">
        <v>1034</v>
      </c>
      <c r="F84" t="s">
        <v>211</v>
      </c>
      <c r="G84" t="s">
        <v>199</v>
      </c>
      <c r="H84" t="s">
        <v>36</v>
      </c>
      <c r="I84" t="s">
        <v>0</v>
      </c>
      <c r="J84" t="s">
        <v>297</v>
      </c>
      <c r="K84" t="s">
        <v>182</v>
      </c>
      <c r="L84" t="s">
        <v>612</v>
      </c>
      <c r="M84" t="s">
        <v>186</v>
      </c>
      <c r="N84" t="s">
        <v>1088</v>
      </c>
    </row>
    <row r="85" spans="1:14" ht="31.5" x14ac:dyDescent="0.25">
      <c r="A85"/>
      <c r="B85" s="12">
        <v>41893</v>
      </c>
      <c r="C85" t="s">
        <v>4</v>
      </c>
      <c r="D85" t="s">
        <v>44</v>
      </c>
      <c r="E85" s="13" t="s">
        <v>999</v>
      </c>
      <c r="F85" t="s">
        <v>82</v>
      </c>
      <c r="G85" t="s">
        <v>190</v>
      </c>
      <c r="H85" t="s">
        <v>36</v>
      </c>
      <c r="I85" t="s">
        <v>0</v>
      </c>
      <c r="J85" t="s">
        <v>297</v>
      </c>
      <c r="K85" t="s">
        <v>182</v>
      </c>
      <c r="L85" t="s">
        <v>612</v>
      </c>
      <c r="M85" t="s">
        <v>186</v>
      </c>
      <c r="N85" t="s">
        <v>1088</v>
      </c>
    </row>
    <row r="86" spans="1:14" ht="31.5" x14ac:dyDescent="0.25">
      <c r="A86"/>
      <c r="B86" s="12">
        <v>41893</v>
      </c>
      <c r="C86" t="s">
        <v>5</v>
      </c>
      <c r="D86" t="s">
        <v>200</v>
      </c>
      <c r="E86" s="13" t="s">
        <v>1049</v>
      </c>
      <c r="F86" t="s">
        <v>210</v>
      </c>
      <c r="G86" t="s">
        <v>149</v>
      </c>
      <c r="H86" t="s">
        <v>36</v>
      </c>
      <c r="I86" t="s">
        <v>0</v>
      </c>
      <c r="J86" t="s">
        <v>297</v>
      </c>
      <c r="K86" t="s">
        <v>182</v>
      </c>
      <c r="L86" t="s">
        <v>612</v>
      </c>
      <c r="M86" t="s">
        <v>186</v>
      </c>
      <c r="N86" t="s">
        <v>1088</v>
      </c>
    </row>
    <row r="87" spans="1:14" ht="31.5" x14ac:dyDescent="0.25">
      <c r="A87" t="s">
        <v>203</v>
      </c>
      <c r="B87" s="12">
        <v>41893</v>
      </c>
      <c r="C87" t="s">
        <v>3</v>
      </c>
      <c r="D87" t="s">
        <v>201</v>
      </c>
      <c r="E87" s="13" t="s">
        <v>1023</v>
      </c>
      <c r="F87" t="s">
        <v>204</v>
      </c>
      <c r="G87" t="s">
        <v>202</v>
      </c>
      <c r="H87" t="s">
        <v>36</v>
      </c>
      <c r="I87" t="s">
        <v>0</v>
      </c>
      <c r="J87" t="s">
        <v>297</v>
      </c>
      <c r="K87" t="s">
        <v>182</v>
      </c>
      <c r="L87" t="s">
        <v>612</v>
      </c>
      <c r="M87" t="s">
        <v>186</v>
      </c>
      <c r="N87" t="s">
        <v>1088</v>
      </c>
    </row>
    <row r="88" spans="1:14" x14ac:dyDescent="0.25">
      <c r="A88" s="1"/>
      <c r="B88" s="7">
        <v>41893</v>
      </c>
      <c r="C88" s="1" t="s">
        <v>4</v>
      </c>
      <c r="D88" s="1" t="s">
        <v>890</v>
      </c>
      <c r="E88" s="13" t="s">
        <v>991</v>
      </c>
      <c r="F88" s="1" t="s">
        <v>209</v>
      </c>
      <c r="G88" s="1" t="s">
        <v>206</v>
      </c>
      <c r="H88" s="1" t="s">
        <v>23</v>
      </c>
      <c r="I88" s="1" t="s">
        <v>0</v>
      </c>
      <c r="J88" s="1" t="s">
        <v>297</v>
      </c>
      <c r="K88" s="1" t="s">
        <v>182</v>
      </c>
      <c r="L88" s="1" t="s">
        <v>891</v>
      </c>
      <c r="M88" s="1" t="s">
        <v>6</v>
      </c>
      <c r="N88" s="1" t="s">
        <v>1088</v>
      </c>
    </row>
    <row r="89" spans="1:14" x14ac:dyDescent="0.25">
      <c r="A89"/>
      <c r="B89" s="12">
        <v>41893</v>
      </c>
      <c r="C89" t="s">
        <v>5</v>
      </c>
      <c r="D89" t="s">
        <v>205</v>
      </c>
      <c r="E89" s="13" t="s">
        <v>991</v>
      </c>
      <c r="F89" t="s">
        <v>209</v>
      </c>
      <c r="G89" t="s">
        <v>206</v>
      </c>
      <c r="H89" t="s">
        <v>36</v>
      </c>
      <c r="I89" t="s">
        <v>0</v>
      </c>
      <c r="J89" t="s">
        <v>297</v>
      </c>
      <c r="K89" t="s">
        <v>182</v>
      </c>
      <c r="L89" t="s">
        <v>891</v>
      </c>
      <c r="M89" t="s">
        <v>6</v>
      </c>
      <c r="N89" s="1" t="s">
        <v>1088</v>
      </c>
    </row>
    <row r="90" spans="1:14" ht="31.5" x14ac:dyDescent="0.25">
      <c r="A90"/>
      <c r="B90" s="12">
        <v>41893</v>
      </c>
      <c r="C90" t="s">
        <v>5</v>
      </c>
      <c r="D90" t="s">
        <v>207</v>
      </c>
      <c r="E90" s="13" t="s">
        <v>989</v>
      </c>
      <c r="F90" t="s">
        <v>208</v>
      </c>
      <c r="G90" t="s">
        <v>19</v>
      </c>
      <c r="H90" t="s">
        <v>36</v>
      </c>
      <c r="I90" t="s">
        <v>0</v>
      </c>
      <c r="J90" t="s">
        <v>297</v>
      </c>
      <c r="K90" t="s">
        <v>182</v>
      </c>
      <c r="L90" t="s">
        <v>612</v>
      </c>
      <c r="M90" t="s">
        <v>186</v>
      </c>
      <c r="N90" t="s">
        <v>1088</v>
      </c>
    </row>
    <row r="91" spans="1:14" x14ac:dyDescent="0.25">
      <c r="A91"/>
      <c r="B91" s="12">
        <v>41894</v>
      </c>
      <c r="C91" t="s">
        <v>3</v>
      </c>
      <c r="D91" t="s">
        <v>231</v>
      </c>
      <c r="E91" t="s">
        <v>1008</v>
      </c>
      <c r="F91" t="s">
        <v>232</v>
      </c>
      <c r="G91" t="s">
        <v>233</v>
      </c>
      <c r="H91" t="s">
        <v>36</v>
      </c>
      <c r="I91" t="s">
        <v>2</v>
      </c>
      <c r="J91" t="s">
        <v>1075</v>
      </c>
      <c r="K91" t="s">
        <v>14</v>
      </c>
      <c r="L91" t="s">
        <v>923</v>
      </c>
      <c r="M91" t="s">
        <v>7</v>
      </c>
      <c r="N91" t="s">
        <v>1088</v>
      </c>
    </row>
    <row r="92" spans="1:14" x14ac:dyDescent="0.25">
      <c r="A92"/>
      <c r="B92" s="12">
        <v>41894</v>
      </c>
      <c r="C92" t="s">
        <v>3</v>
      </c>
      <c r="D92" t="s">
        <v>231</v>
      </c>
      <c r="E92" t="s">
        <v>1008</v>
      </c>
      <c r="F92" t="s">
        <v>232</v>
      </c>
      <c r="G92" t="s">
        <v>234</v>
      </c>
      <c r="H92" t="s">
        <v>36</v>
      </c>
      <c r="I92" t="s">
        <v>2</v>
      </c>
      <c r="J92" t="s">
        <v>1075</v>
      </c>
      <c r="K92" t="s">
        <v>14</v>
      </c>
      <c r="L92" t="s">
        <v>923</v>
      </c>
      <c r="M92" t="s">
        <v>7</v>
      </c>
      <c r="N92" t="s">
        <v>1088</v>
      </c>
    </row>
    <row r="93" spans="1:14" x14ac:dyDescent="0.25">
      <c r="A93"/>
      <c r="B93" s="12">
        <v>41894</v>
      </c>
      <c r="C93" t="s">
        <v>3</v>
      </c>
      <c r="D93" t="s">
        <v>235</v>
      </c>
      <c r="E93" s="13" t="s">
        <v>1026</v>
      </c>
      <c r="F93" t="s">
        <v>237</v>
      </c>
      <c r="G93" t="s">
        <v>236</v>
      </c>
      <c r="H93" t="s">
        <v>36</v>
      </c>
      <c r="I93" t="s">
        <v>2</v>
      </c>
      <c r="J93" t="s">
        <v>297</v>
      </c>
      <c r="K93" t="s">
        <v>182</v>
      </c>
      <c r="L93" t="s">
        <v>891</v>
      </c>
      <c r="M93" t="s">
        <v>6</v>
      </c>
      <c r="N93" t="s">
        <v>1088</v>
      </c>
    </row>
    <row r="94" spans="1:14" ht="31.5" x14ac:dyDescent="0.25">
      <c r="A94"/>
      <c r="B94" s="12">
        <v>41896</v>
      </c>
      <c r="C94" t="s">
        <v>5</v>
      </c>
      <c r="D94" t="s">
        <v>238</v>
      </c>
      <c r="E94" s="13" t="s">
        <v>989</v>
      </c>
      <c r="F94" t="s">
        <v>208</v>
      </c>
      <c r="G94" t="s">
        <v>19</v>
      </c>
      <c r="H94" t="s">
        <v>23</v>
      </c>
      <c r="I94" t="s">
        <v>0</v>
      </c>
      <c r="J94" t="s">
        <v>297</v>
      </c>
      <c r="K94" t="s">
        <v>182</v>
      </c>
      <c r="L94" t="s">
        <v>612</v>
      </c>
      <c r="M94" t="s">
        <v>186</v>
      </c>
      <c r="N94" t="s">
        <v>1088</v>
      </c>
    </row>
    <row r="95" spans="1:14" x14ac:dyDescent="0.25">
      <c r="A95"/>
      <c r="B95" s="12">
        <v>41906</v>
      </c>
      <c r="C95" t="s">
        <v>3</v>
      </c>
      <c r="D95" t="s">
        <v>239</v>
      </c>
      <c r="E95" s="13" t="s">
        <v>1032</v>
      </c>
      <c r="F95" t="s">
        <v>221</v>
      </c>
      <c r="G95" t="s">
        <v>56</v>
      </c>
      <c r="H95" t="s">
        <v>23</v>
      </c>
      <c r="I95" t="s">
        <v>0</v>
      </c>
      <c r="J95" t="s">
        <v>297</v>
      </c>
      <c r="K95" t="s">
        <v>182</v>
      </c>
      <c r="L95" t="s">
        <v>612</v>
      </c>
      <c r="M95" t="s">
        <v>186</v>
      </c>
      <c r="N95" t="s">
        <v>1088</v>
      </c>
    </row>
    <row r="96" spans="1:14" x14ac:dyDescent="0.25">
      <c r="A96" s="1" t="s">
        <v>865</v>
      </c>
      <c r="B96" s="7">
        <v>41916</v>
      </c>
      <c r="C96" s="1" t="s">
        <v>4</v>
      </c>
      <c r="D96" s="1" t="s">
        <v>864</v>
      </c>
      <c r="E96" s="13" t="s">
        <v>991</v>
      </c>
      <c r="F96" s="1" t="s">
        <v>209</v>
      </c>
      <c r="G96" s="1" t="s">
        <v>206</v>
      </c>
      <c r="H96" s="1" t="s">
        <v>23</v>
      </c>
      <c r="I96" s="1" t="s">
        <v>0</v>
      </c>
      <c r="J96" s="1" t="s">
        <v>1062</v>
      </c>
      <c r="K96" s="1" t="s">
        <v>182</v>
      </c>
      <c r="L96" s="1" t="s">
        <v>690</v>
      </c>
      <c r="M96" s="1" t="s">
        <v>6</v>
      </c>
      <c r="N96" s="1" t="s">
        <v>1088</v>
      </c>
    </row>
    <row r="97" spans="1:14" ht="31.5" x14ac:dyDescent="0.25">
      <c r="A97"/>
      <c r="B97" s="12">
        <v>41919</v>
      </c>
      <c r="C97" t="s">
        <v>3</v>
      </c>
      <c r="D97" t="s">
        <v>240</v>
      </c>
      <c r="E97" s="13" t="s">
        <v>998</v>
      </c>
      <c r="F97" t="s">
        <v>77</v>
      </c>
      <c r="G97" t="s">
        <v>38</v>
      </c>
      <c r="H97" t="s">
        <v>36</v>
      </c>
      <c r="I97" t="s">
        <v>0</v>
      </c>
      <c r="J97" t="s">
        <v>1061</v>
      </c>
      <c r="K97" t="s">
        <v>935</v>
      </c>
      <c r="L97" t="s">
        <v>368</v>
      </c>
      <c r="M97" t="s">
        <v>186</v>
      </c>
      <c r="N97" t="s">
        <v>1088</v>
      </c>
    </row>
    <row r="98" spans="1:14" ht="31.5" x14ac:dyDescent="0.25">
      <c r="A98"/>
      <c r="B98" s="12">
        <v>41919</v>
      </c>
      <c r="C98" t="s">
        <v>5</v>
      </c>
      <c r="D98" t="s">
        <v>240</v>
      </c>
      <c r="E98" s="13" t="s">
        <v>998</v>
      </c>
      <c r="F98" t="s">
        <v>77</v>
      </c>
      <c r="G98" t="s">
        <v>124</v>
      </c>
      <c r="H98" t="s">
        <v>36</v>
      </c>
      <c r="I98" t="s">
        <v>0</v>
      </c>
      <c r="J98" t="s">
        <v>1061</v>
      </c>
      <c r="K98" t="s">
        <v>935</v>
      </c>
      <c r="L98" t="s">
        <v>368</v>
      </c>
      <c r="M98" t="s">
        <v>186</v>
      </c>
      <c r="N98" t="s">
        <v>1088</v>
      </c>
    </row>
    <row r="99" spans="1:14" ht="31.5" x14ac:dyDescent="0.25">
      <c r="A99"/>
      <c r="B99" s="12">
        <v>41945</v>
      </c>
      <c r="C99" t="s">
        <v>5</v>
      </c>
      <c r="D99" t="s">
        <v>241</v>
      </c>
      <c r="E99" s="13" t="s">
        <v>989</v>
      </c>
      <c r="F99" t="s">
        <v>208</v>
      </c>
      <c r="G99" t="s">
        <v>19</v>
      </c>
      <c r="H99" t="s">
        <v>23</v>
      </c>
      <c r="I99" t="s">
        <v>0</v>
      </c>
      <c r="J99" t="s">
        <v>297</v>
      </c>
      <c r="K99" t="s">
        <v>182</v>
      </c>
      <c r="L99" t="s">
        <v>690</v>
      </c>
      <c r="M99" t="s">
        <v>6</v>
      </c>
      <c r="N99" t="s">
        <v>1088</v>
      </c>
    </row>
    <row r="100" spans="1:14" x14ac:dyDescent="0.25">
      <c r="A100"/>
      <c r="B100" s="12">
        <v>41946</v>
      </c>
      <c r="C100" t="s">
        <v>3</v>
      </c>
      <c r="D100" t="s">
        <v>242</v>
      </c>
      <c r="E100" s="13" t="s">
        <v>993</v>
      </c>
      <c r="F100" t="s">
        <v>225</v>
      </c>
      <c r="G100" t="s">
        <v>243</v>
      </c>
      <c r="H100" t="s">
        <v>251</v>
      </c>
      <c r="I100" t="s">
        <v>0</v>
      </c>
      <c r="J100" t="s">
        <v>1073</v>
      </c>
      <c r="K100" t="s">
        <v>182</v>
      </c>
      <c r="L100" t="s">
        <v>690</v>
      </c>
      <c r="M100" t="s">
        <v>6</v>
      </c>
      <c r="N100" t="s">
        <v>1088</v>
      </c>
    </row>
    <row r="101" spans="1:14" ht="31.5" x14ac:dyDescent="0.25">
      <c r="A101"/>
      <c r="B101" s="12">
        <v>41946</v>
      </c>
      <c r="C101" t="s">
        <v>3</v>
      </c>
      <c r="D101" t="s">
        <v>241</v>
      </c>
      <c r="E101" s="13" t="s">
        <v>1034</v>
      </c>
      <c r="F101" t="s">
        <v>211</v>
      </c>
      <c r="G101" t="s">
        <v>199</v>
      </c>
      <c r="H101" t="s">
        <v>23</v>
      </c>
      <c r="I101" t="s">
        <v>0</v>
      </c>
      <c r="J101" t="s">
        <v>297</v>
      </c>
      <c r="K101" t="s">
        <v>182</v>
      </c>
      <c r="L101" t="s">
        <v>690</v>
      </c>
      <c r="M101" t="s">
        <v>6</v>
      </c>
      <c r="N101" t="s">
        <v>1088</v>
      </c>
    </row>
    <row r="102" spans="1:14" x14ac:dyDescent="0.25">
      <c r="A102"/>
      <c r="B102" s="12">
        <v>41946</v>
      </c>
      <c r="C102" t="s">
        <v>3</v>
      </c>
      <c r="D102" t="s">
        <v>244</v>
      </c>
      <c r="E102" s="13" t="s">
        <v>1048</v>
      </c>
      <c r="F102" t="s">
        <v>245</v>
      </c>
      <c r="G102" t="s">
        <v>245</v>
      </c>
      <c r="H102" t="s">
        <v>23</v>
      </c>
      <c r="I102" t="s">
        <v>0</v>
      </c>
      <c r="J102" t="s">
        <v>297</v>
      </c>
      <c r="K102" t="s">
        <v>182</v>
      </c>
      <c r="L102" t="s">
        <v>985</v>
      </c>
      <c r="M102" t="s">
        <v>6</v>
      </c>
      <c r="N102" t="s">
        <v>1088</v>
      </c>
    </row>
    <row r="103" spans="1:14" ht="31.5" x14ac:dyDescent="0.25">
      <c r="A103" s="11" t="s">
        <v>246</v>
      </c>
      <c r="B103" s="12">
        <v>41946</v>
      </c>
      <c r="C103" t="s">
        <v>3</v>
      </c>
      <c r="D103" t="s">
        <v>247</v>
      </c>
      <c r="E103" s="13" t="s">
        <v>1007</v>
      </c>
      <c r="F103" t="s">
        <v>81</v>
      </c>
      <c r="G103" t="s">
        <v>42</v>
      </c>
      <c r="H103" t="s">
        <v>23</v>
      </c>
      <c r="I103" t="s">
        <v>0</v>
      </c>
      <c r="J103" t="s">
        <v>297</v>
      </c>
      <c r="K103" t="s">
        <v>182</v>
      </c>
      <c r="L103" t="s">
        <v>985</v>
      </c>
      <c r="M103" t="s">
        <v>6</v>
      </c>
      <c r="N103" t="s">
        <v>1088</v>
      </c>
    </row>
    <row r="104" spans="1:14" ht="31.5" x14ac:dyDescent="0.25">
      <c r="A104" t="s">
        <v>248</v>
      </c>
      <c r="B104" s="12">
        <v>41946</v>
      </c>
      <c r="C104" t="s">
        <v>3</v>
      </c>
      <c r="D104" t="s">
        <v>241</v>
      </c>
      <c r="E104" s="13" t="s">
        <v>1023</v>
      </c>
      <c r="F104" t="s">
        <v>204</v>
      </c>
      <c r="G104" t="s">
        <v>202</v>
      </c>
      <c r="H104" t="s">
        <v>23</v>
      </c>
      <c r="I104" t="s">
        <v>0</v>
      </c>
      <c r="J104" t="s">
        <v>297</v>
      </c>
      <c r="K104" t="s">
        <v>182</v>
      </c>
      <c r="L104" t="s">
        <v>690</v>
      </c>
      <c r="M104" t="s">
        <v>6</v>
      </c>
      <c r="N104" t="s">
        <v>1088</v>
      </c>
    </row>
    <row r="105" spans="1:14" x14ac:dyDescent="0.25">
      <c r="A105"/>
      <c r="B105" s="12">
        <v>41946</v>
      </c>
      <c r="C105" t="s">
        <v>3</v>
      </c>
      <c r="D105" t="s">
        <v>249</v>
      </c>
      <c r="E105" s="13" t="s">
        <v>993</v>
      </c>
      <c r="F105" t="s">
        <v>225</v>
      </c>
      <c r="G105" t="s">
        <v>250</v>
      </c>
      <c r="H105" t="s">
        <v>251</v>
      </c>
      <c r="I105" t="s">
        <v>0</v>
      </c>
      <c r="J105" t="s">
        <v>1073</v>
      </c>
      <c r="K105" t="s">
        <v>182</v>
      </c>
      <c r="L105" t="s">
        <v>690</v>
      </c>
      <c r="M105" t="s">
        <v>6</v>
      </c>
      <c r="N105" t="s">
        <v>1088</v>
      </c>
    </row>
    <row r="106" spans="1:14" x14ac:dyDescent="0.25">
      <c r="A106" s="1"/>
      <c r="B106" s="7">
        <v>41947</v>
      </c>
      <c r="C106" s="1" t="s">
        <v>4</v>
      </c>
      <c r="D106" s="1" t="s">
        <v>892</v>
      </c>
      <c r="E106" s="13" t="s">
        <v>991</v>
      </c>
      <c r="F106" s="1" t="s">
        <v>209</v>
      </c>
      <c r="G106" s="1" t="s">
        <v>206</v>
      </c>
      <c r="H106" s="1" t="s">
        <v>23</v>
      </c>
      <c r="I106" s="1" t="s">
        <v>1</v>
      </c>
      <c r="J106" s="1" t="s">
        <v>297</v>
      </c>
      <c r="K106" s="1" t="s">
        <v>893</v>
      </c>
      <c r="L106" s="1" t="s">
        <v>15</v>
      </c>
      <c r="M106" s="1" t="s">
        <v>6</v>
      </c>
      <c r="N106" s="1" t="s">
        <v>1088</v>
      </c>
    </row>
    <row r="107" spans="1:14" ht="31.5" x14ac:dyDescent="0.25">
      <c r="A107"/>
      <c r="B107" s="12">
        <v>41947</v>
      </c>
      <c r="C107" t="s">
        <v>4</v>
      </c>
      <c r="D107" t="s">
        <v>252</v>
      </c>
      <c r="E107" s="13" t="s">
        <v>996</v>
      </c>
      <c r="F107" t="s">
        <v>254</v>
      </c>
      <c r="G107" t="s">
        <v>253</v>
      </c>
      <c r="H107" t="s">
        <v>23</v>
      </c>
      <c r="I107" t="s">
        <v>0</v>
      </c>
      <c r="J107" s="1" t="s">
        <v>297</v>
      </c>
      <c r="K107" t="s">
        <v>182</v>
      </c>
      <c r="L107" t="s">
        <v>43</v>
      </c>
      <c r="M107" t="s">
        <v>43</v>
      </c>
      <c r="N107" t="s">
        <v>1088</v>
      </c>
    </row>
    <row r="108" spans="1:14" ht="31.5" x14ac:dyDescent="0.25">
      <c r="A108"/>
      <c r="B108" s="12">
        <v>41947</v>
      </c>
      <c r="C108" t="s">
        <v>4</v>
      </c>
      <c r="D108" t="s">
        <v>252</v>
      </c>
      <c r="E108" s="13" t="s">
        <v>996</v>
      </c>
      <c r="F108" t="s">
        <v>254</v>
      </c>
      <c r="G108" t="s">
        <v>927</v>
      </c>
      <c r="H108" t="s">
        <v>23</v>
      </c>
      <c r="I108" t="s">
        <v>0</v>
      </c>
      <c r="J108" s="1" t="s">
        <v>297</v>
      </c>
      <c r="K108" t="s">
        <v>182</v>
      </c>
      <c r="L108" t="s">
        <v>43</v>
      </c>
      <c r="M108" t="s">
        <v>43</v>
      </c>
      <c r="N108" t="s">
        <v>1088</v>
      </c>
    </row>
    <row r="109" spans="1:14" x14ac:dyDescent="0.25">
      <c r="A109" t="s">
        <v>256</v>
      </c>
      <c r="B109" s="12">
        <v>41988</v>
      </c>
      <c r="C109" t="s">
        <v>3</v>
      </c>
      <c r="D109" t="s">
        <v>255</v>
      </c>
      <c r="E109" s="13" t="s">
        <v>993</v>
      </c>
      <c r="F109" t="s">
        <v>225</v>
      </c>
      <c r="G109" t="s">
        <v>250</v>
      </c>
      <c r="H109" t="s">
        <v>251</v>
      </c>
      <c r="I109" t="s">
        <v>0</v>
      </c>
      <c r="J109" t="s">
        <v>1063</v>
      </c>
      <c r="K109" t="s">
        <v>926</v>
      </c>
      <c r="L109" t="s">
        <v>2088</v>
      </c>
      <c r="M109" t="s">
        <v>6</v>
      </c>
      <c r="N109" t="s">
        <v>1088</v>
      </c>
    </row>
    <row r="110" spans="1:14" ht="31.5" x14ac:dyDescent="0.25">
      <c r="A110" t="s">
        <v>258</v>
      </c>
      <c r="B110" s="12">
        <v>41999</v>
      </c>
      <c r="C110" t="s">
        <v>3</v>
      </c>
      <c r="D110" t="s">
        <v>257</v>
      </c>
      <c r="E110" s="13" t="s">
        <v>1023</v>
      </c>
      <c r="F110" t="s">
        <v>204</v>
      </c>
      <c r="G110" t="s">
        <v>202</v>
      </c>
      <c r="H110" t="s">
        <v>23</v>
      </c>
      <c r="I110" t="s">
        <v>1</v>
      </c>
      <c r="J110" t="s">
        <v>1081</v>
      </c>
      <c r="K110" t="s">
        <v>294</v>
      </c>
      <c r="L110" t="s">
        <v>690</v>
      </c>
      <c r="M110" t="s">
        <v>6</v>
      </c>
      <c r="N110" t="s">
        <v>1088</v>
      </c>
    </row>
    <row r="111" spans="1:14" x14ac:dyDescent="0.25">
      <c r="A111" t="s">
        <v>176</v>
      </c>
      <c r="B111" s="12">
        <v>42009</v>
      </c>
      <c r="C111" t="s">
        <v>3</v>
      </c>
      <c r="D111" t="s">
        <v>259</v>
      </c>
      <c r="E111" s="13" t="s">
        <v>1086</v>
      </c>
      <c r="F111" t="s">
        <v>213</v>
      </c>
      <c r="G111" t="s">
        <v>260</v>
      </c>
      <c r="H111" t="s">
        <v>23</v>
      </c>
      <c r="I111" t="s">
        <v>1</v>
      </c>
      <c r="J111" t="s">
        <v>1066</v>
      </c>
      <c r="K111" t="s">
        <v>43</v>
      </c>
      <c r="L111" t="s">
        <v>43</v>
      </c>
      <c r="M111" t="s">
        <v>43</v>
      </c>
      <c r="N111" t="s">
        <v>1088</v>
      </c>
    </row>
    <row r="112" spans="1:14" x14ac:dyDescent="0.25">
      <c r="A112" t="s">
        <v>263</v>
      </c>
      <c r="B112" s="12">
        <v>42011</v>
      </c>
      <c r="C112" t="s">
        <v>3</v>
      </c>
      <c r="D112" t="s">
        <v>261</v>
      </c>
      <c r="E112" s="13" t="s">
        <v>1054</v>
      </c>
      <c r="F112" t="s">
        <v>132</v>
      </c>
      <c r="G112" t="s">
        <v>262</v>
      </c>
      <c r="H112" t="s">
        <v>23</v>
      </c>
      <c r="I112" t="s">
        <v>0</v>
      </c>
      <c r="J112" t="s">
        <v>1061</v>
      </c>
      <c r="K112" t="s">
        <v>182</v>
      </c>
      <c r="L112" t="s">
        <v>13</v>
      </c>
      <c r="M112" t="s">
        <v>6</v>
      </c>
      <c r="N112" t="s">
        <v>1088</v>
      </c>
    </row>
    <row r="113" spans="1:14" ht="31.5" x14ac:dyDescent="0.25">
      <c r="A113" s="11" t="s">
        <v>246</v>
      </c>
      <c r="B113" s="12">
        <v>42020</v>
      </c>
      <c r="C113" t="s">
        <v>3</v>
      </c>
      <c r="D113" t="s">
        <v>264</v>
      </c>
      <c r="E113" s="13" t="s">
        <v>1007</v>
      </c>
      <c r="F113" t="s">
        <v>81</v>
      </c>
      <c r="G113" t="s">
        <v>42</v>
      </c>
      <c r="H113" t="s">
        <v>23</v>
      </c>
      <c r="I113" t="s">
        <v>11</v>
      </c>
      <c r="J113" t="s">
        <v>1073</v>
      </c>
      <c r="K113" t="s">
        <v>182</v>
      </c>
      <c r="L113" t="s">
        <v>13</v>
      </c>
      <c r="M113" t="s">
        <v>6</v>
      </c>
      <c r="N113" t="s">
        <v>1088</v>
      </c>
    </row>
    <row r="114" spans="1:14" ht="31.5" x14ac:dyDescent="0.25">
      <c r="A114" t="s">
        <v>266</v>
      </c>
      <c r="B114" s="12">
        <v>42026</v>
      </c>
      <c r="C114" t="s">
        <v>3</v>
      </c>
      <c r="D114" t="s">
        <v>265</v>
      </c>
      <c r="E114" s="13" t="s">
        <v>1020</v>
      </c>
      <c r="F114" t="s">
        <v>224</v>
      </c>
      <c r="G114" t="s">
        <v>129</v>
      </c>
      <c r="H114" t="s">
        <v>23</v>
      </c>
      <c r="I114" t="s">
        <v>0</v>
      </c>
      <c r="J114" t="s">
        <v>1061</v>
      </c>
      <c r="K114" t="s">
        <v>267</v>
      </c>
      <c r="L114" t="s">
        <v>43</v>
      </c>
      <c r="M114" t="s">
        <v>43</v>
      </c>
      <c r="N114" t="s">
        <v>1088</v>
      </c>
    </row>
    <row r="115" spans="1:14" x14ac:dyDescent="0.25">
      <c r="A115" t="s">
        <v>270</v>
      </c>
      <c r="B115" s="12">
        <v>42026</v>
      </c>
      <c r="C115" t="s">
        <v>3</v>
      </c>
      <c r="D115" t="s">
        <v>269</v>
      </c>
      <c r="E115" s="13" t="s">
        <v>1050</v>
      </c>
      <c r="F115" t="s">
        <v>155</v>
      </c>
      <c r="G115" t="s">
        <v>156</v>
      </c>
      <c r="H115" t="s">
        <v>23</v>
      </c>
      <c r="I115" t="s">
        <v>0</v>
      </c>
      <c r="J115" t="s">
        <v>447</v>
      </c>
      <c r="K115" t="s">
        <v>295</v>
      </c>
      <c r="L115" t="s">
        <v>268</v>
      </c>
      <c r="M115" t="s">
        <v>186</v>
      </c>
      <c r="N115" t="s">
        <v>1088</v>
      </c>
    </row>
    <row r="116" spans="1:14" x14ac:dyDescent="0.25">
      <c r="A116" s="11" t="s">
        <v>274</v>
      </c>
      <c r="B116" s="12">
        <v>42026</v>
      </c>
      <c r="C116" t="s">
        <v>3</v>
      </c>
      <c r="D116" t="s">
        <v>271</v>
      </c>
      <c r="E116" s="13" t="s">
        <v>1022</v>
      </c>
      <c r="F116" t="s">
        <v>272</v>
      </c>
      <c r="G116" t="s">
        <v>273</v>
      </c>
      <c r="H116" t="s">
        <v>23</v>
      </c>
      <c r="I116" t="s">
        <v>0</v>
      </c>
      <c r="J116" t="s">
        <v>447</v>
      </c>
      <c r="K116" t="s">
        <v>937</v>
      </c>
      <c r="L116" t="s">
        <v>938</v>
      </c>
      <c r="M116" t="s">
        <v>6</v>
      </c>
      <c r="N116" t="s">
        <v>1088</v>
      </c>
    </row>
    <row r="117" spans="1:14" ht="31.5" x14ac:dyDescent="0.25">
      <c r="A117" t="s">
        <v>270</v>
      </c>
      <c r="B117" s="12">
        <v>42027</v>
      </c>
      <c r="C117" t="s">
        <v>3</v>
      </c>
      <c r="D117" t="s">
        <v>939</v>
      </c>
      <c r="E117" s="13" t="s">
        <v>1023</v>
      </c>
      <c r="F117" t="s">
        <v>204</v>
      </c>
      <c r="G117" t="s">
        <v>202</v>
      </c>
      <c r="H117" t="s">
        <v>23</v>
      </c>
      <c r="I117" t="s">
        <v>0</v>
      </c>
      <c r="J117" t="s">
        <v>447</v>
      </c>
      <c r="K117" t="s">
        <v>296</v>
      </c>
      <c r="L117" t="s">
        <v>268</v>
      </c>
      <c r="M117" t="s">
        <v>186</v>
      </c>
      <c r="N117" t="s">
        <v>1088</v>
      </c>
    </row>
    <row r="118" spans="1:14" x14ac:dyDescent="0.25">
      <c r="A118" s="1" t="s">
        <v>868</v>
      </c>
      <c r="B118" s="7">
        <v>42029</v>
      </c>
      <c r="C118" s="1" t="s">
        <v>4</v>
      </c>
      <c r="D118" s="1" t="s">
        <v>869</v>
      </c>
      <c r="E118" s="13" t="s">
        <v>991</v>
      </c>
      <c r="F118" s="1" t="s">
        <v>209</v>
      </c>
      <c r="G118" s="1" t="s">
        <v>206</v>
      </c>
      <c r="H118" s="1" t="s">
        <v>23</v>
      </c>
      <c r="I118" s="1" t="s">
        <v>0</v>
      </c>
      <c r="J118" s="1" t="s">
        <v>870</v>
      </c>
      <c r="K118" s="1" t="s">
        <v>182</v>
      </c>
      <c r="L118" s="1" t="s">
        <v>690</v>
      </c>
      <c r="M118" s="1" t="s">
        <v>6</v>
      </c>
      <c r="N118" s="1" t="s">
        <v>1088</v>
      </c>
    </row>
    <row r="119" spans="1:14" ht="31.5" x14ac:dyDescent="0.25">
      <c r="A119"/>
      <c r="B119" s="12">
        <v>42031</v>
      </c>
      <c r="C119" t="s">
        <v>3</v>
      </c>
      <c r="D119" t="s">
        <v>275</v>
      </c>
      <c r="E119" s="13" t="s">
        <v>998</v>
      </c>
      <c r="F119" t="s">
        <v>77</v>
      </c>
      <c r="G119" t="s">
        <v>38</v>
      </c>
      <c r="H119" t="s">
        <v>36</v>
      </c>
      <c r="I119" t="s">
        <v>0</v>
      </c>
      <c r="J119" t="s">
        <v>299</v>
      </c>
      <c r="K119" t="s">
        <v>182</v>
      </c>
      <c r="L119" t="s">
        <v>13</v>
      </c>
      <c r="M119" t="s">
        <v>6</v>
      </c>
      <c r="N119" t="s">
        <v>1088</v>
      </c>
    </row>
    <row r="120" spans="1:14" ht="31.5" x14ac:dyDescent="0.25">
      <c r="A120" t="s">
        <v>278</v>
      </c>
      <c r="B120" s="12">
        <v>42039</v>
      </c>
      <c r="C120" t="s">
        <v>4</v>
      </c>
      <c r="D120" t="s">
        <v>276</v>
      </c>
      <c r="E120" s="13" t="s">
        <v>1051</v>
      </c>
      <c r="F120" t="s">
        <v>279</v>
      </c>
      <c r="G120" t="s">
        <v>277</v>
      </c>
      <c r="H120" t="s">
        <v>23</v>
      </c>
      <c r="I120" t="s">
        <v>12</v>
      </c>
      <c r="J120" t="s">
        <v>447</v>
      </c>
      <c r="K120" t="s">
        <v>182</v>
      </c>
      <c r="L120" t="s">
        <v>43</v>
      </c>
      <c r="M120" t="s">
        <v>6</v>
      </c>
      <c r="N120" t="s">
        <v>1089</v>
      </c>
    </row>
    <row r="121" spans="1:14" x14ac:dyDescent="0.25">
      <c r="A121" t="s">
        <v>281</v>
      </c>
      <c r="B121" s="12">
        <v>42046</v>
      </c>
      <c r="C121" t="s">
        <v>3</v>
      </c>
      <c r="D121" t="s">
        <v>280</v>
      </c>
      <c r="E121" s="13" t="s">
        <v>1086</v>
      </c>
      <c r="F121" t="s">
        <v>213</v>
      </c>
      <c r="G121" t="s">
        <v>260</v>
      </c>
      <c r="H121" t="s">
        <v>23</v>
      </c>
      <c r="I121" t="s">
        <v>2</v>
      </c>
      <c r="J121" t="s">
        <v>1062</v>
      </c>
      <c r="K121" t="s">
        <v>43</v>
      </c>
      <c r="L121" t="s">
        <v>43</v>
      </c>
      <c r="M121" t="s">
        <v>43</v>
      </c>
      <c r="N121" t="s">
        <v>1088</v>
      </c>
    </row>
    <row r="122" spans="1:14" x14ac:dyDescent="0.25">
      <c r="A122"/>
      <c r="B122" s="12">
        <v>42049</v>
      </c>
      <c r="C122" t="s">
        <v>3</v>
      </c>
      <c r="D122" t="s">
        <v>282</v>
      </c>
      <c r="E122" s="13" t="s">
        <v>1032</v>
      </c>
      <c r="F122" t="s">
        <v>221</v>
      </c>
      <c r="G122" t="s">
        <v>283</v>
      </c>
      <c r="H122" t="s">
        <v>36</v>
      </c>
      <c r="I122" t="s">
        <v>0</v>
      </c>
      <c r="J122" t="s">
        <v>299</v>
      </c>
      <c r="K122" t="s">
        <v>182</v>
      </c>
      <c r="L122" t="s">
        <v>13</v>
      </c>
      <c r="M122" t="s">
        <v>6</v>
      </c>
      <c r="N122" t="s">
        <v>1088</v>
      </c>
    </row>
    <row r="123" spans="1:14" ht="31.5" x14ac:dyDescent="0.25">
      <c r="A123"/>
      <c r="B123" s="12">
        <v>42056</v>
      </c>
      <c r="C123" t="s">
        <v>3</v>
      </c>
      <c r="D123" t="s">
        <v>284</v>
      </c>
      <c r="E123" s="13" t="s">
        <v>1034</v>
      </c>
      <c r="F123" t="s">
        <v>211</v>
      </c>
      <c r="G123" t="s">
        <v>199</v>
      </c>
      <c r="H123" t="s">
        <v>23</v>
      </c>
      <c r="I123" t="s">
        <v>0</v>
      </c>
      <c r="J123" t="s">
        <v>1073</v>
      </c>
      <c r="K123" t="s">
        <v>43</v>
      </c>
      <c r="L123" t="s">
        <v>43</v>
      </c>
      <c r="M123" t="s">
        <v>43</v>
      </c>
      <c r="N123" t="s">
        <v>1088</v>
      </c>
    </row>
    <row r="124" spans="1:14" ht="31.5" x14ac:dyDescent="0.25">
      <c r="A124"/>
      <c r="B124" s="12">
        <v>42068</v>
      </c>
      <c r="C124" t="s">
        <v>3</v>
      </c>
      <c r="D124" t="s">
        <v>300</v>
      </c>
      <c r="E124" s="13" t="s">
        <v>998</v>
      </c>
      <c r="F124" t="s">
        <v>77</v>
      </c>
      <c r="G124" t="s">
        <v>38</v>
      </c>
      <c r="H124" t="s">
        <v>36</v>
      </c>
      <c r="I124" t="s">
        <v>0</v>
      </c>
      <c r="J124" t="s">
        <v>301</v>
      </c>
      <c r="K124" t="s">
        <v>428</v>
      </c>
      <c r="L124" t="s">
        <v>13</v>
      </c>
      <c r="M124" t="s">
        <v>6</v>
      </c>
      <c r="N124" t="s">
        <v>1088</v>
      </c>
    </row>
    <row r="125" spans="1:14" x14ac:dyDescent="0.25">
      <c r="A125" s="1" t="s">
        <v>887</v>
      </c>
      <c r="B125" s="7">
        <v>42073</v>
      </c>
      <c r="C125" s="1" t="s">
        <v>4</v>
      </c>
      <c r="D125" s="1" t="s">
        <v>888</v>
      </c>
      <c r="E125" s="13" t="s">
        <v>991</v>
      </c>
      <c r="F125" s="1" t="s">
        <v>209</v>
      </c>
      <c r="G125" s="1" t="s">
        <v>206</v>
      </c>
      <c r="H125" s="1" t="s">
        <v>23</v>
      </c>
      <c r="I125" s="1" t="s">
        <v>1</v>
      </c>
      <c r="J125" s="1" t="s">
        <v>1061</v>
      </c>
      <c r="K125" s="1" t="s">
        <v>886</v>
      </c>
      <c r="L125" s="1" t="s">
        <v>43</v>
      </c>
      <c r="M125" s="1" t="s">
        <v>43</v>
      </c>
      <c r="N125" s="1" t="s">
        <v>1088</v>
      </c>
    </row>
    <row r="126" spans="1:14" x14ac:dyDescent="0.25">
      <c r="A126" s="11" t="s">
        <v>303</v>
      </c>
      <c r="B126" s="12">
        <v>42075</v>
      </c>
      <c r="C126" t="s">
        <v>5</v>
      </c>
      <c r="D126" t="s">
        <v>302</v>
      </c>
      <c r="E126" s="13" t="s">
        <v>991</v>
      </c>
      <c r="F126" t="s">
        <v>209</v>
      </c>
      <c r="G126" t="s">
        <v>206</v>
      </c>
      <c r="H126" t="s">
        <v>23</v>
      </c>
      <c r="I126" t="s">
        <v>1</v>
      </c>
      <c r="J126" t="s">
        <v>1061</v>
      </c>
      <c r="K126" t="s">
        <v>286</v>
      </c>
      <c r="L126" t="s">
        <v>43</v>
      </c>
      <c r="M126" t="s">
        <v>43</v>
      </c>
      <c r="N126" s="1" t="s">
        <v>1088</v>
      </c>
    </row>
    <row r="127" spans="1:14" x14ac:dyDescent="0.25">
      <c r="A127" t="s">
        <v>305</v>
      </c>
      <c r="B127" s="12">
        <v>42076</v>
      </c>
      <c r="C127" t="s">
        <v>3</v>
      </c>
      <c r="D127" t="s">
        <v>304</v>
      </c>
      <c r="E127" s="13" t="s">
        <v>1054</v>
      </c>
      <c r="F127" t="s">
        <v>132</v>
      </c>
      <c r="G127" t="s">
        <v>133</v>
      </c>
      <c r="H127" t="s">
        <v>23</v>
      </c>
      <c r="I127" t="s">
        <v>11</v>
      </c>
      <c r="J127" t="s">
        <v>833</v>
      </c>
      <c r="K127" t="s">
        <v>182</v>
      </c>
      <c r="L127" t="s">
        <v>13</v>
      </c>
      <c r="M127" t="s">
        <v>6</v>
      </c>
      <c r="N127" t="s">
        <v>1088</v>
      </c>
    </row>
    <row r="128" spans="1:14" x14ac:dyDescent="0.25">
      <c r="A128" s="11" t="s">
        <v>308</v>
      </c>
      <c r="B128" s="12">
        <v>42079</v>
      </c>
      <c r="C128" t="s">
        <v>5</v>
      </c>
      <c r="D128" t="s">
        <v>306</v>
      </c>
      <c r="E128" s="13" t="s">
        <v>991</v>
      </c>
      <c r="F128" t="s">
        <v>209</v>
      </c>
      <c r="G128" t="s">
        <v>206</v>
      </c>
      <c r="H128" t="s">
        <v>23</v>
      </c>
      <c r="I128" t="s">
        <v>12</v>
      </c>
      <c r="J128" t="s">
        <v>307</v>
      </c>
      <c r="K128" t="s">
        <v>33</v>
      </c>
      <c r="L128" t="s">
        <v>43</v>
      </c>
      <c r="M128" t="s">
        <v>43</v>
      </c>
      <c r="N128" s="1" t="s">
        <v>1088</v>
      </c>
    </row>
    <row r="129" spans="1:14" x14ac:dyDescent="0.25">
      <c r="A129" s="11" t="s">
        <v>310</v>
      </c>
      <c r="B129" s="12">
        <v>42079</v>
      </c>
      <c r="C129" t="s">
        <v>5</v>
      </c>
      <c r="D129" t="s">
        <v>309</v>
      </c>
      <c r="E129" s="13" t="s">
        <v>991</v>
      </c>
      <c r="F129" t="s">
        <v>209</v>
      </c>
      <c r="G129" t="s">
        <v>206</v>
      </c>
      <c r="H129" t="s">
        <v>23</v>
      </c>
      <c r="I129" t="s">
        <v>0</v>
      </c>
      <c r="J129" t="s">
        <v>22</v>
      </c>
      <c r="K129" t="s">
        <v>182</v>
      </c>
      <c r="L129" t="s">
        <v>13</v>
      </c>
      <c r="M129" t="s">
        <v>6</v>
      </c>
      <c r="N129" s="1" t="s">
        <v>1088</v>
      </c>
    </row>
    <row r="130" spans="1:14" x14ac:dyDescent="0.25">
      <c r="A130" s="1" t="s">
        <v>884</v>
      </c>
      <c r="B130" s="7">
        <v>42079</v>
      </c>
      <c r="C130" s="1" t="s">
        <v>4</v>
      </c>
      <c r="D130" s="1" t="s">
        <v>885</v>
      </c>
      <c r="E130" s="13" t="s">
        <v>991</v>
      </c>
      <c r="F130" s="1" t="s">
        <v>209</v>
      </c>
      <c r="G130" s="1" t="s">
        <v>206</v>
      </c>
      <c r="H130" s="1" t="s">
        <v>23</v>
      </c>
      <c r="I130" s="1" t="s">
        <v>0</v>
      </c>
      <c r="J130" s="1" t="s">
        <v>22</v>
      </c>
      <c r="K130" s="1" t="s">
        <v>182</v>
      </c>
      <c r="L130" s="1" t="s">
        <v>13</v>
      </c>
      <c r="M130" s="1" t="s">
        <v>6</v>
      </c>
      <c r="N130" s="1" t="s">
        <v>1088</v>
      </c>
    </row>
    <row r="131" spans="1:14" x14ac:dyDescent="0.25">
      <c r="A131" s="1" t="s">
        <v>889</v>
      </c>
      <c r="B131" s="7">
        <v>42079</v>
      </c>
      <c r="C131" s="1" t="s">
        <v>4</v>
      </c>
      <c r="D131" s="1" t="s">
        <v>921</v>
      </c>
      <c r="E131" s="13" t="s">
        <v>991</v>
      </c>
      <c r="F131" s="1" t="s">
        <v>209</v>
      </c>
      <c r="G131" s="1" t="s">
        <v>206</v>
      </c>
      <c r="H131" s="1" t="s">
        <v>23</v>
      </c>
      <c r="I131" s="1" t="s">
        <v>1</v>
      </c>
      <c r="J131" s="1" t="s">
        <v>307</v>
      </c>
      <c r="K131" s="1" t="s">
        <v>33</v>
      </c>
      <c r="L131" s="1" t="s">
        <v>43</v>
      </c>
      <c r="M131" s="1" t="s">
        <v>43</v>
      </c>
      <c r="N131" s="1" t="s">
        <v>1088</v>
      </c>
    </row>
    <row r="132" spans="1:14" x14ac:dyDescent="0.25">
      <c r="A132" s="11" t="s">
        <v>311</v>
      </c>
      <c r="B132" s="12">
        <v>42082</v>
      </c>
      <c r="C132" t="s">
        <v>5</v>
      </c>
      <c r="D132" t="s">
        <v>312</v>
      </c>
      <c r="E132" s="13" t="s">
        <v>991</v>
      </c>
      <c r="F132" t="s">
        <v>209</v>
      </c>
      <c r="G132" t="s">
        <v>206</v>
      </c>
      <c r="H132" t="s">
        <v>23</v>
      </c>
      <c r="I132" t="s">
        <v>12</v>
      </c>
      <c r="J132" s="1" t="s">
        <v>307</v>
      </c>
      <c r="K132" t="s">
        <v>33</v>
      </c>
      <c r="L132" t="s">
        <v>43</v>
      </c>
      <c r="M132" t="s">
        <v>43</v>
      </c>
      <c r="N132" s="1" t="s">
        <v>1088</v>
      </c>
    </row>
    <row r="133" spans="1:14" x14ac:dyDescent="0.25">
      <c r="A133" s="1" t="s">
        <v>311</v>
      </c>
      <c r="B133" s="7">
        <v>42083</v>
      </c>
      <c r="C133" s="1" t="s">
        <v>4</v>
      </c>
      <c r="D133" s="1" t="s">
        <v>904</v>
      </c>
      <c r="E133" s="13" t="s">
        <v>991</v>
      </c>
      <c r="F133" s="1" t="s">
        <v>209</v>
      </c>
      <c r="G133" s="1" t="s">
        <v>206</v>
      </c>
      <c r="H133" s="1" t="s">
        <v>23</v>
      </c>
      <c r="I133" s="1" t="s">
        <v>12</v>
      </c>
      <c r="J133" s="1" t="s">
        <v>307</v>
      </c>
      <c r="K133" s="1" t="s">
        <v>33</v>
      </c>
      <c r="L133" s="1" t="s">
        <v>43</v>
      </c>
      <c r="M133" s="1" t="s">
        <v>43</v>
      </c>
      <c r="N133" s="1" t="s">
        <v>1088</v>
      </c>
    </row>
    <row r="134" spans="1:14" x14ac:dyDescent="0.25">
      <c r="A134" s="11" t="s">
        <v>314</v>
      </c>
      <c r="B134" s="12">
        <v>42083</v>
      </c>
      <c r="C134" t="s">
        <v>5</v>
      </c>
      <c r="D134" t="s">
        <v>313</v>
      </c>
      <c r="E134" s="13" t="s">
        <v>991</v>
      </c>
      <c r="F134" t="s">
        <v>209</v>
      </c>
      <c r="G134" t="s">
        <v>206</v>
      </c>
      <c r="H134" t="s">
        <v>23</v>
      </c>
      <c r="I134" t="s">
        <v>1</v>
      </c>
      <c r="J134" s="1" t="s">
        <v>307</v>
      </c>
      <c r="K134" t="s">
        <v>33</v>
      </c>
      <c r="L134" t="s">
        <v>43</v>
      </c>
      <c r="M134" t="s">
        <v>43</v>
      </c>
      <c r="N134" s="1" t="s">
        <v>1088</v>
      </c>
    </row>
    <row r="135" spans="1:14" ht="31.5" x14ac:dyDescent="0.25">
      <c r="A135" t="s">
        <v>315</v>
      </c>
      <c r="B135" s="12">
        <v>42083</v>
      </c>
      <c r="C135" t="s">
        <v>4</v>
      </c>
      <c r="D135" t="s">
        <v>316</v>
      </c>
      <c r="E135" s="13" t="s">
        <v>1051</v>
      </c>
      <c r="F135" t="s">
        <v>279</v>
      </c>
      <c r="G135" t="s">
        <v>277</v>
      </c>
      <c r="H135" t="s">
        <v>23</v>
      </c>
      <c r="I135" t="s">
        <v>12</v>
      </c>
      <c r="J135" s="1" t="s">
        <v>307</v>
      </c>
      <c r="K135" t="s">
        <v>33</v>
      </c>
      <c r="L135" t="s">
        <v>43</v>
      </c>
      <c r="M135" t="s">
        <v>43</v>
      </c>
      <c r="N135" t="s">
        <v>1089</v>
      </c>
    </row>
    <row r="136" spans="1:14" x14ac:dyDescent="0.25">
      <c r="A136" s="11" t="s">
        <v>318</v>
      </c>
      <c r="B136" s="12">
        <v>42083</v>
      </c>
      <c r="C136" t="s">
        <v>5</v>
      </c>
      <c r="D136" t="s">
        <v>317</v>
      </c>
      <c r="E136" s="13" t="s">
        <v>991</v>
      </c>
      <c r="F136" t="s">
        <v>209</v>
      </c>
      <c r="G136" t="s">
        <v>206</v>
      </c>
      <c r="H136" t="s">
        <v>23</v>
      </c>
      <c r="I136" t="s">
        <v>12</v>
      </c>
      <c r="J136" s="1" t="s">
        <v>307</v>
      </c>
      <c r="K136" t="s">
        <v>33</v>
      </c>
      <c r="L136" t="s">
        <v>43</v>
      </c>
      <c r="M136" t="s">
        <v>43</v>
      </c>
      <c r="N136" s="1" t="s">
        <v>1088</v>
      </c>
    </row>
    <row r="137" spans="1:14" x14ac:dyDescent="0.25">
      <c r="A137" s="11" t="s">
        <v>319</v>
      </c>
      <c r="B137" s="12">
        <v>42104</v>
      </c>
      <c r="C137" t="s">
        <v>5</v>
      </c>
      <c r="D137" t="s">
        <v>320</v>
      </c>
      <c r="E137" s="13" t="s">
        <v>991</v>
      </c>
      <c r="F137" t="s">
        <v>209</v>
      </c>
      <c r="G137" t="s">
        <v>206</v>
      </c>
      <c r="H137" t="s">
        <v>23</v>
      </c>
      <c r="I137" t="s">
        <v>12</v>
      </c>
      <c r="J137" s="1" t="s">
        <v>307</v>
      </c>
      <c r="K137" t="s">
        <v>33</v>
      </c>
      <c r="L137" t="s">
        <v>43</v>
      </c>
      <c r="M137" t="s">
        <v>43</v>
      </c>
      <c r="N137" s="1" t="s">
        <v>1088</v>
      </c>
    </row>
    <row r="138" spans="1:14" x14ac:dyDescent="0.25">
      <c r="A138" s="1" t="s">
        <v>878</v>
      </c>
      <c r="B138" s="7">
        <v>42124</v>
      </c>
      <c r="C138" s="1" t="s">
        <v>4</v>
      </c>
      <c r="D138" s="1" t="s">
        <v>879</v>
      </c>
      <c r="E138" s="13" t="s">
        <v>991</v>
      </c>
      <c r="F138" s="1" t="s">
        <v>209</v>
      </c>
      <c r="G138" s="1" t="s">
        <v>206</v>
      </c>
      <c r="H138" s="1" t="s">
        <v>23</v>
      </c>
      <c r="I138" s="1" t="s">
        <v>11</v>
      </c>
      <c r="J138" s="1" t="s">
        <v>307</v>
      </c>
      <c r="K138" s="1" t="s">
        <v>882</v>
      </c>
      <c r="L138" s="1" t="s">
        <v>43</v>
      </c>
      <c r="M138" s="1" t="s">
        <v>43</v>
      </c>
      <c r="N138" s="1" t="s">
        <v>1088</v>
      </c>
    </row>
    <row r="139" spans="1:14" x14ac:dyDescent="0.25">
      <c r="A139" t="s">
        <v>322</v>
      </c>
      <c r="B139" s="12">
        <v>42124</v>
      </c>
      <c r="C139" t="s">
        <v>5</v>
      </c>
      <c r="D139" t="s">
        <v>321</v>
      </c>
      <c r="E139" s="13" t="s">
        <v>991</v>
      </c>
      <c r="F139" t="s">
        <v>209</v>
      </c>
      <c r="G139" t="s">
        <v>206</v>
      </c>
      <c r="H139" t="s">
        <v>23</v>
      </c>
      <c r="I139" t="s">
        <v>1</v>
      </c>
      <c r="J139" s="1" t="s">
        <v>307</v>
      </c>
      <c r="K139" t="s">
        <v>33</v>
      </c>
      <c r="L139" t="s">
        <v>43</v>
      </c>
      <c r="M139" t="s">
        <v>43</v>
      </c>
      <c r="N139" s="1" t="s">
        <v>1088</v>
      </c>
    </row>
    <row r="140" spans="1:14" x14ac:dyDescent="0.25">
      <c r="A140" t="s">
        <v>323</v>
      </c>
      <c r="B140" s="12">
        <v>42131</v>
      </c>
      <c r="C140" t="s">
        <v>3</v>
      </c>
      <c r="D140" t="s">
        <v>324</v>
      </c>
      <c r="E140" s="13" t="s">
        <v>1054</v>
      </c>
      <c r="F140" t="s">
        <v>132</v>
      </c>
      <c r="G140" t="s">
        <v>133</v>
      </c>
      <c r="H140" t="s">
        <v>23</v>
      </c>
      <c r="I140" t="s">
        <v>0</v>
      </c>
      <c r="J140" t="s">
        <v>1061</v>
      </c>
      <c r="K140" t="s">
        <v>940</v>
      </c>
      <c r="L140" t="s">
        <v>942</v>
      </c>
      <c r="M140" t="s">
        <v>7</v>
      </c>
      <c r="N140" t="s">
        <v>1088</v>
      </c>
    </row>
    <row r="141" spans="1:14" x14ac:dyDescent="0.25">
      <c r="A141" t="s">
        <v>323</v>
      </c>
      <c r="B141" s="12">
        <v>42131</v>
      </c>
      <c r="C141" t="s">
        <v>3</v>
      </c>
      <c r="D141" t="s">
        <v>325</v>
      </c>
      <c r="E141" s="13" t="s">
        <v>1054</v>
      </c>
      <c r="F141" t="s">
        <v>132</v>
      </c>
      <c r="G141" t="s">
        <v>134</v>
      </c>
      <c r="H141" t="s">
        <v>23</v>
      </c>
      <c r="I141" t="s">
        <v>0</v>
      </c>
      <c r="J141" t="s">
        <v>1061</v>
      </c>
      <c r="K141" t="s">
        <v>940</v>
      </c>
      <c r="L141" t="s">
        <v>942</v>
      </c>
      <c r="M141" t="s">
        <v>7</v>
      </c>
      <c r="N141" t="s">
        <v>1088</v>
      </c>
    </row>
    <row r="142" spans="1:14" x14ac:dyDescent="0.25">
      <c r="A142" s="11" t="s">
        <v>318</v>
      </c>
      <c r="B142" s="12">
        <v>42131</v>
      </c>
      <c r="C142" t="s">
        <v>5</v>
      </c>
      <c r="D142" t="s">
        <v>326</v>
      </c>
      <c r="E142" s="13" t="s">
        <v>991</v>
      </c>
      <c r="F142" t="s">
        <v>209</v>
      </c>
      <c r="G142" t="s">
        <v>206</v>
      </c>
      <c r="H142" t="s">
        <v>23</v>
      </c>
      <c r="I142" t="s">
        <v>12</v>
      </c>
      <c r="J142" t="s">
        <v>307</v>
      </c>
      <c r="K142" t="s">
        <v>33</v>
      </c>
      <c r="L142" t="s">
        <v>43</v>
      </c>
      <c r="M142" t="s">
        <v>43</v>
      </c>
      <c r="N142" s="1" t="s">
        <v>1088</v>
      </c>
    </row>
    <row r="143" spans="1:14" x14ac:dyDescent="0.25">
      <c r="A143" s="1" t="s">
        <v>873</v>
      </c>
      <c r="B143" s="7">
        <v>42138</v>
      </c>
      <c r="C143" s="1" t="s">
        <v>4</v>
      </c>
      <c r="D143" s="1" t="s">
        <v>941</v>
      </c>
      <c r="E143" s="13" t="s">
        <v>991</v>
      </c>
      <c r="F143" s="1" t="s">
        <v>209</v>
      </c>
      <c r="G143" s="1" t="s">
        <v>206</v>
      </c>
      <c r="H143" s="1" t="s">
        <v>23</v>
      </c>
      <c r="I143" s="1" t="s">
        <v>1</v>
      </c>
      <c r="J143" s="1" t="s">
        <v>307</v>
      </c>
      <c r="K143" s="1" t="s">
        <v>33</v>
      </c>
      <c r="L143" s="1" t="s">
        <v>43</v>
      </c>
      <c r="M143" s="1" t="s">
        <v>43</v>
      </c>
      <c r="N143" s="1" t="s">
        <v>1088</v>
      </c>
    </row>
    <row r="144" spans="1:14" x14ac:dyDescent="0.25">
      <c r="A144" s="1" t="s">
        <v>906</v>
      </c>
      <c r="B144" s="7">
        <v>42150</v>
      </c>
      <c r="C144" s="1" t="s">
        <v>4</v>
      </c>
      <c r="D144" s="1" t="s">
        <v>905</v>
      </c>
      <c r="E144" s="13" t="s">
        <v>991</v>
      </c>
      <c r="F144" s="1" t="s">
        <v>209</v>
      </c>
      <c r="G144" s="1" t="s">
        <v>206</v>
      </c>
      <c r="H144" s="1" t="s">
        <v>23</v>
      </c>
      <c r="I144" s="1" t="s">
        <v>2</v>
      </c>
      <c r="J144" s="1" t="s">
        <v>1076</v>
      </c>
      <c r="K144" s="1" t="s">
        <v>882</v>
      </c>
      <c r="L144" s="1" t="s">
        <v>465</v>
      </c>
      <c r="M144" s="1" t="s">
        <v>7</v>
      </c>
      <c r="N144" s="1" t="s">
        <v>1088</v>
      </c>
    </row>
    <row r="145" spans="1:14" x14ac:dyDescent="0.25">
      <c r="A145" t="s">
        <v>328</v>
      </c>
      <c r="B145" s="12">
        <v>42158</v>
      </c>
      <c r="C145" t="s">
        <v>5</v>
      </c>
      <c r="D145" t="s">
        <v>327</v>
      </c>
      <c r="E145" s="13" t="s">
        <v>1045</v>
      </c>
      <c r="F145" t="s">
        <v>212</v>
      </c>
      <c r="G145" t="s">
        <v>196</v>
      </c>
      <c r="H145" t="s">
        <v>23</v>
      </c>
      <c r="I145" t="s">
        <v>0</v>
      </c>
      <c r="J145" t="s">
        <v>297</v>
      </c>
      <c r="K145" t="s">
        <v>287</v>
      </c>
      <c r="L145" t="s">
        <v>1085</v>
      </c>
      <c r="M145" t="s">
        <v>6</v>
      </c>
      <c r="N145" t="s">
        <v>1088</v>
      </c>
    </row>
    <row r="146" spans="1:14" x14ac:dyDescent="0.25">
      <c r="A146" t="s">
        <v>328</v>
      </c>
      <c r="B146" s="12">
        <v>42158</v>
      </c>
      <c r="C146" t="s">
        <v>5</v>
      </c>
      <c r="D146" t="s">
        <v>327</v>
      </c>
      <c r="E146" s="13" t="s">
        <v>1045</v>
      </c>
      <c r="F146" t="s">
        <v>212</v>
      </c>
      <c r="G146" t="s">
        <v>329</v>
      </c>
      <c r="H146" t="s">
        <v>23</v>
      </c>
      <c r="I146" t="s">
        <v>0</v>
      </c>
      <c r="J146" t="s">
        <v>297</v>
      </c>
      <c r="K146" t="s">
        <v>287</v>
      </c>
      <c r="L146" t="s">
        <v>1085</v>
      </c>
      <c r="M146" t="s">
        <v>6</v>
      </c>
      <c r="N146" t="s">
        <v>1088</v>
      </c>
    </row>
    <row r="147" spans="1:14" x14ac:dyDescent="0.25">
      <c r="A147" s="1" t="s">
        <v>873</v>
      </c>
      <c r="B147" s="7">
        <v>42184</v>
      </c>
      <c r="C147" s="1" t="s">
        <v>4</v>
      </c>
      <c r="D147" s="1" t="s">
        <v>872</v>
      </c>
      <c r="E147" s="13" t="s">
        <v>991</v>
      </c>
      <c r="F147" s="1" t="s">
        <v>209</v>
      </c>
      <c r="G147" s="1" t="s">
        <v>206</v>
      </c>
      <c r="H147" s="1" t="s">
        <v>23</v>
      </c>
      <c r="I147" s="1" t="s">
        <v>2</v>
      </c>
      <c r="J147" s="1" t="s">
        <v>307</v>
      </c>
      <c r="K147" s="1" t="s">
        <v>33</v>
      </c>
      <c r="L147" s="1" t="s">
        <v>43</v>
      </c>
      <c r="M147" s="1" t="s">
        <v>43</v>
      </c>
      <c r="N147" s="1" t="s">
        <v>1088</v>
      </c>
    </row>
    <row r="148" spans="1:14" x14ac:dyDescent="0.25">
      <c r="A148" s="11" t="s">
        <v>331</v>
      </c>
      <c r="B148" s="12">
        <v>42188</v>
      </c>
      <c r="C148" t="s">
        <v>5</v>
      </c>
      <c r="D148" t="s">
        <v>330</v>
      </c>
      <c r="E148" s="13" t="s">
        <v>994</v>
      </c>
      <c r="F148" t="s">
        <v>1028</v>
      </c>
      <c r="G148" t="s">
        <v>152</v>
      </c>
      <c r="H148" t="s">
        <v>23</v>
      </c>
      <c r="I148" t="s">
        <v>0</v>
      </c>
      <c r="J148" t="s">
        <v>1061</v>
      </c>
      <c r="K148" t="s">
        <v>288</v>
      </c>
      <c r="L148" t="s">
        <v>43</v>
      </c>
      <c r="M148" t="s">
        <v>43</v>
      </c>
      <c r="N148" t="s">
        <v>1088</v>
      </c>
    </row>
    <row r="149" spans="1:14" ht="31.5" x14ac:dyDescent="0.25">
      <c r="A149" s="11" t="s">
        <v>46</v>
      </c>
      <c r="B149" s="12">
        <v>42230</v>
      </c>
      <c r="C149" t="s">
        <v>3</v>
      </c>
      <c r="D149" t="s">
        <v>332</v>
      </c>
      <c r="E149" s="13" t="s">
        <v>1007</v>
      </c>
      <c r="F149" t="s">
        <v>81</v>
      </c>
      <c r="G149" t="s">
        <v>53</v>
      </c>
      <c r="H149" t="s">
        <v>23</v>
      </c>
      <c r="I149" t="s">
        <v>0</v>
      </c>
      <c r="J149" t="s">
        <v>1061</v>
      </c>
      <c r="K149" t="s">
        <v>288</v>
      </c>
      <c r="L149" t="s">
        <v>942</v>
      </c>
      <c r="M149" t="s">
        <v>7</v>
      </c>
      <c r="N149" t="s">
        <v>1088</v>
      </c>
    </row>
    <row r="150" spans="1:14" x14ac:dyDescent="0.25">
      <c r="A150"/>
      <c r="B150" s="12">
        <v>42236</v>
      </c>
      <c r="C150" t="s">
        <v>3</v>
      </c>
      <c r="D150" t="s">
        <v>333</v>
      </c>
      <c r="E150" s="13" t="s">
        <v>1032</v>
      </c>
      <c r="F150" t="s">
        <v>221</v>
      </c>
      <c r="G150" t="s">
        <v>334</v>
      </c>
      <c r="H150" t="s">
        <v>23</v>
      </c>
      <c r="I150" t="s">
        <v>0</v>
      </c>
      <c r="J150" t="s">
        <v>297</v>
      </c>
      <c r="K150" t="s">
        <v>43</v>
      </c>
      <c r="L150" t="s">
        <v>43</v>
      </c>
      <c r="M150" t="s">
        <v>43</v>
      </c>
      <c r="N150" t="s">
        <v>1088</v>
      </c>
    </row>
    <row r="151" spans="1:14" x14ac:dyDescent="0.25">
      <c r="A151" s="11" t="s">
        <v>339</v>
      </c>
      <c r="B151" s="12">
        <v>42276</v>
      </c>
      <c r="C151" t="s">
        <v>3</v>
      </c>
      <c r="D151" t="s">
        <v>335</v>
      </c>
      <c r="E151" s="13" t="s">
        <v>1086</v>
      </c>
      <c r="F151" t="s">
        <v>213</v>
      </c>
      <c r="G151" t="s">
        <v>191</v>
      </c>
      <c r="H151" t="s">
        <v>336</v>
      </c>
      <c r="I151" t="s">
        <v>0</v>
      </c>
      <c r="J151" t="s">
        <v>337</v>
      </c>
      <c r="K151" t="s">
        <v>338</v>
      </c>
      <c r="L151" t="s">
        <v>43</v>
      </c>
      <c r="M151" t="s">
        <v>43</v>
      </c>
      <c r="N151" t="s">
        <v>1088</v>
      </c>
    </row>
    <row r="152" spans="1:14" x14ac:dyDescent="0.25">
      <c r="A152"/>
      <c r="B152" s="12">
        <v>42276</v>
      </c>
      <c r="C152" t="s">
        <v>5</v>
      </c>
      <c r="D152" t="s">
        <v>340</v>
      </c>
      <c r="E152" s="13" t="s">
        <v>1031</v>
      </c>
      <c r="F152" t="s">
        <v>342</v>
      </c>
      <c r="G152" t="s">
        <v>341</v>
      </c>
      <c r="H152" t="s">
        <v>36</v>
      </c>
      <c r="I152" t="s">
        <v>0</v>
      </c>
      <c r="J152" t="s">
        <v>297</v>
      </c>
      <c r="K152" t="s">
        <v>292</v>
      </c>
      <c r="L152" t="s">
        <v>13</v>
      </c>
      <c r="M152" t="s">
        <v>6</v>
      </c>
      <c r="N152" t="s">
        <v>1088</v>
      </c>
    </row>
    <row r="153" spans="1:14" x14ac:dyDescent="0.25">
      <c r="A153"/>
      <c r="B153" s="12">
        <v>42276</v>
      </c>
      <c r="C153" t="s">
        <v>5</v>
      </c>
      <c r="D153" t="s">
        <v>340</v>
      </c>
      <c r="E153" s="13" t="s">
        <v>1036</v>
      </c>
      <c r="F153" t="s">
        <v>228</v>
      </c>
      <c r="G153" t="s">
        <v>34</v>
      </c>
      <c r="H153" t="s">
        <v>36</v>
      </c>
      <c r="I153" t="s">
        <v>0</v>
      </c>
      <c r="J153" t="s">
        <v>297</v>
      </c>
      <c r="K153" t="s">
        <v>292</v>
      </c>
      <c r="L153" t="s">
        <v>13</v>
      </c>
      <c r="M153" t="s">
        <v>6</v>
      </c>
      <c r="N153" t="s">
        <v>1088</v>
      </c>
    </row>
    <row r="154" spans="1:14" x14ac:dyDescent="0.25">
      <c r="A154"/>
      <c r="B154" s="12">
        <v>42276</v>
      </c>
      <c r="C154" t="s">
        <v>3</v>
      </c>
      <c r="D154" t="s">
        <v>343</v>
      </c>
      <c r="E154" s="13" t="s">
        <v>993</v>
      </c>
      <c r="F154" t="s">
        <v>225</v>
      </c>
      <c r="G154" t="s">
        <v>243</v>
      </c>
      <c r="H154" t="s">
        <v>36</v>
      </c>
      <c r="I154" t="s">
        <v>0</v>
      </c>
      <c r="J154" t="s">
        <v>297</v>
      </c>
      <c r="K154" t="s">
        <v>292</v>
      </c>
      <c r="L154" t="s">
        <v>13</v>
      </c>
      <c r="M154" t="s">
        <v>6</v>
      </c>
      <c r="N154" t="s">
        <v>1088</v>
      </c>
    </row>
    <row r="155" spans="1:14" ht="31.5" x14ac:dyDescent="0.25">
      <c r="A155" s="11" t="s">
        <v>339</v>
      </c>
      <c r="B155" s="12">
        <v>42277</v>
      </c>
      <c r="C155" t="s">
        <v>3</v>
      </c>
      <c r="D155" t="s">
        <v>943</v>
      </c>
      <c r="E155" s="13" t="s">
        <v>1017</v>
      </c>
      <c r="F155" t="s">
        <v>214</v>
      </c>
      <c r="G155" t="s">
        <v>188</v>
      </c>
      <c r="H155" t="s">
        <v>336</v>
      </c>
      <c r="I155" t="s">
        <v>0</v>
      </c>
      <c r="J155" t="s">
        <v>337</v>
      </c>
      <c r="K155" t="s">
        <v>338</v>
      </c>
      <c r="L155" t="s">
        <v>43</v>
      </c>
      <c r="M155" t="s">
        <v>43</v>
      </c>
      <c r="N155" t="s">
        <v>1088</v>
      </c>
    </row>
    <row r="156" spans="1:14" x14ac:dyDescent="0.25">
      <c r="A156" s="1"/>
      <c r="B156" s="7">
        <v>42292</v>
      </c>
      <c r="C156" s="1" t="s">
        <v>4</v>
      </c>
      <c r="D156" s="1" t="s">
        <v>863</v>
      </c>
      <c r="E156" s="13" t="s">
        <v>991</v>
      </c>
      <c r="F156" s="1" t="s">
        <v>209</v>
      </c>
      <c r="G156" s="1" t="s">
        <v>206</v>
      </c>
      <c r="H156" s="1" t="s">
        <v>23</v>
      </c>
      <c r="I156" s="1" t="s">
        <v>2</v>
      </c>
      <c r="J156" s="1" t="s">
        <v>307</v>
      </c>
      <c r="K156" s="1" t="s">
        <v>33</v>
      </c>
      <c r="L156" s="1" t="s">
        <v>43</v>
      </c>
      <c r="M156" s="1" t="s">
        <v>43</v>
      </c>
      <c r="N156" s="1" t="s">
        <v>1089</v>
      </c>
    </row>
    <row r="157" spans="1:14" x14ac:dyDescent="0.25">
      <c r="A157" s="1" t="s">
        <v>919</v>
      </c>
      <c r="B157" s="7">
        <v>42301</v>
      </c>
      <c r="C157" s="1" t="s">
        <v>4</v>
      </c>
      <c r="D157" s="1" t="s">
        <v>920</v>
      </c>
      <c r="E157" s="13" t="s">
        <v>991</v>
      </c>
      <c r="F157" s="1" t="s">
        <v>209</v>
      </c>
      <c r="G157" s="1" t="s">
        <v>206</v>
      </c>
      <c r="H157" s="1" t="s">
        <v>346</v>
      </c>
      <c r="I157" s="1" t="s">
        <v>12</v>
      </c>
      <c r="J157" s="1" t="s">
        <v>1083</v>
      </c>
      <c r="K157" s="1" t="s">
        <v>182</v>
      </c>
      <c r="L157" s="1" t="s">
        <v>13</v>
      </c>
      <c r="M157" s="1" t="s">
        <v>6</v>
      </c>
      <c r="N157" s="1" t="s">
        <v>1089</v>
      </c>
    </row>
    <row r="158" spans="1:14" x14ac:dyDescent="0.25">
      <c r="A158" s="11" t="s">
        <v>345</v>
      </c>
      <c r="B158" s="12">
        <v>42302</v>
      </c>
      <c r="C158" t="s">
        <v>5</v>
      </c>
      <c r="D158" t="s">
        <v>344</v>
      </c>
      <c r="E158" s="13" t="s">
        <v>991</v>
      </c>
      <c r="F158" t="s">
        <v>209</v>
      </c>
      <c r="G158" t="s">
        <v>206</v>
      </c>
      <c r="H158" t="s">
        <v>346</v>
      </c>
      <c r="I158" t="s">
        <v>12</v>
      </c>
      <c r="J158" s="14" t="s">
        <v>1083</v>
      </c>
      <c r="K158" s="1" t="s">
        <v>182</v>
      </c>
      <c r="L158" s="1" t="s">
        <v>13</v>
      </c>
      <c r="M158" s="1" t="s">
        <v>6</v>
      </c>
      <c r="N158" s="1" t="s">
        <v>1089</v>
      </c>
    </row>
    <row r="159" spans="1:14" ht="31.5" x14ac:dyDescent="0.25">
      <c r="A159"/>
      <c r="B159" s="12">
        <v>42310</v>
      </c>
      <c r="C159" t="s">
        <v>3</v>
      </c>
      <c r="D159" t="s">
        <v>347</v>
      </c>
      <c r="E159" s="13" t="s">
        <v>998</v>
      </c>
      <c r="F159" t="s">
        <v>77</v>
      </c>
      <c r="G159" t="s">
        <v>38</v>
      </c>
      <c r="H159" t="s">
        <v>36</v>
      </c>
      <c r="I159" t="s">
        <v>0</v>
      </c>
      <c r="J159" t="s">
        <v>1061</v>
      </c>
      <c r="K159" t="s">
        <v>43</v>
      </c>
      <c r="L159" t="s">
        <v>43</v>
      </c>
      <c r="M159" t="s">
        <v>43</v>
      </c>
      <c r="N159" t="s">
        <v>1088</v>
      </c>
    </row>
    <row r="160" spans="1:14" x14ac:dyDescent="0.25">
      <c r="A160" s="11" t="s">
        <v>349</v>
      </c>
      <c r="B160" s="12">
        <v>42312</v>
      </c>
      <c r="C160" t="s">
        <v>5</v>
      </c>
      <c r="D160" t="s">
        <v>348</v>
      </c>
      <c r="E160" s="13" t="s">
        <v>991</v>
      </c>
      <c r="F160" t="s">
        <v>209</v>
      </c>
      <c r="G160" t="s">
        <v>206</v>
      </c>
      <c r="H160" t="s">
        <v>27</v>
      </c>
      <c r="I160" t="s">
        <v>12</v>
      </c>
      <c r="J160" t="s">
        <v>1070</v>
      </c>
      <c r="K160" t="s">
        <v>43</v>
      </c>
      <c r="L160" t="s">
        <v>43</v>
      </c>
      <c r="M160" t="s">
        <v>43</v>
      </c>
      <c r="N160" s="1" t="s">
        <v>1089</v>
      </c>
    </row>
    <row r="161" spans="1:14" x14ac:dyDescent="0.25">
      <c r="A161" s="11" t="s">
        <v>350</v>
      </c>
      <c r="B161" s="12">
        <v>42324</v>
      </c>
      <c r="C161" t="s">
        <v>5</v>
      </c>
      <c r="D161" t="s">
        <v>351</v>
      </c>
      <c r="E161" s="13" t="s">
        <v>991</v>
      </c>
      <c r="F161" t="s">
        <v>209</v>
      </c>
      <c r="G161" t="s">
        <v>206</v>
      </c>
      <c r="H161" t="s">
        <v>23</v>
      </c>
      <c r="I161" t="s">
        <v>12</v>
      </c>
      <c r="J161" t="s">
        <v>307</v>
      </c>
      <c r="K161" t="s">
        <v>33</v>
      </c>
      <c r="L161" t="s">
        <v>43</v>
      </c>
      <c r="M161" t="s">
        <v>43</v>
      </c>
      <c r="N161" s="1" t="s">
        <v>1089</v>
      </c>
    </row>
    <row r="162" spans="1:14" x14ac:dyDescent="0.25">
      <c r="A162" t="s">
        <v>352</v>
      </c>
      <c r="B162" s="12">
        <v>42332</v>
      </c>
      <c r="C162" t="s">
        <v>3</v>
      </c>
      <c r="D162" t="s">
        <v>353</v>
      </c>
      <c r="E162" s="13" t="s">
        <v>993</v>
      </c>
      <c r="F162" t="s">
        <v>225</v>
      </c>
      <c r="G162" t="s">
        <v>354</v>
      </c>
      <c r="H162" t="s">
        <v>172</v>
      </c>
      <c r="I162" t="s">
        <v>2</v>
      </c>
      <c r="J162" t="s">
        <v>1083</v>
      </c>
      <c r="K162" t="s">
        <v>43</v>
      </c>
      <c r="L162" t="s">
        <v>43</v>
      </c>
      <c r="M162" t="s">
        <v>43</v>
      </c>
      <c r="N162" t="s">
        <v>1088</v>
      </c>
    </row>
    <row r="163" spans="1:14" x14ac:dyDescent="0.25">
      <c r="A163" s="11" t="s">
        <v>310</v>
      </c>
      <c r="B163" s="12">
        <v>42333</v>
      </c>
      <c r="C163" t="s">
        <v>5</v>
      </c>
      <c r="D163" t="s">
        <v>355</v>
      </c>
      <c r="E163" s="13" t="s">
        <v>991</v>
      </c>
      <c r="F163" t="s">
        <v>209</v>
      </c>
      <c r="G163" t="s">
        <v>206</v>
      </c>
      <c r="H163" t="s">
        <v>23</v>
      </c>
      <c r="I163" t="s">
        <v>12</v>
      </c>
      <c r="J163" t="s">
        <v>307</v>
      </c>
      <c r="K163" t="s">
        <v>882</v>
      </c>
      <c r="L163" t="s">
        <v>43</v>
      </c>
      <c r="M163" t="s">
        <v>43</v>
      </c>
      <c r="N163" s="1" t="s">
        <v>1089</v>
      </c>
    </row>
    <row r="164" spans="1:14" x14ac:dyDescent="0.25">
      <c r="A164" s="1"/>
      <c r="B164" s="7">
        <v>42341</v>
      </c>
      <c r="C164" s="1" t="s">
        <v>4</v>
      </c>
      <c r="D164" s="1" t="s">
        <v>915</v>
      </c>
      <c r="E164" s="13" t="s">
        <v>991</v>
      </c>
      <c r="F164" s="1" t="s">
        <v>209</v>
      </c>
      <c r="G164" s="1" t="s">
        <v>206</v>
      </c>
      <c r="H164" s="1" t="s">
        <v>25</v>
      </c>
      <c r="I164" s="1" t="s">
        <v>12</v>
      </c>
      <c r="J164" s="1" t="s">
        <v>22</v>
      </c>
      <c r="K164" s="1" t="s">
        <v>43</v>
      </c>
      <c r="L164" s="1" t="s">
        <v>43</v>
      </c>
      <c r="M164" s="1" t="s">
        <v>43</v>
      </c>
      <c r="N164" s="1" t="s">
        <v>1089</v>
      </c>
    </row>
    <row r="165" spans="1:14" x14ac:dyDescent="0.25">
      <c r="A165" s="1" t="s">
        <v>902</v>
      </c>
      <c r="B165" s="7">
        <v>42344</v>
      </c>
      <c r="C165" s="1" t="s">
        <v>4</v>
      </c>
      <c r="D165" s="1" t="s">
        <v>901</v>
      </c>
      <c r="E165" s="13" t="s">
        <v>991</v>
      </c>
      <c r="F165" s="1" t="s">
        <v>209</v>
      </c>
      <c r="G165" s="1" t="s">
        <v>206</v>
      </c>
      <c r="H165" s="1" t="s">
        <v>23</v>
      </c>
      <c r="I165" s="1" t="s">
        <v>2</v>
      </c>
      <c r="J165" s="1" t="s">
        <v>22</v>
      </c>
      <c r="K165" s="1" t="s">
        <v>182</v>
      </c>
      <c r="L165" s="1" t="s">
        <v>13</v>
      </c>
      <c r="M165" s="1" t="s">
        <v>6</v>
      </c>
      <c r="N165" s="1" t="s">
        <v>1089</v>
      </c>
    </row>
    <row r="166" spans="1:14" x14ac:dyDescent="0.25">
      <c r="A166" t="s">
        <v>357</v>
      </c>
      <c r="B166" s="12">
        <v>42365</v>
      </c>
      <c r="C166" t="s">
        <v>3</v>
      </c>
      <c r="D166" t="s">
        <v>356</v>
      </c>
      <c r="E166" s="13" t="s">
        <v>1086</v>
      </c>
      <c r="F166" t="s">
        <v>213</v>
      </c>
      <c r="G166" t="s">
        <v>260</v>
      </c>
      <c r="H166" t="s">
        <v>251</v>
      </c>
      <c r="I166" t="s">
        <v>11</v>
      </c>
      <c r="J166" t="s">
        <v>1073</v>
      </c>
      <c r="K166" t="s">
        <v>43</v>
      </c>
      <c r="L166" t="s">
        <v>43</v>
      </c>
      <c r="M166" t="s">
        <v>43</v>
      </c>
      <c r="N166" t="s">
        <v>1088</v>
      </c>
    </row>
    <row r="167" spans="1:14" x14ac:dyDescent="0.25">
      <c r="A167" s="1" t="s">
        <v>855</v>
      </c>
      <c r="B167" s="7">
        <v>42384</v>
      </c>
      <c r="C167" s="1" t="s">
        <v>4</v>
      </c>
      <c r="D167" s="1" t="s">
        <v>854</v>
      </c>
      <c r="E167" s="13" t="s">
        <v>991</v>
      </c>
      <c r="F167" s="1" t="s">
        <v>209</v>
      </c>
      <c r="G167" s="1" t="s">
        <v>206</v>
      </c>
      <c r="H167" s="1" t="s">
        <v>23</v>
      </c>
      <c r="I167" s="1" t="s">
        <v>1</v>
      </c>
      <c r="J167" s="1" t="s">
        <v>22</v>
      </c>
      <c r="K167" s="1" t="s">
        <v>287</v>
      </c>
      <c r="L167" s="1" t="s">
        <v>15</v>
      </c>
      <c r="M167" s="1" t="s">
        <v>6</v>
      </c>
      <c r="N167" s="1" t="s">
        <v>1089</v>
      </c>
    </row>
    <row r="168" spans="1:14" x14ac:dyDescent="0.25">
      <c r="A168" s="11" t="s">
        <v>359</v>
      </c>
      <c r="B168" s="12">
        <v>42389</v>
      </c>
      <c r="C168" t="s">
        <v>5</v>
      </c>
      <c r="D168" t="s">
        <v>358</v>
      </c>
      <c r="E168" s="13" t="s">
        <v>994</v>
      </c>
      <c r="F168" t="s">
        <v>1028</v>
      </c>
      <c r="G168" t="s">
        <v>152</v>
      </c>
      <c r="H168" t="s">
        <v>23</v>
      </c>
      <c r="I168" t="s">
        <v>12</v>
      </c>
      <c r="J168" t="s">
        <v>1081</v>
      </c>
      <c r="K168" t="s">
        <v>360</v>
      </c>
      <c r="L168" t="s">
        <v>925</v>
      </c>
      <c r="M168" t="s">
        <v>6</v>
      </c>
      <c r="N168" t="s">
        <v>1088</v>
      </c>
    </row>
    <row r="169" spans="1:14" x14ac:dyDescent="0.25">
      <c r="A169" s="1"/>
      <c r="B169" s="7">
        <v>42391</v>
      </c>
      <c r="C169" s="1" t="s">
        <v>4</v>
      </c>
      <c r="D169" s="1" t="s">
        <v>853</v>
      </c>
      <c r="E169" s="13" t="s">
        <v>991</v>
      </c>
      <c r="F169" s="1" t="s">
        <v>209</v>
      </c>
      <c r="G169" s="1" t="s">
        <v>206</v>
      </c>
      <c r="H169" s="1" t="s">
        <v>23</v>
      </c>
      <c r="I169" s="1" t="s">
        <v>0</v>
      </c>
      <c r="J169" s="1" t="s">
        <v>297</v>
      </c>
      <c r="K169" s="1" t="s">
        <v>287</v>
      </c>
      <c r="L169" s="1" t="s">
        <v>43</v>
      </c>
      <c r="M169" s="1" t="s">
        <v>43</v>
      </c>
      <c r="N169" s="1" t="s">
        <v>1089</v>
      </c>
    </row>
    <row r="170" spans="1:14" x14ac:dyDescent="0.25">
      <c r="A170" s="1" t="s">
        <v>910</v>
      </c>
      <c r="B170" s="7">
        <v>42395</v>
      </c>
      <c r="C170" s="1" t="s">
        <v>4</v>
      </c>
      <c r="D170" s="1" t="s">
        <v>909</v>
      </c>
      <c r="E170" s="13" t="s">
        <v>991</v>
      </c>
      <c r="F170" s="1" t="s">
        <v>209</v>
      </c>
      <c r="G170" s="1" t="s">
        <v>206</v>
      </c>
      <c r="H170" s="1" t="s">
        <v>23</v>
      </c>
      <c r="I170" s="1" t="s">
        <v>0</v>
      </c>
      <c r="J170" s="1" t="s">
        <v>297</v>
      </c>
      <c r="K170" s="1" t="s">
        <v>182</v>
      </c>
      <c r="L170" s="1" t="s">
        <v>986</v>
      </c>
      <c r="M170" s="1" t="s">
        <v>6</v>
      </c>
      <c r="N170" s="1" t="s">
        <v>1089</v>
      </c>
    </row>
    <row r="171" spans="1:14" ht="31.5" x14ac:dyDescent="0.25">
      <c r="A171" s="11" t="s">
        <v>362</v>
      </c>
      <c r="B171" s="12">
        <v>42398</v>
      </c>
      <c r="C171" t="s">
        <v>3</v>
      </c>
      <c r="D171" t="s">
        <v>361</v>
      </c>
      <c r="E171" s="13" t="s">
        <v>1007</v>
      </c>
      <c r="F171" t="s">
        <v>81</v>
      </c>
      <c r="G171" t="s">
        <v>363</v>
      </c>
      <c r="H171" t="s">
        <v>23</v>
      </c>
      <c r="I171" t="s">
        <v>12</v>
      </c>
      <c r="J171" t="s">
        <v>1081</v>
      </c>
      <c r="K171" t="s">
        <v>182</v>
      </c>
      <c r="L171" t="s">
        <v>13</v>
      </c>
      <c r="M171" t="s">
        <v>6</v>
      </c>
      <c r="N171" t="s">
        <v>1088</v>
      </c>
    </row>
    <row r="172" spans="1:14" x14ac:dyDescent="0.25">
      <c r="A172" s="11" t="s">
        <v>359</v>
      </c>
      <c r="B172" s="12">
        <v>42401</v>
      </c>
      <c r="C172" t="s">
        <v>5</v>
      </c>
      <c r="D172" t="s">
        <v>924</v>
      </c>
      <c r="E172" s="13" t="s">
        <v>994</v>
      </c>
      <c r="F172" t="s">
        <v>1028</v>
      </c>
      <c r="G172" s="11" t="s">
        <v>175</v>
      </c>
      <c r="H172" t="s">
        <v>23</v>
      </c>
      <c r="I172" t="s">
        <v>12</v>
      </c>
      <c r="J172" t="s">
        <v>1081</v>
      </c>
      <c r="K172" t="s">
        <v>360</v>
      </c>
      <c r="L172" t="s">
        <v>925</v>
      </c>
      <c r="M172" t="s">
        <v>6</v>
      </c>
      <c r="N172" s="1" t="s">
        <v>1088</v>
      </c>
    </row>
    <row r="173" spans="1:14" x14ac:dyDescent="0.25">
      <c r="A173" s="11" t="s">
        <v>359</v>
      </c>
      <c r="B173" s="12">
        <v>42401</v>
      </c>
      <c r="C173" t="s">
        <v>5</v>
      </c>
      <c r="D173" s="11" t="s">
        <v>944</v>
      </c>
      <c r="E173" s="13" t="s">
        <v>994</v>
      </c>
      <c r="F173" t="s">
        <v>1028</v>
      </c>
      <c r="G173" t="s">
        <v>152</v>
      </c>
      <c r="H173" t="s">
        <v>23</v>
      </c>
      <c r="I173" t="s">
        <v>12</v>
      </c>
      <c r="J173" t="s">
        <v>1081</v>
      </c>
      <c r="K173" t="s">
        <v>360</v>
      </c>
      <c r="L173" t="s">
        <v>925</v>
      </c>
      <c r="M173" t="s">
        <v>6</v>
      </c>
      <c r="N173" s="1" t="s">
        <v>1088</v>
      </c>
    </row>
    <row r="174" spans="1:14" x14ac:dyDescent="0.25">
      <c r="A174" s="1" t="s">
        <v>917</v>
      </c>
      <c r="B174" s="7">
        <v>42407</v>
      </c>
      <c r="C174" s="1" t="s">
        <v>4</v>
      </c>
      <c r="D174" s="1" t="s">
        <v>916</v>
      </c>
      <c r="E174" s="13" t="s">
        <v>991</v>
      </c>
      <c r="F174" s="1" t="s">
        <v>209</v>
      </c>
      <c r="G174" s="1" t="s">
        <v>206</v>
      </c>
      <c r="H174" s="1" t="s">
        <v>28</v>
      </c>
      <c r="I174" s="1" t="s">
        <v>11</v>
      </c>
      <c r="J174" s="1" t="s">
        <v>1062</v>
      </c>
      <c r="K174" s="1" t="s">
        <v>182</v>
      </c>
      <c r="L174" s="1" t="s">
        <v>43</v>
      </c>
      <c r="M174" s="1" t="s">
        <v>6</v>
      </c>
      <c r="N174" s="1" t="s">
        <v>1089</v>
      </c>
    </row>
    <row r="175" spans="1:14" ht="31.5" x14ac:dyDescent="0.25">
      <c r="A175" s="11" t="s">
        <v>365</v>
      </c>
      <c r="B175" s="12">
        <v>42409</v>
      </c>
      <c r="C175" t="s">
        <v>3</v>
      </c>
      <c r="D175" t="s">
        <v>364</v>
      </c>
      <c r="E175" s="13" t="s">
        <v>1007</v>
      </c>
      <c r="F175" t="s">
        <v>81</v>
      </c>
      <c r="G175" t="s">
        <v>42</v>
      </c>
      <c r="H175" t="s">
        <v>23</v>
      </c>
      <c r="I175" t="s">
        <v>2</v>
      </c>
      <c r="J175" t="s">
        <v>1073</v>
      </c>
      <c r="K175" t="s">
        <v>182</v>
      </c>
      <c r="L175" t="s">
        <v>43</v>
      </c>
      <c r="M175" t="s">
        <v>43</v>
      </c>
      <c r="N175" t="s">
        <v>1088</v>
      </c>
    </row>
    <row r="176" spans="1:14" ht="31.5" x14ac:dyDescent="0.25">
      <c r="A176" s="11" t="s">
        <v>365</v>
      </c>
      <c r="B176" s="12">
        <v>42409</v>
      </c>
      <c r="C176" t="s">
        <v>3</v>
      </c>
      <c r="D176" t="s">
        <v>364</v>
      </c>
      <c r="E176" s="13" t="s">
        <v>1007</v>
      </c>
      <c r="F176" t="s">
        <v>81</v>
      </c>
      <c r="G176" t="s">
        <v>366</v>
      </c>
      <c r="H176" t="s">
        <v>23</v>
      </c>
      <c r="I176" t="s">
        <v>2</v>
      </c>
      <c r="J176" t="s">
        <v>1073</v>
      </c>
      <c r="K176" t="s">
        <v>182</v>
      </c>
      <c r="L176" t="s">
        <v>43</v>
      </c>
      <c r="M176" t="s">
        <v>43</v>
      </c>
      <c r="N176" t="s">
        <v>1088</v>
      </c>
    </row>
    <row r="177" spans="1:14" x14ac:dyDescent="0.25">
      <c r="A177"/>
      <c r="B177" s="12">
        <v>42423</v>
      </c>
      <c r="C177" t="s">
        <v>5</v>
      </c>
      <c r="D177" t="s">
        <v>367</v>
      </c>
      <c r="E177" s="13" t="s">
        <v>1045</v>
      </c>
      <c r="F177" t="s">
        <v>212</v>
      </c>
      <c r="G177" t="s">
        <v>329</v>
      </c>
      <c r="H177" t="s">
        <v>23</v>
      </c>
      <c r="I177" t="s">
        <v>0</v>
      </c>
      <c r="J177" t="s">
        <v>1062</v>
      </c>
      <c r="K177" t="s">
        <v>182</v>
      </c>
      <c r="L177" t="s">
        <v>368</v>
      </c>
      <c r="M177" t="s">
        <v>6</v>
      </c>
      <c r="N177" t="s">
        <v>1088</v>
      </c>
    </row>
    <row r="178" spans="1:14" x14ac:dyDescent="0.25">
      <c r="A178"/>
      <c r="B178" s="12">
        <v>42423</v>
      </c>
      <c r="C178" t="s">
        <v>5</v>
      </c>
      <c r="D178" t="s">
        <v>367</v>
      </c>
      <c r="E178" s="13" t="s">
        <v>1045</v>
      </c>
      <c r="F178" t="s">
        <v>212</v>
      </c>
      <c r="G178" t="s">
        <v>196</v>
      </c>
      <c r="H178" t="s">
        <v>23</v>
      </c>
      <c r="I178" t="s">
        <v>0</v>
      </c>
      <c r="J178" t="s">
        <v>1062</v>
      </c>
      <c r="K178" t="s">
        <v>182</v>
      </c>
      <c r="L178" t="s">
        <v>368</v>
      </c>
      <c r="M178" t="s">
        <v>6</v>
      </c>
      <c r="N178" t="s">
        <v>1088</v>
      </c>
    </row>
    <row r="179" spans="1:14" ht="31.5" x14ac:dyDescent="0.25">
      <c r="A179" s="11" t="s">
        <v>371</v>
      </c>
      <c r="B179" s="12">
        <v>42461</v>
      </c>
      <c r="C179" t="s">
        <v>5</v>
      </c>
      <c r="D179" t="s">
        <v>370</v>
      </c>
      <c r="E179" s="13" t="s">
        <v>989</v>
      </c>
      <c r="F179" t="s">
        <v>208</v>
      </c>
      <c r="G179" t="s">
        <v>19</v>
      </c>
      <c r="H179" t="s">
        <v>23</v>
      </c>
      <c r="I179" t="s">
        <v>0</v>
      </c>
      <c r="J179" t="s">
        <v>1063</v>
      </c>
      <c r="K179" t="s">
        <v>369</v>
      </c>
      <c r="L179" t="s">
        <v>2087</v>
      </c>
      <c r="M179" t="s">
        <v>6</v>
      </c>
      <c r="N179" t="s">
        <v>1088</v>
      </c>
    </row>
    <row r="180" spans="1:14" x14ac:dyDescent="0.25">
      <c r="A180" s="11" t="s">
        <v>373</v>
      </c>
      <c r="B180" s="12">
        <v>42469</v>
      </c>
      <c r="C180" t="s">
        <v>3</v>
      </c>
      <c r="D180" t="s">
        <v>372</v>
      </c>
      <c r="E180" s="13" t="s">
        <v>1054</v>
      </c>
      <c r="F180" t="s">
        <v>132</v>
      </c>
      <c r="G180" t="s">
        <v>133</v>
      </c>
      <c r="H180" t="s">
        <v>23</v>
      </c>
      <c r="I180" t="s">
        <v>0</v>
      </c>
      <c r="J180" t="s">
        <v>1081</v>
      </c>
      <c r="K180" t="s">
        <v>43</v>
      </c>
      <c r="L180" t="s">
        <v>43</v>
      </c>
      <c r="M180" t="s">
        <v>43</v>
      </c>
      <c r="N180" t="s">
        <v>1088</v>
      </c>
    </row>
    <row r="181" spans="1:14" x14ac:dyDescent="0.25">
      <c r="A181" s="11" t="s">
        <v>350</v>
      </c>
      <c r="B181" s="12">
        <v>42502</v>
      </c>
      <c r="C181" t="s">
        <v>5</v>
      </c>
      <c r="D181" t="s">
        <v>374</v>
      </c>
      <c r="E181" s="13" t="s">
        <v>991</v>
      </c>
      <c r="F181" t="s">
        <v>209</v>
      </c>
      <c r="G181" t="s">
        <v>206</v>
      </c>
      <c r="H181" t="s">
        <v>23</v>
      </c>
      <c r="I181" t="s">
        <v>2</v>
      </c>
      <c r="J181" t="s">
        <v>307</v>
      </c>
      <c r="K181" t="s">
        <v>33</v>
      </c>
      <c r="L181" t="s">
        <v>43</v>
      </c>
      <c r="M181" t="s">
        <v>43</v>
      </c>
      <c r="N181" s="1" t="s">
        <v>1089</v>
      </c>
    </row>
    <row r="182" spans="1:14" ht="31.5" x14ac:dyDescent="0.25">
      <c r="A182"/>
      <c r="B182" s="12">
        <v>42507</v>
      </c>
      <c r="C182" t="s">
        <v>5</v>
      </c>
      <c r="D182" s="11" t="s">
        <v>945</v>
      </c>
      <c r="E182" s="13" t="s">
        <v>998</v>
      </c>
      <c r="F182" t="s">
        <v>77</v>
      </c>
      <c r="G182" t="s">
        <v>124</v>
      </c>
      <c r="H182" t="s">
        <v>36</v>
      </c>
      <c r="I182" t="s">
        <v>0</v>
      </c>
      <c r="J182" t="s">
        <v>297</v>
      </c>
      <c r="K182" t="s">
        <v>375</v>
      </c>
      <c r="L182" t="s">
        <v>376</v>
      </c>
      <c r="M182" t="s">
        <v>43</v>
      </c>
      <c r="N182" t="s">
        <v>1088</v>
      </c>
    </row>
    <row r="183" spans="1:14" x14ac:dyDescent="0.25">
      <c r="A183"/>
      <c r="B183" s="12">
        <v>42507</v>
      </c>
      <c r="C183" t="s">
        <v>5</v>
      </c>
      <c r="D183" s="11" t="s">
        <v>946</v>
      </c>
      <c r="E183" s="13" t="s">
        <v>1036</v>
      </c>
      <c r="F183" t="s">
        <v>228</v>
      </c>
      <c r="G183" t="s">
        <v>34</v>
      </c>
      <c r="H183" t="s">
        <v>36</v>
      </c>
      <c r="I183" t="s">
        <v>0</v>
      </c>
      <c r="J183" t="s">
        <v>297</v>
      </c>
      <c r="K183" t="s">
        <v>947</v>
      </c>
      <c r="L183" t="s">
        <v>2085</v>
      </c>
      <c r="M183" t="s">
        <v>43</v>
      </c>
      <c r="N183" t="s">
        <v>1088</v>
      </c>
    </row>
    <row r="184" spans="1:14" x14ac:dyDescent="0.25">
      <c r="A184" t="s">
        <v>378</v>
      </c>
      <c r="B184" s="12">
        <v>42513</v>
      </c>
      <c r="C184" t="s">
        <v>3</v>
      </c>
      <c r="D184" t="s">
        <v>377</v>
      </c>
      <c r="E184" s="13" t="s">
        <v>993</v>
      </c>
      <c r="F184" t="s">
        <v>225</v>
      </c>
      <c r="G184" t="s">
        <v>243</v>
      </c>
      <c r="H184" t="s">
        <v>23</v>
      </c>
      <c r="I184" t="s">
        <v>2</v>
      </c>
      <c r="J184" t="s">
        <v>1073</v>
      </c>
      <c r="K184" t="s">
        <v>182</v>
      </c>
      <c r="L184" t="s">
        <v>987</v>
      </c>
      <c r="M184" t="s">
        <v>186</v>
      </c>
      <c r="N184" t="s">
        <v>1088</v>
      </c>
    </row>
    <row r="185" spans="1:14" x14ac:dyDescent="0.25">
      <c r="A185" t="s">
        <v>380</v>
      </c>
      <c r="B185" s="12">
        <v>42513</v>
      </c>
      <c r="C185" t="s">
        <v>3</v>
      </c>
      <c r="D185" t="s">
        <v>379</v>
      </c>
      <c r="E185" s="13" t="s">
        <v>1054</v>
      </c>
      <c r="F185" t="s">
        <v>132</v>
      </c>
      <c r="G185" t="s">
        <v>134</v>
      </c>
      <c r="H185" t="s">
        <v>251</v>
      </c>
      <c r="I185" t="s">
        <v>0</v>
      </c>
      <c r="J185" t="s">
        <v>1073</v>
      </c>
      <c r="K185" t="s">
        <v>979</v>
      </c>
      <c r="L185" t="s">
        <v>2089</v>
      </c>
      <c r="M185" t="s">
        <v>6</v>
      </c>
      <c r="N185" t="s">
        <v>1088</v>
      </c>
    </row>
    <row r="186" spans="1:14" x14ac:dyDescent="0.25">
      <c r="A186" t="s">
        <v>378</v>
      </c>
      <c r="B186" s="12">
        <v>42513</v>
      </c>
      <c r="C186" t="s">
        <v>3</v>
      </c>
      <c r="D186" t="s">
        <v>381</v>
      </c>
      <c r="E186" s="13" t="s">
        <v>993</v>
      </c>
      <c r="F186" t="s">
        <v>225</v>
      </c>
      <c r="G186" t="s">
        <v>354</v>
      </c>
      <c r="H186" t="s">
        <v>23</v>
      </c>
      <c r="I186" t="s">
        <v>2</v>
      </c>
      <c r="J186" t="s">
        <v>1073</v>
      </c>
      <c r="K186" t="s">
        <v>182</v>
      </c>
      <c r="L186" t="s">
        <v>987</v>
      </c>
      <c r="M186" t="s">
        <v>186</v>
      </c>
      <c r="N186" t="s">
        <v>1088</v>
      </c>
    </row>
    <row r="187" spans="1:14" x14ac:dyDescent="0.25">
      <c r="A187" t="s">
        <v>380</v>
      </c>
      <c r="B187" s="12">
        <v>42514</v>
      </c>
      <c r="C187" t="s">
        <v>3</v>
      </c>
      <c r="D187" t="s">
        <v>382</v>
      </c>
      <c r="E187" s="13" t="s">
        <v>1054</v>
      </c>
      <c r="F187" t="s">
        <v>133</v>
      </c>
      <c r="G187" t="s">
        <v>133</v>
      </c>
      <c r="H187" t="s">
        <v>251</v>
      </c>
      <c r="I187" t="s">
        <v>0</v>
      </c>
      <c r="J187" t="s">
        <v>1073</v>
      </c>
      <c r="K187" t="s">
        <v>979</v>
      </c>
      <c r="L187" t="s">
        <v>2089</v>
      </c>
      <c r="M187" t="s">
        <v>6</v>
      </c>
      <c r="N187" t="s">
        <v>1088</v>
      </c>
    </row>
    <row r="188" spans="1:14" x14ac:dyDescent="0.25">
      <c r="A188" s="11" t="s">
        <v>384</v>
      </c>
      <c r="B188" s="12">
        <v>42522</v>
      </c>
      <c r="C188" t="s">
        <v>3</v>
      </c>
      <c r="D188" t="s">
        <v>383</v>
      </c>
      <c r="E188" s="13" t="s">
        <v>1005</v>
      </c>
      <c r="F188" t="s">
        <v>385</v>
      </c>
      <c r="G188" t="s">
        <v>386</v>
      </c>
      <c r="H188" t="s">
        <v>23</v>
      </c>
      <c r="I188" t="s">
        <v>0</v>
      </c>
      <c r="J188" t="s">
        <v>22</v>
      </c>
      <c r="K188" t="s">
        <v>43</v>
      </c>
      <c r="L188" t="s">
        <v>43</v>
      </c>
      <c r="M188" t="s">
        <v>43</v>
      </c>
      <c r="N188" t="s">
        <v>1088</v>
      </c>
    </row>
    <row r="189" spans="1:14" ht="31.5" x14ac:dyDescent="0.25">
      <c r="A189" s="11" t="s">
        <v>387</v>
      </c>
      <c r="B189" s="12">
        <v>42632</v>
      </c>
      <c r="C189" t="s">
        <v>3</v>
      </c>
      <c r="D189" t="s">
        <v>388</v>
      </c>
      <c r="E189" s="13" t="s">
        <v>1007</v>
      </c>
      <c r="F189" t="s">
        <v>81</v>
      </c>
      <c r="G189" t="s">
        <v>42</v>
      </c>
      <c r="H189" t="s">
        <v>23</v>
      </c>
      <c r="I189" t="s">
        <v>0</v>
      </c>
      <c r="J189" t="s">
        <v>1081</v>
      </c>
      <c r="K189" t="s">
        <v>182</v>
      </c>
      <c r="L189" t="s">
        <v>13</v>
      </c>
      <c r="M189" t="s">
        <v>6</v>
      </c>
      <c r="N189" t="s">
        <v>1088</v>
      </c>
    </row>
    <row r="190" spans="1:14" x14ac:dyDescent="0.25">
      <c r="A190" s="1" t="s">
        <v>914</v>
      </c>
      <c r="B190" s="7">
        <v>42637</v>
      </c>
      <c r="C190" s="1" t="s">
        <v>4</v>
      </c>
      <c r="D190" s="1" t="s">
        <v>913</v>
      </c>
      <c r="E190" s="13" t="s">
        <v>991</v>
      </c>
      <c r="F190" s="1" t="s">
        <v>209</v>
      </c>
      <c r="G190" s="1" t="s">
        <v>206</v>
      </c>
      <c r="H190" s="1" t="s">
        <v>23</v>
      </c>
      <c r="I190" s="1" t="s">
        <v>12</v>
      </c>
      <c r="J190" s="1" t="s">
        <v>22</v>
      </c>
      <c r="K190" s="1" t="s">
        <v>43</v>
      </c>
      <c r="L190" s="1" t="s">
        <v>43</v>
      </c>
      <c r="M190" s="1" t="s">
        <v>43</v>
      </c>
      <c r="N190" s="1" t="s">
        <v>1089</v>
      </c>
    </row>
    <row r="191" spans="1:14" x14ac:dyDescent="0.25">
      <c r="A191" t="s">
        <v>380</v>
      </c>
      <c r="B191" s="12">
        <v>42675</v>
      </c>
      <c r="C191" t="s">
        <v>3</v>
      </c>
      <c r="D191" t="s">
        <v>389</v>
      </c>
      <c r="E191" s="13" t="s">
        <v>1054</v>
      </c>
      <c r="F191" t="s">
        <v>133</v>
      </c>
      <c r="G191" t="s">
        <v>133</v>
      </c>
      <c r="H191" t="s">
        <v>251</v>
      </c>
      <c r="I191" t="s">
        <v>0</v>
      </c>
      <c r="J191" t="s">
        <v>1063</v>
      </c>
      <c r="K191" t="s">
        <v>286</v>
      </c>
      <c r="L191" t="s">
        <v>2086</v>
      </c>
      <c r="M191" t="s">
        <v>6</v>
      </c>
      <c r="N191" t="s">
        <v>1088</v>
      </c>
    </row>
    <row r="192" spans="1:14" x14ac:dyDescent="0.25">
      <c r="A192" t="s">
        <v>380</v>
      </c>
      <c r="B192" s="12">
        <v>42675</v>
      </c>
      <c r="C192" t="s">
        <v>3</v>
      </c>
      <c r="D192" t="s">
        <v>390</v>
      </c>
      <c r="E192" s="13" t="s">
        <v>1054</v>
      </c>
      <c r="F192" t="s">
        <v>133</v>
      </c>
      <c r="G192" t="s">
        <v>134</v>
      </c>
      <c r="H192" t="s">
        <v>251</v>
      </c>
      <c r="I192" t="s">
        <v>0</v>
      </c>
      <c r="J192" t="s">
        <v>1063</v>
      </c>
      <c r="K192" t="s">
        <v>286</v>
      </c>
      <c r="L192" t="s">
        <v>2086</v>
      </c>
      <c r="M192" t="s">
        <v>6</v>
      </c>
      <c r="N192" t="s">
        <v>1088</v>
      </c>
    </row>
    <row r="193" spans="1:14" x14ac:dyDescent="0.25">
      <c r="A193" t="s">
        <v>393</v>
      </c>
      <c r="B193" s="12">
        <v>42677</v>
      </c>
      <c r="C193" t="s">
        <v>3</v>
      </c>
      <c r="D193" t="s">
        <v>392</v>
      </c>
      <c r="E193" s="13" t="s">
        <v>993</v>
      </c>
      <c r="F193" t="s">
        <v>225</v>
      </c>
      <c r="G193" t="s">
        <v>354</v>
      </c>
      <c r="H193" t="s">
        <v>23</v>
      </c>
      <c r="I193" t="s">
        <v>0</v>
      </c>
      <c r="J193" t="s">
        <v>1063</v>
      </c>
      <c r="K193" t="s">
        <v>391</v>
      </c>
      <c r="L193" t="s">
        <v>2090</v>
      </c>
      <c r="M193" t="s">
        <v>6</v>
      </c>
      <c r="N193" t="s">
        <v>1089</v>
      </c>
    </row>
    <row r="194" spans="1:14" x14ac:dyDescent="0.25">
      <c r="A194"/>
      <c r="B194" s="12">
        <v>42702</v>
      </c>
      <c r="C194" t="s">
        <v>5</v>
      </c>
      <c r="D194" t="s">
        <v>394</v>
      </c>
      <c r="E194" s="13" t="s">
        <v>995</v>
      </c>
      <c r="F194" t="s">
        <v>222</v>
      </c>
      <c r="G194" t="s">
        <v>395</v>
      </c>
      <c r="H194" t="s">
        <v>23</v>
      </c>
      <c r="I194" t="s">
        <v>0</v>
      </c>
      <c r="J194" t="s">
        <v>297</v>
      </c>
      <c r="K194" t="s">
        <v>182</v>
      </c>
      <c r="L194" t="s">
        <v>61</v>
      </c>
      <c r="M194" t="s">
        <v>6</v>
      </c>
      <c r="N194" t="s">
        <v>1088</v>
      </c>
    </row>
    <row r="195" spans="1:14" x14ac:dyDescent="0.25">
      <c r="A195"/>
      <c r="B195" s="12">
        <v>42760</v>
      </c>
      <c r="C195" t="s">
        <v>3</v>
      </c>
      <c r="D195" s="11" t="s">
        <v>948</v>
      </c>
      <c r="E195" s="13" t="s">
        <v>1050</v>
      </c>
      <c r="F195" t="s">
        <v>155</v>
      </c>
      <c r="G195" t="s">
        <v>156</v>
      </c>
      <c r="H195" t="s">
        <v>23</v>
      </c>
      <c r="I195" t="s">
        <v>0</v>
      </c>
      <c r="J195" t="s">
        <v>297</v>
      </c>
      <c r="K195" t="s">
        <v>43</v>
      </c>
      <c r="L195" t="s">
        <v>376</v>
      </c>
      <c r="M195" t="s">
        <v>7</v>
      </c>
      <c r="N195" t="s">
        <v>1088</v>
      </c>
    </row>
    <row r="196" spans="1:14" x14ac:dyDescent="0.25">
      <c r="A196" s="11" t="s">
        <v>397</v>
      </c>
      <c r="B196" s="12">
        <v>42760</v>
      </c>
      <c r="C196" t="s">
        <v>3</v>
      </c>
      <c r="D196" t="s">
        <v>396</v>
      </c>
      <c r="E196" s="13" t="s">
        <v>1044</v>
      </c>
      <c r="F196" t="s">
        <v>42</v>
      </c>
      <c r="G196" t="s">
        <v>81</v>
      </c>
      <c r="H196" t="s">
        <v>23</v>
      </c>
      <c r="I196" t="s">
        <v>0</v>
      </c>
      <c r="J196" t="s">
        <v>297</v>
      </c>
      <c r="K196" t="s">
        <v>43</v>
      </c>
      <c r="L196" t="s">
        <v>376</v>
      </c>
      <c r="M196" t="s">
        <v>7</v>
      </c>
      <c r="N196" t="s">
        <v>1088</v>
      </c>
    </row>
    <row r="197" spans="1:14" ht="31.5" x14ac:dyDescent="0.25">
      <c r="A197"/>
      <c r="B197" s="12">
        <v>42780</v>
      </c>
      <c r="C197" t="s">
        <v>3</v>
      </c>
      <c r="D197" t="s">
        <v>398</v>
      </c>
      <c r="E197" s="13" t="s">
        <v>998</v>
      </c>
      <c r="F197" t="s">
        <v>77</v>
      </c>
      <c r="G197" t="s">
        <v>197</v>
      </c>
      <c r="H197" t="s">
        <v>36</v>
      </c>
      <c r="I197" t="s">
        <v>0</v>
      </c>
      <c r="J197" t="s">
        <v>447</v>
      </c>
      <c r="K197" t="s">
        <v>949</v>
      </c>
      <c r="L197" t="s">
        <v>43</v>
      </c>
      <c r="M197" t="s">
        <v>43</v>
      </c>
      <c r="N197" t="s">
        <v>1088</v>
      </c>
    </row>
    <row r="198" spans="1:14" ht="31.5" x14ac:dyDescent="0.25">
      <c r="A198"/>
      <c r="B198" s="12">
        <v>42780</v>
      </c>
      <c r="C198" t="s">
        <v>3</v>
      </c>
      <c r="D198" t="s">
        <v>399</v>
      </c>
      <c r="E198" s="13" t="s">
        <v>998</v>
      </c>
      <c r="F198" t="s">
        <v>77</v>
      </c>
      <c r="G198" t="s">
        <v>400</v>
      </c>
      <c r="H198" t="s">
        <v>36</v>
      </c>
      <c r="I198" t="s">
        <v>0</v>
      </c>
      <c r="J198" t="s">
        <v>447</v>
      </c>
      <c r="K198" t="s">
        <v>949</v>
      </c>
      <c r="L198" t="s">
        <v>43</v>
      </c>
      <c r="M198" t="s">
        <v>43</v>
      </c>
      <c r="N198" t="s">
        <v>1088</v>
      </c>
    </row>
    <row r="199" spans="1:14" ht="47.25" x14ac:dyDescent="0.25">
      <c r="A199"/>
      <c r="B199" s="12">
        <v>42780</v>
      </c>
      <c r="C199" t="s">
        <v>4</v>
      </c>
      <c r="D199" t="s">
        <v>401</v>
      </c>
      <c r="E199" s="13" t="s">
        <v>1004</v>
      </c>
      <c r="F199" t="s">
        <v>982</v>
      </c>
      <c r="G199" t="s">
        <v>190</v>
      </c>
      <c r="H199" t="s">
        <v>36</v>
      </c>
      <c r="I199" t="s">
        <v>0</v>
      </c>
      <c r="J199" t="s">
        <v>447</v>
      </c>
      <c r="K199" t="s">
        <v>949</v>
      </c>
      <c r="L199" t="s">
        <v>43</v>
      </c>
      <c r="M199" t="s">
        <v>43</v>
      </c>
      <c r="N199" t="s">
        <v>1089</v>
      </c>
    </row>
    <row r="200" spans="1:14" ht="31.5" x14ac:dyDescent="0.25">
      <c r="A200" s="11" t="s">
        <v>403</v>
      </c>
      <c r="B200" s="12">
        <v>42780</v>
      </c>
      <c r="C200" t="s">
        <v>3</v>
      </c>
      <c r="D200" t="s">
        <v>402</v>
      </c>
      <c r="E200" s="13" t="s">
        <v>1007</v>
      </c>
      <c r="F200" t="s">
        <v>81</v>
      </c>
      <c r="G200" t="s">
        <v>47</v>
      </c>
      <c r="H200" t="s">
        <v>23</v>
      </c>
      <c r="I200" t="s">
        <v>0</v>
      </c>
      <c r="J200" t="s">
        <v>932</v>
      </c>
      <c r="K200" t="s">
        <v>182</v>
      </c>
      <c r="L200" t="s">
        <v>13</v>
      </c>
      <c r="M200" t="s">
        <v>6</v>
      </c>
      <c r="N200" t="s">
        <v>1088</v>
      </c>
    </row>
    <row r="201" spans="1:14" x14ac:dyDescent="0.25">
      <c r="A201" t="s">
        <v>405</v>
      </c>
      <c r="B201" s="12">
        <v>42780</v>
      </c>
      <c r="C201" t="s">
        <v>3</v>
      </c>
      <c r="D201" t="s">
        <v>404</v>
      </c>
      <c r="E201" s="13" t="s">
        <v>993</v>
      </c>
      <c r="F201" t="s">
        <v>225</v>
      </c>
      <c r="G201" t="s">
        <v>243</v>
      </c>
      <c r="H201" t="s">
        <v>23</v>
      </c>
      <c r="I201" t="s">
        <v>0</v>
      </c>
      <c r="J201" t="s">
        <v>449</v>
      </c>
      <c r="K201" t="s">
        <v>952</v>
      </c>
      <c r="L201" t="s">
        <v>2087</v>
      </c>
      <c r="M201" t="s">
        <v>6</v>
      </c>
      <c r="N201" t="s">
        <v>1089</v>
      </c>
    </row>
    <row r="202" spans="1:14" x14ac:dyDescent="0.25">
      <c r="A202" t="s">
        <v>405</v>
      </c>
      <c r="B202" s="12">
        <v>42780</v>
      </c>
      <c r="C202" t="s">
        <v>3</v>
      </c>
      <c r="D202" s="11" t="s">
        <v>950</v>
      </c>
      <c r="E202" s="13" t="s">
        <v>993</v>
      </c>
      <c r="F202" t="s">
        <v>225</v>
      </c>
      <c r="G202" t="s">
        <v>354</v>
      </c>
      <c r="H202" t="s">
        <v>23</v>
      </c>
      <c r="I202" t="s">
        <v>0</v>
      </c>
      <c r="J202" t="s">
        <v>449</v>
      </c>
      <c r="K202" t="s">
        <v>952</v>
      </c>
      <c r="L202" t="s">
        <v>2087</v>
      </c>
      <c r="M202" t="s">
        <v>6</v>
      </c>
      <c r="N202" t="s">
        <v>1089</v>
      </c>
    </row>
    <row r="203" spans="1:14" x14ac:dyDescent="0.25">
      <c r="A203" s="11" t="s">
        <v>407</v>
      </c>
      <c r="B203" s="12">
        <v>42780</v>
      </c>
      <c r="C203" t="s">
        <v>3</v>
      </c>
      <c r="D203" t="s">
        <v>406</v>
      </c>
      <c r="E203" s="13" t="s">
        <v>1022</v>
      </c>
      <c r="F203" t="s">
        <v>272</v>
      </c>
      <c r="G203" t="s">
        <v>273</v>
      </c>
      <c r="H203" t="s">
        <v>23</v>
      </c>
      <c r="I203" t="s">
        <v>0</v>
      </c>
      <c r="J203" t="s">
        <v>449</v>
      </c>
      <c r="K203" t="s">
        <v>952</v>
      </c>
      <c r="L203" t="s">
        <v>2087</v>
      </c>
      <c r="M203" t="s">
        <v>6</v>
      </c>
      <c r="N203" t="s">
        <v>1088</v>
      </c>
    </row>
    <row r="204" spans="1:14" x14ac:dyDescent="0.25">
      <c r="A204" s="1" t="s">
        <v>898</v>
      </c>
      <c r="B204" s="7">
        <v>42780</v>
      </c>
      <c r="C204" s="1" t="s">
        <v>4</v>
      </c>
      <c r="D204" s="1" t="s">
        <v>896</v>
      </c>
      <c r="E204" s="13" t="s">
        <v>991</v>
      </c>
      <c r="F204" s="1" t="s">
        <v>209</v>
      </c>
      <c r="G204" s="1" t="s">
        <v>206</v>
      </c>
      <c r="H204" s="1" t="s">
        <v>23</v>
      </c>
      <c r="I204" s="1" t="s">
        <v>0</v>
      </c>
      <c r="J204" s="1" t="s">
        <v>1079</v>
      </c>
      <c r="K204" s="1" t="s">
        <v>897</v>
      </c>
      <c r="L204" t="s">
        <v>2087</v>
      </c>
      <c r="M204" s="1" t="s">
        <v>6</v>
      </c>
      <c r="N204" s="1" t="s">
        <v>1089</v>
      </c>
    </row>
    <row r="205" spans="1:14" x14ac:dyDescent="0.25">
      <c r="A205" s="1" t="s">
        <v>898</v>
      </c>
      <c r="B205" s="7">
        <v>42781</v>
      </c>
      <c r="C205" s="1" t="s">
        <v>4</v>
      </c>
      <c r="D205" s="1" t="s">
        <v>918</v>
      </c>
      <c r="E205" s="13" t="s">
        <v>991</v>
      </c>
      <c r="F205" s="1" t="s">
        <v>209</v>
      </c>
      <c r="G205" s="1" t="s">
        <v>206</v>
      </c>
      <c r="H205" s="1" t="s">
        <v>23</v>
      </c>
      <c r="I205" s="1" t="s">
        <v>0</v>
      </c>
      <c r="J205" s="1" t="s">
        <v>449</v>
      </c>
      <c r="K205" s="1" t="s">
        <v>953</v>
      </c>
      <c r="L205" s="1" t="s">
        <v>13</v>
      </c>
      <c r="M205" s="1" t="s">
        <v>6</v>
      </c>
      <c r="N205" s="1" t="s">
        <v>1089</v>
      </c>
    </row>
    <row r="206" spans="1:14" x14ac:dyDescent="0.25">
      <c r="A206"/>
      <c r="B206" s="12">
        <v>42783</v>
      </c>
      <c r="C206" t="s">
        <v>3</v>
      </c>
      <c r="D206" t="s">
        <v>411</v>
      </c>
      <c r="E206" s="13" t="s">
        <v>1031</v>
      </c>
      <c r="F206" t="s">
        <v>408</v>
      </c>
      <c r="G206" t="s">
        <v>409</v>
      </c>
      <c r="H206" t="s">
        <v>23</v>
      </c>
      <c r="I206" t="s">
        <v>0</v>
      </c>
      <c r="J206" t="s">
        <v>447</v>
      </c>
      <c r="K206" t="s">
        <v>410</v>
      </c>
      <c r="L206" t="s">
        <v>2091</v>
      </c>
      <c r="M206" t="s">
        <v>6</v>
      </c>
      <c r="N206" t="s">
        <v>1088</v>
      </c>
    </row>
    <row r="207" spans="1:14" x14ac:dyDescent="0.25">
      <c r="A207" t="s">
        <v>405</v>
      </c>
      <c r="B207" s="12">
        <v>42843</v>
      </c>
      <c r="C207" t="s">
        <v>3</v>
      </c>
      <c r="D207" t="s">
        <v>413</v>
      </c>
      <c r="E207" s="13" t="s">
        <v>993</v>
      </c>
      <c r="F207" t="s">
        <v>225</v>
      </c>
      <c r="G207" t="s">
        <v>243</v>
      </c>
      <c r="H207" t="s">
        <v>23</v>
      </c>
      <c r="I207" t="s">
        <v>0</v>
      </c>
      <c r="J207" t="s">
        <v>1073</v>
      </c>
      <c r="K207" t="s">
        <v>412</v>
      </c>
      <c r="L207" t="s">
        <v>43</v>
      </c>
      <c r="M207" t="s">
        <v>43</v>
      </c>
      <c r="N207" t="s">
        <v>1089</v>
      </c>
    </row>
    <row r="208" spans="1:14" x14ac:dyDescent="0.25">
      <c r="A208" t="s">
        <v>405</v>
      </c>
      <c r="B208" s="12">
        <v>42843</v>
      </c>
      <c r="C208" t="s">
        <v>3</v>
      </c>
      <c r="D208" t="s">
        <v>414</v>
      </c>
      <c r="E208" s="13" t="s">
        <v>993</v>
      </c>
      <c r="F208" t="s">
        <v>225</v>
      </c>
      <c r="G208" t="s">
        <v>354</v>
      </c>
      <c r="H208" t="s">
        <v>23</v>
      </c>
      <c r="I208" t="s">
        <v>0</v>
      </c>
      <c r="J208" t="s">
        <v>1073</v>
      </c>
      <c r="K208" t="s">
        <v>412</v>
      </c>
      <c r="L208" t="s">
        <v>43</v>
      </c>
      <c r="M208" t="s">
        <v>43</v>
      </c>
      <c r="N208" t="s">
        <v>1089</v>
      </c>
    </row>
    <row r="209" spans="1:14" x14ac:dyDescent="0.25">
      <c r="A209" t="s">
        <v>405</v>
      </c>
      <c r="B209" s="12">
        <v>42844</v>
      </c>
      <c r="C209" t="s">
        <v>3</v>
      </c>
      <c r="D209" t="s">
        <v>415</v>
      </c>
      <c r="E209" s="13" t="s">
        <v>993</v>
      </c>
      <c r="F209" t="s">
        <v>225</v>
      </c>
      <c r="G209" t="s">
        <v>243</v>
      </c>
      <c r="H209" t="s">
        <v>23</v>
      </c>
      <c r="I209" t="s">
        <v>0</v>
      </c>
      <c r="J209" t="s">
        <v>1073</v>
      </c>
      <c r="K209" t="s">
        <v>412</v>
      </c>
      <c r="L209" t="s">
        <v>43</v>
      </c>
      <c r="M209" t="s">
        <v>43</v>
      </c>
      <c r="N209" t="s">
        <v>1089</v>
      </c>
    </row>
    <row r="210" spans="1:14" x14ac:dyDescent="0.25">
      <c r="A210" t="s">
        <v>405</v>
      </c>
      <c r="B210" s="12">
        <v>42844</v>
      </c>
      <c r="C210" t="s">
        <v>3</v>
      </c>
      <c r="D210" t="s">
        <v>416</v>
      </c>
      <c r="E210" s="13" t="s">
        <v>993</v>
      </c>
      <c r="F210" t="s">
        <v>225</v>
      </c>
      <c r="G210" t="s">
        <v>250</v>
      </c>
      <c r="H210" t="s">
        <v>23</v>
      </c>
      <c r="I210" t="s">
        <v>0</v>
      </c>
      <c r="J210" t="s">
        <v>1073</v>
      </c>
      <c r="K210" t="s">
        <v>412</v>
      </c>
      <c r="L210" t="s">
        <v>43</v>
      </c>
      <c r="M210" t="s">
        <v>43</v>
      </c>
      <c r="N210" t="s">
        <v>1089</v>
      </c>
    </row>
    <row r="211" spans="1:14" x14ac:dyDescent="0.25">
      <c r="A211" s="11" t="s">
        <v>417</v>
      </c>
      <c r="B211" s="12">
        <v>42845</v>
      </c>
      <c r="C211" t="s">
        <v>5</v>
      </c>
      <c r="D211" t="s">
        <v>418</v>
      </c>
      <c r="E211" s="13" t="s">
        <v>993</v>
      </c>
      <c r="F211" t="s">
        <v>219</v>
      </c>
      <c r="G211" t="s">
        <v>159</v>
      </c>
      <c r="H211" t="s">
        <v>23</v>
      </c>
      <c r="I211" t="s">
        <v>0</v>
      </c>
      <c r="J211" t="s">
        <v>1080</v>
      </c>
      <c r="K211" t="s">
        <v>182</v>
      </c>
      <c r="L211" t="s">
        <v>43</v>
      </c>
      <c r="M211" t="s">
        <v>43</v>
      </c>
      <c r="N211" s="1" t="s">
        <v>1089</v>
      </c>
    </row>
    <row r="212" spans="1:14" x14ac:dyDescent="0.25">
      <c r="A212" s="11" t="s">
        <v>417</v>
      </c>
      <c r="B212" s="12">
        <v>42845</v>
      </c>
      <c r="C212" t="s">
        <v>5</v>
      </c>
      <c r="D212" t="s">
        <v>419</v>
      </c>
      <c r="E212" s="13" t="s">
        <v>993</v>
      </c>
      <c r="F212" t="s">
        <v>219</v>
      </c>
      <c r="G212" t="s">
        <v>161</v>
      </c>
      <c r="H212" t="s">
        <v>23</v>
      </c>
      <c r="I212" t="s">
        <v>0</v>
      </c>
      <c r="J212" t="s">
        <v>1080</v>
      </c>
      <c r="K212" t="s">
        <v>182</v>
      </c>
      <c r="L212" t="s">
        <v>43</v>
      </c>
      <c r="M212" t="s">
        <v>43</v>
      </c>
      <c r="N212" t="s">
        <v>1089</v>
      </c>
    </row>
    <row r="213" spans="1:14" x14ac:dyDescent="0.25">
      <c r="A213" s="11" t="s">
        <v>421</v>
      </c>
      <c r="B213" s="12">
        <v>42847</v>
      </c>
      <c r="C213" t="s">
        <v>5</v>
      </c>
      <c r="D213" t="s">
        <v>420</v>
      </c>
      <c r="E213" s="13" t="s">
        <v>993</v>
      </c>
      <c r="F213" t="s">
        <v>219</v>
      </c>
      <c r="G213" t="s">
        <v>159</v>
      </c>
      <c r="H213" t="s">
        <v>26</v>
      </c>
      <c r="I213" t="s">
        <v>0</v>
      </c>
      <c r="J213" t="s">
        <v>1082</v>
      </c>
      <c r="K213" t="s">
        <v>182</v>
      </c>
      <c r="L213" t="s">
        <v>13</v>
      </c>
      <c r="M213" t="s">
        <v>6</v>
      </c>
      <c r="N213" t="s">
        <v>1089</v>
      </c>
    </row>
    <row r="214" spans="1:14" ht="31.5" x14ac:dyDescent="0.25">
      <c r="A214" s="11" t="s">
        <v>397</v>
      </c>
      <c r="B214" s="12">
        <v>42851</v>
      </c>
      <c r="C214" t="s">
        <v>3</v>
      </c>
      <c r="D214" t="s">
        <v>422</v>
      </c>
      <c r="E214" s="13" t="s">
        <v>1007</v>
      </c>
      <c r="F214" t="s">
        <v>81</v>
      </c>
      <c r="G214" t="s">
        <v>363</v>
      </c>
      <c r="H214" t="s">
        <v>23</v>
      </c>
      <c r="I214" t="s">
        <v>0</v>
      </c>
      <c r="J214" t="s">
        <v>297</v>
      </c>
      <c r="K214" t="s">
        <v>182</v>
      </c>
      <c r="L214" t="s">
        <v>43</v>
      </c>
      <c r="M214" t="s">
        <v>43</v>
      </c>
      <c r="N214" t="s">
        <v>1088</v>
      </c>
    </row>
    <row r="215" spans="1:14" x14ac:dyDescent="0.25">
      <c r="A215" s="1" t="s">
        <v>883</v>
      </c>
      <c r="B215" s="7">
        <v>42881</v>
      </c>
      <c r="C215" s="1" t="s">
        <v>4</v>
      </c>
      <c r="D215" s="1" t="s">
        <v>881</v>
      </c>
      <c r="E215" s="13" t="s">
        <v>991</v>
      </c>
      <c r="F215" s="1" t="s">
        <v>209</v>
      </c>
      <c r="G215" s="1" t="s">
        <v>206</v>
      </c>
      <c r="H215" s="1" t="s">
        <v>23</v>
      </c>
      <c r="I215" s="1" t="s">
        <v>1</v>
      </c>
      <c r="J215" s="1" t="s">
        <v>307</v>
      </c>
      <c r="K215" s="1" t="s">
        <v>882</v>
      </c>
      <c r="L215" s="1" t="s">
        <v>43</v>
      </c>
      <c r="M215" s="1" t="s">
        <v>43</v>
      </c>
      <c r="N215" s="1" t="s">
        <v>1089</v>
      </c>
    </row>
    <row r="216" spans="1:14" ht="31.5" x14ac:dyDescent="0.25">
      <c r="A216" t="s">
        <v>423</v>
      </c>
      <c r="B216" s="12">
        <v>42898</v>
      </c>
      <c r="C216" t="s">
        <v>3</v>
      </c>
      <c r="D216" t="s">
        <v>424</v>
      </c>
      <c r="E216" s="13" t="s">
        <v>1020</v>
      </c>
      <c r="F216" t="s">
        <v>224</v>
      </c>
      <c r="G216" t="s">
        <v>129</v>
      </c>
      <c r="H216" t="s">
        <v>23</v>
      </c>
      <c r="I216" t="s">
        <v>0</v>
      </c>
      <c r="J216" t="s">
        <v>301</v>
      </c>
      <c r="K216" t="s">
        <v>182</v>
      </c>
      <c r="L216" t="s">
        <v>981</v>
      </c>
      <c r="M216" t="s">
        <v>6</v>
      </c>
      <c r="N216" t="s">
        <v>1088</v>
      </c>
    </row>
    <row r="217" spans="1:14" ht="31.5" x14ac:dyDescent="0.25">
      <c r="A217" s="11" t="s">
        <v>403</v>
      </c>
      <c r="B217" s="12">
        <v>42898</v>
      </c>
      <c r="C217" t="s">
        <v>3</v>
      </c>
      <c r="D217" t="s">
        <v>425</v>
      </c>
      <c r="E217" s="13" t="s">
        <v>1007</v>
      </c>
      <c r="F217" t="s">
        <v>81</v>
      </c>
      <c r="G217" t="s">
        <v>47</v>
      </c>
      <c r="H217" t="s">
        <v>23</v>
      </c>
      <c r="I217" t="s">
        <v>0</v>
      </c>
      <c r="J217" t="s">
        <v>301</v>
      </c>
      <c r="K217" t="s">
        <v>182</v>
      </c>
      <c r="L217" t="s">
        <v>13</v>
      </c>
      <c r="M217" t="s">
        <v>6</v>
      </c>
      <c r="N217" t="s">
        <v>1088</v>
      </c>
    </row>
    <row r="218" spans="1:14" ht="31.5" x14ac:dyDescent="0.25">
      <c r="A218"/>
      <c r="B218" s="12">
        <v>42990</v>
      </c>
      <c r="C218" t="s">
        <v>3</v>
      </c>
      <c r="D218" t="s">
        <v>426</v>
      </c>
      <c r="E218" s="13" t="s">
        <v>998</v>
      </c>
      <c r="F218" t="s">
        <v>77</v>
      </c>
      <c r="G218" t="s">
        <v>400</v>
      </c>
      <c r="H218" t="s">
        <v>36</v>
      </c>
      <c r="I218" t="s">
        <v>0</v>
      </c>
      <c r="J218" t="s">
        <v>297</v>
      </c>
      <c r="K218" t="s">
        <v>289</v>
      </c>
      <c r="L218" t="s">
        <v>43</v>
      </c>
      <c r="M218" t="s">
        <v>43</v>
      </c>
      <c r="N218" t="s">
        <v>1088</v>
      </c>
    </row>
    <row r="219" spans="1:14" ht="31.5" x14ac:dyDescent="0.25">
      <c r="A219"/>
      <c r="B219" s="12">
        <v>42990</v>
      </c>
      <c r="C219" t="s">
        <v>3</v>
      </c>
      <c r="D219" t="s">
        <v>426</v>
      </c>
      <c r="E219" s="13" t="s">
        <v>998</v>
      </c>
      <c r="F219" t="s">
        <v>77</v>
      </c>
      <c r="G219" t="s">
        <v>124</v>
      </c>
      <c r="H219" t="s">
        <v>36</v>
      </c>
      <c r="I219" t="s">
        <v>0</v>
      </c>
      <c r="J219" t="s">
        <v>297</v>
      </c>
      <c r="K219" t="s">
        <v>289</v>
      </c>
      <c r="L219" t="s">
        <v>43</v>
      </c>
      <c r="M219" t="s">
        <v>43</v>
      </c>
      <c r="N219" t="s">
        <v>1088</v>
      </c>
    </row>
    <row r="220" spans="1:14" x14ac:dyDescent="0.25">
      <c r="A220" s="1" t="s">
        <v>877</v>
      </c>
      <c r="B220" s="7">
        <v>42991</v>
      </c>
      <c r="C220" s="1" t="s">
        <v>4</v>
      </c>
      <c r="D220" s="1" t="s">
        <v>954</v>
      </c>
      <c r="E220" s="13" t="s">
        <v>991</v>
      </c>
      <c r="F220" s="1" t="s">
        <v>209</v>
      </c>
      <c r="G220" s="1" t="s">
        <v>206</v>
      </c>
      <c r="H220" s="1" t="s">
        <v>23</v>
      </c>
      <c r="I220" s="1" t="s">
        <v>2</v>
      </c>
      <c r="J220" s="1" t="s">
        <v>157</v>
      </c>
      <c r="K220" s="1" t="s">
        <v>876</v>
      </c>
      <c r="L220" s="1" t="s">
        <v>43</v>
      </c>
      <c r="M220" s="1" t="s">
        <v>43</v>
      </c>
      <c r="N220" s="1" t="s">
        <v>1089</v>
      </c>
    </row>
    <row r="221" spans="1:14" x14ac:dyDescent="0.25">
      <c r="A221"/>
      <c r="B221" s="12">
        <v>42991</v>
      </c>
      <c r="C221" t="s">
        <v>5</v>
      </c>
      <c r="D221" t="s">
        <v>427</v>
      </c>
      <c r="E221" s="13" t="s">
        <v>1036</v>
      </c>
      <c r="F221" t="s">
        <v>228</v>
      </c>
      <c r="G221" t="s">
        <v>34</v>
      </c>
      <c r="H221" t="s">
        <v>23</v>
      </c>
      <c r="I221" t="s">
        <v>2</v>
      </c>
      <c r="J221" t="s">
        <v>157</v>
      </c>
      <c r="K221" t="s">
        <v>428</v>
      </c>
      <c r="L221" t="s">
        <v>43</v>
      </c>
      <c r="M221" t="s">
        <v>43</v>
      </c>
      <c r="N221" t="s">
        <v>1088</v>
      </c>
    </row>
    <row r="222" spans="1:14" ht="31.5" x14ac:dyDescent="0.25">
      <c r="A222" t="s">
        <v>127</v>
      </c>
      <c r="B222" s="12">
        <v>42991</v>
      </c>
      <c r="C222" t="s">
        <v>3</v>
      </c>
      <c r="D222" t="s">
        <v>429</v>
      </c>
      <c r="E222" s="13" t="s">
        <v>1020</v>
      </c>
      <c r="F222" t="s">
        <v>224</v>
      </c>
      <c r="G222" t="s">
        <v>129</v>
      </c>
      <c r="H222" t="s">
        <v>23</v>
      </c>
      <c r="I222" t="s">
        <v>2</v>
      </c>
      <c r="J222" t="s">
        <v>157</v>
      </c>
      <c r="K222" t="s">
        <v>182</v>
      </c>
      <c r="L222" t="s">
        <v>13</v>
      </c>
      <c r="M222" t="s">
        <v>6</v>
      </c>
      <c r="N222" t="s">
        <v>1088</v>
      </c>
    </row>
    <row r="223" spans="1:14" ht="31.5" x14ac:dyDescent="0.25">
      <c r="A223"/>
      <c r="B223" s="12">
        <v>42996</v>
      </c>
      <c r="C223" t="s">
        <v>3</v>
      </c>
      <c r="D223" t="s">
        <v>430</v>
      </c>
      <c r="E223" s="13" t="s">
        <v>1018</v>
      </c>
      <c r="F223" t="s">
        <v>431</v>
      </c>
      <c r="G223" t="s">
        <v>432</v>
      </c>
      <c r="H223" t="s">
        <v>23</v>
      </c>
      <c r="I223" t="s">
        <v>0</v>
      </c>
      <c r="J223" t="s">
        <v>297</v>
      </c>
      <c r="K223" t="s">
        <v>182</v>
      </c>
      <c r="L223" t="s">
        <v>611</v>
      </c>
      <c r="M223" t="s">
        <v>6</v>
      </c>
      <c r="N223" t="s">
        <v>1088</v>
      </c>
    </row>
    <row r="224" spans="1:14" x14ac:dyDescent="0.25">
      <c r="A224" s="1" t="s">
        <v>908</v>
      </c>
      <c r="B224" s="7">
        <v>43003</v>
      </c>
      <c r="C224" s="1" t="s">
        <v>4</v>
      </c>
      <c r="D224" s="1" t="s">
        <v>907</v>
      </c>
      <c r="E224" s="13" t="s">
        <v>991</v>
      </c>
      <c r="F224" s="1" t="s">
        <v>209</v>
      </c>
      <c r="G224" s="1" t="s">
        <v>206</v>
      </c>
      <c r="H224" s="1" t="s">
        <v>23</v>
      </c>
      <c r="I224" s="1" t="s">
        <v>0</v>
      </c>
      <c r="J224" s="1" t="s">
        <v>1061</v>
      </c>
      <c r="K224" s="1" t="s">
        <v>43</v>
      </c>
      <c r="L224" s="1" t="s">
        <v>43</v>
      </c>
      <c r="M224" s="1" t="s">
        <v>43</v>
      </c>
      <c r="N224" s="1" t="s">
        <v>1089</v>
      </c>
    </row>
    <row r="225" spans="1:14" ht="31.5" x14ac:dyDescent="0.25">
      <c r="A225" s="11" t="s">
        <v>434</v>
      </c>
      <c r="B225" s="12">
        <v>43126</v>
      </c>
      <c r="C225" t="s">
        <v>5</v>
      </c>
      <c r="D225" t="s">
        <v>433</v>
      </c>
      <c r="E225" s="13" t="s">
        <v>1087</v>
      </c>
      <c r="F225" t="s">
        <v>435</v>
      </c>
      <c r="G225" t="s">
        <v>436</v>
      </c>
      <c r="H225" t="s">
        <v>23</v>
      </c>
      <c r="I225" t="s">
        <v>0</v>
      </c>
      <c r="J225" t="s">
        <v>22</v>
      </c>
      <c r="K225" t="s">
        <v>287</v>
      </c>
      <c r="L225" t="s">
        <v>15</v>
      </c>
      <c r="M225" t="s">
        <v>6</v>
      </c>
      <c r="N225" t="s">
        <v>1088</v>
      </c>
    </row>
    <row r="226" spans="1:14" x14ac:dyDescent="0.25">
      <c r="A226" t="s">
        <v>438</v>
      </c>
      <c r="B226" s="12">
        <v>43144</v>
      </c>
      <c r="C226" t="s">
        <v>3</v>
      </c>
      <c r="D226" t="s">
        <v>437</v>
      </c>
      <c r="E226" s="13" t="s">
        <v>1086</v>
      </c>
      <c r="F226" t="s">
        <v>213</v>
      </c>
      <c r="G226" t="s">
        <v>260</v>
      </c>
      <c r="H226" t="s">
        <v>23</v>
      </c>
      <c r="I226" t="s">
        <v>2</v>
      </c>
      <c r="J226" t="s">
        <v>447</v>
      </c>
      <c r="K226" t="s">
        <v>43</v>
      </c>
      <c r="L226" t="s">
        <v>43</v>
      </c>
      <c r="M226" t="s">
        <v>43</v>
      </c>
      <c r="N226" t="s">
        <v>1088</v>
      </c>
    </row>
    <row r="227" spans="1:14" x14ac:dyDescent="0.25">
      <c r="A227" s="1" t="s">
        <v>861</v>
      </c>
      <c r="B227" s="7">
        <v>43145</v>
      </c>
      <c r="C227" s="1" t="s">
        <v>4</v>
      </c>
      <c r="D227" s="1" t="s">
        <v>860</v>
      </c>
      <c r="E227" s="13" t="s">
        <v>991</v>
      </c>
      <c r="F227" s="1" t="s">
        <v>209</v>
      </c>
      <c r="G227" s="1" t="s">
        <v>206</v>
      </c>
      <c r="H227" s="1" t="s">
        <v>23</v>
      </c>
      <c r="I227" s="1" t="s">
        <v>0</v>
      </c>
      <c r="J227" s="1" t="s">
        <v>157</v>
      </c>
      <c r="K227" s="1" t="s">
        <v>292</v>
      </c>
      <c r="L227" s="1" t="s">
        <v>13</v>
      </c>
      <c r="M227" s="1" t="s">
        <v>6</v>
      </c>
      <c r="N227" s="11" t="s">
        <v>1089</v>
      </c>
    </row>
    <row r="228" spans="1:14" x14ac:dyDescent="0.25">
      <c r="A228"/>
      <c r="B228" s="12">
        <v>43145</v>
      </c>
      <c r="C228" t="s">
        <v>3</v>
      </c>
      <c r="D228" t="s">
        <v>439</v>
      </c>
      <c r="E228" s="13" t="s">
        <v>1042</v>
      </c>
      <c r="F228" t="s">
        <v>84</v>
      </c>
      <c r="G228" t="s">
        <v>71</v>
      </c>
      <c r="H228" t="s">
        <v>23</v>
      </c>
      <c r="I228" t="s">
        <v>11</v>
      </c>
      <c r="J228" t="s">
        <v>447</v>
      </c>
      <c r="K228" t="s">
        <v>43</v>
      </c>
      <c r="L228" t="s">
        <v>43</v>
      </c>
      <c r="M228" t="s">
        <v>43</v>
      </c>
      <c r="N228" t="s">
        <v>1088</v>
      </c>
    </row>
    <row r="229" spans="1:14" x14ac:dyDescent="0.25">
      <c r="A229" t="s">
        <v>438</v>
      </c>
      <c r="B229" s="12">
        <v>43145</v>
      </c>
      <c r="C229" t="s">
        <v>3</v>
      </c>
      <c r="D229" t="s">
        <v>440</v>
      </c>
      <c r="E229" s="13" t="s">
        <v>1086</v>
      </c>
      <c r="F229" t="s">
        <v>213</v>
      </c>
      <c r="G229" t="s">
        <v>191</v>
      </c>
      <c r="H229" t="s">
        <v>23</v>
      </c>
      <c r="I229" t="s">
        <v>2</v>
      </c>
      <c r="J229" t="s">
        <v>447</v>
      </c>
      <c r="K229" t="s">
        <v>43</v>
      </c>
      <c r="L229" t="s">
        <v>43</v>
      </c>
      <c r="M229" t="s">
        <v>43</v>
      </c>
      <c r="N229" t="s">
        <v>1088</v>
      </c>
    </row>
    <row r="230" spans="1:14" ht="31.5" x14ac:dyDescent="0.25">
      <c r="A230" s="11" t="s">
        <v>442</v>
      </c>
      <c r="B230" s="12">
        <v>43145</v>
      </c>
      <c r="C230" t="s">
        <v>3</v>
      </c>
      <c r="D230" t="s">
        <v>441</v>
      </c>
      <c r="E230" s="13" t="s">
        <v>1007</v>
      </c>
      <c r="F230" t="s">
        <v>81</v>
      </c>
      <c r="G230" t="s">
        <v>443</v>
      </c>
      <c r="H230" t="s">
        <v>23</v>
      </c>
      <c r="I230" t="s">
        <v>0</v>
      </c>
      <c r="J230" t="s">
        <v>297</v>
      </c>
      <c r="K230" t="s">
        <v>182</v>
      </c>
      <c r="L230" t="s">
        <v>611</v>
      </c>
      <c r="M230" t="s">
        <v>6</v>
      </c>
      <c r="N230" t="s">
        <v>1088</v>
      </c>
    </row>
    <row r="231" spans="1:14" x14ac:dyDescent="0.25">
      <c r="A231" s="11" t="s">
        <v>444</v>
      </c>
      <c r="B231" s="12">
        <v>43147</v>
      </c>
      <c r="C231" t="s">
        <v>4</v>
      </c>
      <c r="D231" t="s">
        <v>445</v>
      </c>
      <c r="E231" s="13" t="s">
        <v>993</v>
      </c>
      <c r="F231" t="s">
        <v>218</v>
      </c>
      <c r="G231" t="s">
        <v>10</v>
      </c>
      <c r="H231" t="s">
        <v>23</v>
      </c>
      <c r="I231" t="s">
        <v>0</v>
      </c>
      <c r="J231" t="s">
        <v>1062</v>
      </c>
      <c r="K231" t="s">
        <v>43</v>
      </c>
      <c r="L231" t="s">
        <v>43</v>
      </c>
      <c r="M231" t="s">
        <v>43</v>
      </c>
      <c r="N231" t="s">
        <v>1089</v>
      </c>
    </row>
    <row r="232" spans="1:14" x14ac:dyDescent="0.25">
      <c r="A232" t="s">
        <v>438</v>
      </c>
      <c r="B232" s="12">
        <v>43148</v>
      </c>
      <c r="C232" t="s">
        <v>3</v>
      </c>
      <c r="D232" t="s">
        <v>446</v>
      </c>
      <c r="E232" s="13" t="s">
        <v>1086</v>
      </c>
      <c r="F232" t="s">
        <v>213</v>
      </c>
      <c r="G232" t="s">
        <v>260</v>
      </c>
      <c r="H232" t="s">
        <v>23</v>
      </c>
      <c r="I232" t="s">
        <v>2</v>
      </c>
      <c r="J232" t="s">
        <v>447</v>
      </c>
      <c r="K232" t="s">
        <v>43</v>
      </c>
      <c r="L232" t="s">
        <v>43</v>
      </c>
      <c r="M232" t="s">
        <v>43</v>
      </c>
      <c r="N232" t="s">
        <v>1088</v>
      </c>
    </row>
    <row r="233" spans="1:14" ht="31.5" x14ac:dyDescent="0.25">
      <c r="A233" s="11" t="s">
        <v>452</v>
      </c>
      <c r="B233" s="12">
        <v>43217</v>
      </c>
      <c r="C233" t="s">
        <v>3</v>
      </c>
      <c r="D233" t="s">
        <v>451</v>
      </c>
      <c r="E233" s="13" t="s">
        <v>1001</v>
      </c>
      <c r="F233" t="s">
        <v>454</v>
      </c>
      <c r="G233" t="s">
        <v>453</v>
      </c>
      <c r="H233" t="s">
        <v>23</v>
      </c>
      <c r="I233" t="s">
        <v>0</v>
      </c>
      <c r="J233" t="s">
        <v>297</v>
      </c>
      <c r="K233" t="s">
        <v>182</v>
      </c>
      <c r="L233" t="s">
        <v>13</v>
      </c>
      <c r="M233" t="s">
        <v>6</v>
      </c>
      <c r="N233" t="s">
        <v>1088</v>
      </c>
    </row>
    <row r="234" spans="1:14" ht="31.5" x14ac:dyDescent="0.25">
      <c r="A234" t="s">
        <v>127</v>
      </c>
      <c r="B234" s="12">
        <v>43258</v>
      </c>
      <c r="C234" t="s">
        <v>3</v>
      </c>
      <c r="D234" t="s">
        <v>455</v>
      </c>
      <c r="E234" s="13" t="s">
        <v>1020</v>
      </c>
      <c r="F234" t="s">
        <v>224</v>
      </c>
      <c r="G234" t="s">
        <v>129</v>
      </c>
      <c r="H234" t="s">
        <v>23</v>
      </c>
      <c r="I234" t="s">
        <v>0</v>
      </c>
      <c r="J234" t="s">
        <v>1061</v>
      </c>
      <c r="K234" t="s">
        <v>182</v>
      </c>
      <c r="L234" t="s">
        <v>611</v>
      </c>
      <c r="M234" t="s">
        <v>6</v>
      </c>
      <c r="N234" t="s">
        <v>1088</v>
      </c>
    </row>
    <row r="235" spans="1:14" ht="31.5" x14ac:dyDescent="0.25">
      <c r="A235"/>
      <c r="B235" s="12">
        <v>43333</v>
      </c>
      <c r="C235" t="s">
        <v>3</v>
      </c>
      <c r="D235" t="s">
        <v>456</v>
      </c>
      <c r="E235" s="13" t="s">
        <v>998</v>
      </c>
      <c r="F235" t="s">
        <v>77</v>
      </c>
      <c r="G235" t="s">
        <v>400</v>
      </c>
      <c r="H235" t="s">
        <v>36</v>
      </c>
      <c r="I235" t="s">
        <v>0</v>
      </c>
      <c r="J235" t="s">
        <v>1061</v>
      </c>
      <c r="K235" t="s">
        <v>43</v>
      </c>
      <c r="L235" t="s">
        <v>43</v>
      </c>
      <c r="M235" t="s">
        <v>43</v>
      </c>
      <c r="N235" t="s">
        <v>1088</v>
      </c>
    </row>
    <row r="236" spans="1:14" ht="31.5" x14ac:dyDescent="0.25">
      <c r="A236"/>
      <c r="B236" s="12">
        <v>43333</v>
      </c>
      <c r="C236" t="s">
        <v>5</v>
      </c>
      <c r="D236" t="s">
        <v>457</v>
      </c>
      <c r="E236" s="13" t="s">
        <v>998</v>
      </c>
      <c r="F236" t="s">
        <v>77</v>
      </c>
      <c r="G236" t="s">
        <v>124</v>
      </c>
      <c r="H236" t="s">
        <v>36</v>
      </c>
      <c r="I236" t="s">
        <v>0</v>
      </c>
      <c r="J236" t="s">
        <v>1061</v>
      </c>
      <c r="K236" t="s">
        <v>43</v>
      </c>
      <c r="L236" t="s">
        <v>43</v>
      </c>
      <c r="M236" t="s">
        <v>43</v>
      </c>
      <c r="N236" t="s">
        <v>1088</v>
      </c>
    </row>
    <row r="237" spans="1:14" x14ac:dyDescent="0.25">
      <c r="A237"/>
      <c r="B237" s="12">
        <v>43373</v>
      </c>
      <c r="C237" t="s">
        <v>3</v>
      </c>
      <c r="D237" t="s">
        <v>458</v>
      </c>
      <c r="E237" s="13" t="s">
        <v>1054</v>
      </c>
      <c r="F237" t="s">
        <v>132</v>
      </c>
      <c r="G237" t="s">
        <v>134</v>
      </c>
      <c r="H237" t="s">
        <v>29</v>
      </c>
      <c r="I237" t="s">
        <v>0</v>
      </c>
      <c r="J237" t="s">
        <v>1063</v>
      </c>
      <c r="K237" t="s">
        <v>459</v>
      </c>
      <c r="L237" t="s">
        <v>43</v>
      </c>
      <c r="M237" t="s">
        <v>43</v>
      </c>
      <c r="N237" t="s">
        <v>1088</v>
      </c>
    </row>
    <row r="238" spans="1:14" x14ac:dyDescent="0.25">
      <c r="A238"/>
      <c r="B238" s="12">
        <v>43374</v>
      </c>
      <c r="C238" t="s">
        <v>3</v>
      </c>
      <c r="D238" t="s">
        <v>460</v>
      </c>
      <c r="E238" s="13" t="s">
        <v>1054</v>
      </c>
      <c r="F238" t="s">
        <v>132</v>
      </c>
      <c r="G238" t="s">
        <v>133</v>
      </c>
      <c r="H238" t="s">
        <v>29</v>
      </c>
      <c r="I238" t="s">
        <v>0</v>
      </c>
      <c r="J238" t="s">
        <v>1063</v>
      </c>
      <c r="K238" t="s">
        <v>459</v>
      </c>
      <c r="L238" t="s">
        <v>43</v>
      </c>
      <c r="M238" t="s">
        <v>43</v>
      </c>
      <c r="N238" t="s">
        <v>1088</v>
      </c>
    </row>
    <row r="239" spans="1:14" x14ac:dyDescent="0.25">
      <c r="A239"/>
      <c r="B239" s="12">
        <v>43377</v>
      </c>
      <c r="C239" t="s">
        <v>3</v>
      </c>
      <c r="D239" t="s">
        <v>458</v>
      </c>
      <c r="E239" s="13" t="s">
        <v>1054</v>
      </c>
      <c r="F239" t="s">
        <v>132</v>
      </c>
      <c r="G239" t="s">
        <v>135</v>
      </c>
      <c r="H239" t="s">
        <v>29</v>
      </c>
      <c r="I239" t="s">
        <v>0</v>
      </c>
      <c r="J239" t="s">
        <v>1063</v>
      </c>
      <c r="K239" t="s">
        <v>459</v>
      </c>
      <c r="L239" t="s">
        <v>43</v>
      </c>
      <c r="M239" t="s">
        <v>43</v>
      </c>
      <c r="N239" t="s">
        <v>1088</v>
      </c>
    </row>
    <row r="240" spans="1:14" ht="31.5" x14ac:dyDescent="0.25">
      <c r="A240"/>
      <c r="B240" s="12">
        <v>43399</v>
      </c>
      <c r="C240" t="s">
        <v>3</v>
      </c>
      <c r="D240" t="s">
        <v>461</v>
      </c>
      <c r="E240" s="13" t="s">
        <v>1007</v>
      </c>
      <c r="F240" t="s">
        <v>81</v>
      </c>
      <c r="G240" t="s">
        <v>53</v>
      </c>
      <c r="H240" t="s">
        <v>23</v>
      </c>
      <c r="I240" t="s">
        <v>0</v>
      </c>
      <c r="J240" t="s">
        <v>297</v>
      </c>
      <c r="K240" t="s">
        <v>182</v>
      </c>
      <c r="L240" t="s">
        <v>43</v>
      </c>
      <c r="M240" t="s">
        <v>43</v>
      </c>
      <c r="N240" t="s">
        <v>1088</v>
      </c>
    </row>
    <row r="241" spans="1:14" x14ac:dyDescent="0.25">
      <c r="A241" s="11" t="s">
        <v>464</v>
      </c>
      <c r="B241" s="12">
        <v>43414</v>
      </c>
      <c r="C241" t="s">
        <v>5</v>
      </c>
      <c r="D241" t="s">
        <v>462</v>
      </c>
      <c r="E241" s="13" t="s">
        <v>992</v>
      </c>
      <c r="F241" t="s">
        <v>98</v>
      </c>
      <c r="G241" t="s">
        <v>463</v>
      </c>
      <c r="H241" t="s">
        <v>23</v>
      </c>
      <c r="I241" t="s">
        <v>11</v>
      </c>
      <c r="J241" t="s">
        <v>1061</v>
      </c>
      <c r="K241" t="s">
        <v>182</v>
      </c>
      <c r="L241" t="s">
        <v>465</v>
      </c>
      <c r="M241" t="s">
        <v>7</v>
      </c>
      <c r="N241" t="s">
        <v>1089</v>
      </c>
    </row>
    <row r="242" spans="1:14" x14ac:dyDescent="0.25">
      <c r="A242" s="1" t="s">
        <v>895</v>
      </c>
      <c r="B242" s="7">
        <v>43435</v>
      </c>
      <c r="C242" s="1" t="s">
        <v>4</v>
      </c>
      <c r="D242" s="1" t="s">
        <v>894</v>
      </c>
      <c r="E242" s="13" t="s">
        <v>991</v>
      </c>
      <c r="F242" s="1" t="s">
        <v>209</v>
      </c>
      <c r="G242" s="1" t="s">
        <v>206</v>
      </c>
      <c r="H242" s="1" t="s">
        <v>23</v>
      </c>
      <c r="I242" s="1" t="s">
        <v>0</v>
      </c>
      <c r="J242" s="1" t="s">
        <v>297</v>
      </c>
      <c r="K242" s="1" t="s">
        <v>286</v>
      </c>
      <c r="L242" s="1" t="s">
        <v>2086</v>
      </c>
      <c r="M242" s="1" t="s">
        <v>6</v>
      </c>
      <c r="N242" s="1" t="s">
        <v>1089</v>
      </c>
    </row>
    <row r="243" spans="1:14" x14ac:dyDescent="0.25">
      <c r="A243" t="s">
        <v>468</v>
      </c>
      <c r="B243" s="12">
        <v>43482</v>
      </c>
      <c r="C243" t="s">
        <v>3</v>
      </c>
      <c r="D243" t="s">
        <v>467</v>
      </c>
      <c r="E243" s="13" t="s">
        <v>1029</v>
      </c>
      <c r="F243" t="s">
        <v>469</v>
      </c>
      <c r="G243" t="s">
        <v>470</v>
      </c>
      <c r="H243" t="s">
        <v>23</v>
      </c>
      <c r="I243" t="s">
        <v>0</v>
      </c>
      <c r="J243" t="s">
        <v>337</v>
      </c>
      <c r="K243" t="s">
        <v>292</v>
      </c>
      <c r="L243" t="s">
        <v>13</v>
      </c>
      <c r="M243" t="s">
        <v>6</v>
      </c>
      <c r="N243" t="s">
        <v>1088</v>
      </c>
    </row>
    <row r="244" spans="1:14" x14ac:dyDescent="0.25">
      <c r="A244" t="s">
        <v>472</v>
      </c>
      <c r="B244" s="12">
        <v>43495</v>
      </c>
      <c r="C244" t="s">
        <v>3</v>
      </c>
      <c r="D244" t="s">
        <v>471</v>
      </c>
      <c r="E244" s="13" t="s">
        <v>1029</v>
      </c>
      <c r="F244" t="s">
        <v>469</v>
      </c>
      <c r="G244" t="s">
        <v>470</v>
      </c>
      <c r="H244" t="s">
        <v>23</v>
      </c>
      <c r="I244" t="s">
        <v>11</v>
      </c>
      <c r="J244" t="s">
        <v>1079</v>
      </c>
      <c r="K244" t="s">
        <v>182</v>
      </c>
      <c r="L244" t="s">
        <v>268</v>
      </c>
      <c r="M244" t="s">
        <v>186</v>
      </c>
      <c r="N244" t="s">
        <v>1088</v>
      </c>
    </row>
    <row r="245" spans="1:14" x14ac:dyDescent="0.25">
      <c r="A245" t="s">
        <v>474</v>
      </c>
      <c r="B245" s="12">
        <v>43501</v>
      </c>
      <c r="C245" t="s">
        <v>5</v>
      </c>
      <c r="D245" t="s">
        <v>473</v>
      </c>
      <c r="E245" s="13" t="s">
        <v>992</v>
      </c>
      <c r="F245" t="s">
        <v>475</v>
      </c>
      <c r="G245" t="s">
        <v>475</v>
      </c>
      <c r="H245" t="s">
        <v>23</v>
      </c>
      <c r="I245" t="s">
        <v>0</v>
      </c>
      <c r="J245" t="s">
        <v>1073</v>
      </c>
      <c r="K245" t="s">
        <v>182</v>
      </c>
      <c r="L245" t="s">
        <v>13</v>
      </c>
      <c r="M245" t="s">
        <v>6</v>
      </c>
      <c r="N245" t="s">
        <v>1089</v>
      </c>
    </row>
    <row r="246" spans="1:14" x14ac:dyDescent="0.25">
      <c r="A246"/>
      <c r="B246" s="12">
        <v>43504</v>
      </c>
      <c r="C246" t="s">
        <v>3</v>
      </c>
      <c r="D246" t="s">
        <v>477</v>
      </c>
      <c r="E246" s="13" t="s">
        <v>1032</v>
      </c>
      <c r="F246" t="s">
        <v>221</v>
      </c>
      <c r="G246" t="s">
        <v>476</v>
      </c>
      <c r="H246" t="s">
        <v>23</v>
      </c>
      <c r="I246" t="s">
        <v>0</v>
      </c>
      <c r="J246" t="s">
        <v>478</v>
      </c>
      <c r="K246" t="s">
        <v>926</v>
      </c>
      <c r="L246" t="s">
        <v>43</v>
      </c>
      <c r="M246" t="s">
        <v>43</v>
      </c>
      <c r="N246" t="s">
        <v>1088</v>
      </c>
    </row>
    <row r="247" spans="1:14" x14ac:dyDescent="0.25">
      <c r="A247" t="s">
        <v>482</v>
      </c>
      <c r="B247" s="12">
        <v>43514</v>
      </c>
      <c r="C247" t="s">
        <v>3</v>
      </c>
      <c r="D247" t="s">
        <v>479</v>
      </c>
      <c r="E247" s="13" t="s">
        <v>1029</v>
      </c>
      <c r="F247" t="s">
        <v>469</v>
      </c>
      <c r="G247" t="s">
        <v>470</v>
      </c>
      <c r="H247" t="s">
        <v>23</v>
      </c>
      <c r="I247" t="s">
        <v>0</v>
      </c>
      <c r="J247" t="s">
        <v>1079</v>
      </c>
      <c r="K247" t="s">
        <v>480</v>
      </c>
      <c r="L247" t="s">
        <v>481</v>
      </c>
      <c r="M247" t="s">
        <v>186</v>
      </c>
      <c r="N247" t="s">
        <v>1088</v>
      </c>
    </row>
    <row r="248" spans="1:14" x14ac:dyDescent="0.25">
      <c r="A248" t="s">
        <v>483</v>
      </c>
      <c r="B248" s="12">
        <v>43605</v>
      </c>
      <c r="C248" t="s">
        <v>3</v>
      </c>
      <c r="D248" t="s">
        <v>484</v>
      </c>
      <c r="E248" s="13" t="s">
        <v>1086</v>
      </c>
      <c r="F248" t="s">
        <v>213</v>
      </c>
      <c r="G248" t="s">
        <v>260</v>
      </c>
      <c r="H248" t="s">
        <v>251</v>
      </c>
      <c r="I248" t="s">
        <v>0</v>
      </c>
      <c r="J248" t="s">
        <v>1063</v>
      </c>
      <c r="K248" t="s">
        <v>291</v>
      </c>
      <c r="L248" t="s">
        <v>2087</v>
      </c>
      <c r="M248" t="s">
        <v>6</v>
      </c>
      <c r="N248" t="s">
        <v>1088</v>
      </c>
    </row>
    <row r="249" spans="1:14" ht="31.5" x14ac:dyDescent="0.25">
      <c r="A249" t="s">
        <v>483</v>
      </c>
      <c r="B249" s="12">
        <v>43612</v>
      </c>
      <c r="C249" t="s">
        <v>3</v>
      </c>
      <c r="D249" t="s">
        <v>484</v>
      </c>
      <c r="E249" s="13" t="s">
        <v>1037</v>
      </c>
      <c r="F249" t="s">
        <v>486</v>
      </c>
      <c r="G249" t="s">
        <v>485</v>
      </c>
      <c r="H249" t="s">
        <v>251</v>
      </c>
      <c r="I249" t="s">
        <v>0</v>
      </c>
      <c r="J249" t="s">
        <v>1063</v>
      </c>
      <c r="K249" t="s">
        <v>291</v>
      </c>
      <c r="L249" t="s">
        <v>2087</v>
      </c>
      <c r="M249" t="s">
        <v>6</v>
      </c>
      <c r="N249" t="s">
        <v>1088</v>
      </c>
    </row>
    <row r="250" spans="1:14" ht="31.5" x14ac:dyDescent="0.25">
      <c r="A250" s="11" t="s">
        <v>488</v>
      </c>
      <c r="B250" s="12">
        <v>43622</v>
      </c>
      <c r="C250" t="s">
        <v>3</v>
      </c>
      <c r="D250" t="s">
        <v>487</v>
      </c>
      <c r="E250" s="13" t="s">
        <v>1007</v>
      </c>
      <c r="F250" t="s">
        <v>81</v>
      </c>
      <c r="G250" t="s">
        <v>47</v>
      </c>
      <c r="H250" t="s">
        <v>23</v>
      </c>
      <c r="I250" t="s">
        <v>0</v>
      </c>
      <c r="J250" t="s">
        <v>1061</v>
      </c>
      <c r="K250" t="s">
        <v>288</v>
      </c>
      <c r="L250" t="s">
        <v>376</v>
      </c>
      <c r="M250" t="s">
        <v>7</v>
      </c>
      <c r="N250" t="s">
        <v>1088</v>
      </c>
    </row>
    <row r="251" spans="1:14" x14ac:dyDescent="0.25">
      <c r="A251"/>
      <c r="B251" s="12">
        <v>43643</v>
      </c>
      <c r="C251" t="s">
        <v>3</v>
      </c>
      <c r="D251" t="s">
        <v>489</v>
      </c>
      <c r="E251" s="13" t="s">
        <v>1032</v>
      </c>
      <c r="F251" t="s">
        <v>221</v>
      </c>
      <c r="G251" t="s">
        <v>490</v>
      </c>
      <c r="H251" t="s">
        <v>23</v>
      </c>
      <c r="I251" t="s">
        <v>1</v>
      </c>
      <c r="J251" t="s">
        <v>1079</v>
      </c>
      <c r="K251" t="s">
        <v>43</v>
      </c>
      <c r="L251" t="s">
        <v>43</v>
      </c>
      <c r="M251" t="s">
        <v>43</v>
      </c>
      <c r="N251" t="s">
        <v>1088</v>
      </c>
    </row>
    <row r="252" spans="1:14" x14ac:dyDescent="0.25">
      <c r="A252"/>
      <c r="B252" s="12">
        <v>43647</v>
      </c>
      <c r="C252" t="s">
        <v>3</v>
      </c>
      <c r="D252" t="s">
        <v>494</v>
      </c>
      <c r="E252" s="13" t="s">
        <v>1013</v>
      </c>
      <c r="F252" t="s">
        <v>493</v>
      </c>
      <c r="G252" t="s">
        <v>492</v>
      </c>
      <c r="H252" t="s">
        <v>23</v>
      </c>
      <c r="I252" t="s">
        <v>2</v>
      </c>
      <c r="J252" t="s">
        <v>1063</v>
      </c>
      <c r="K252" t="s">
        <v>491</v>
      </c>
      <c r="L252" t="s">
        <v>2087</v>
      </c>
      <c r="M252" t="s">
        <v>6</v>
      </c>
      <c r="N252" t="s">
        <v>1088</v>
      </c>
    </row>
    <row r="253" spans="1:14" x14ac:dyDescent="0.25">
      <c r="A253" s="1"/>
      <c r="B253" s="7">
        <v>43732</v>
      </c>
      <c r="C253" s="1" t="s">
        <v>4</v>
      </c>
      <c r="D253" s="1" t="s">
        <v>880</v>
      </c>
      <c r="E253" s="13" t="s">
        <v>991</v>
      </c>
      <c r="F253" s="1" t="s">
        <v>209</v>
      </c>
      <c r="G253" s="1" t="s">
        <v>206</v>
      </c>
      <c r="H253" s="1" t="s">
        <v>23</v>
      </c>
      <c r="I253" s="1" t="s">
        <v>1</v>
      </c>
      <c r="J253" s="1" t="s">
        <v>1061</v>
      </c>
      <c r="K253" s="1" t="s">
        <v>43</v>
      </c>
      <c r="L253" s="1" t="s">
        <v>43</v>
      </c>
      <c r="M253" s="1" t="s">
        <v>43</v>
      </c>
      <c r="N253" s="1" t="s">
        <v>1089</v>
      </c>
    </row>
    <row r="254" spans="1:14" x14ac:dyDescent="0.25">
      <c r="A254" s="11" t="s">
        <v>496</v>
      </c>
      <c r="B254" s="12">
        <v>43747</v>
      </c>
      <c r="C254" t="s">
        <v>5</v>
      </c>
      <c r="D254" t="s">
        <v>495</v>
      </c>
      <c r="E254" s="13" t="s">
        <v>995</v>
      </c>
      <c r="F254" t="s">
        <v>497</v>
      </c>
      <c r="G254" t="s">
        <v>498</v>
      </c>
      <c r="H254" t="s">
        <v>23</v>
      </c>
      <c r="I254" t="s">
        <v>0</v>
      </c>
      <c r="J254" t="s">
        <v>955</v>
      </c>
      <c r="K254" t="s">
        <v>292</v>
      </c>
      <c r="L254" t="s">
        <v>43</v>
      </c>
      <c r="M254" t="s">
        <v>43</v>
      </c>
      <c r="N254" t="s">
        <v>1088</v>
      </c>
    </row>
    <row r="255" spans="1:14" x14ac:dyDescent="0.25">
      <c r="A255" s="11" t="s">
        <v>500</v>
      </c>
      <c r="B255" s="12">
        <v>43747</v>
      </c>
      <c r="C255" t="s">
        <v>5</v>
      </c>
      <c r="D255" t="s">
        <v>499</v>
      </c>
      <c r="E255" s="13" t="s">
        <v>995</v>
      </c>
      <c r="F255" t="s">
        <v>497</v>
      </c>
      <c r="G255" t="s">
        <v>498</v>
      </c>
      <c r="H255" t="s">
        <v>23</v>
      </c>
      <c r="I255" t="s">
        <v>0</v>
      </c>
      <c r="J255" t="s">
        <v>955</v>
      </c>
      <c r="K255" t="s">
        <v>43</v>
      </c>
      <c r="L255" t="s">
        <v>43</v>
      </c>
      <c r="M255" t="s">
        <v>43</v>
      </c>
      <c r="N255" t="s">
        <v>1088</v>
      </c>
    </row>
    <row r="256" spans="1:14" ht="31.5" x14ac:dyDescent="0.25">
      <c r="A256" t="s">
        <v>502</v>
      </c>
      <c r="B256" s="12">
        <v>43751</v>
      </c>
      <c r="C256" t="s">
        <v>5</v>
      </c>
      <c r="D256" t="s">
        <v>501</v>
      </c>
      <c r="E256" s="13" t="s">
        <v>989</v>
      </c>
      <c r="F256" t="s">
        <v>208</v>
      </c>
      <c r="G256" t="s">
        <v>19</v>
      </c>
      <c r="H256" t="s">
        <v>23</v>
      </c>
      <c r="I256" t="s">
        <v>12</v>
      </c>
      <c r="J256" t="s">
        <v>503</v>
      </c>
      <c r="K256" t="s">
        <v>43</v>
      </c>
      <c r="L256" t="s">
        <v>43</v>
      </c>
      <c r="M256" t="s">
        <v>43</v>
      </c>
      <c r="N256" t="s">
        <v>1088</v>
      </c>
    </row>
    <row r="257" spans="1:14" ht="31.5" x14ac:dyDescent="0.25">
      <c r="A257" s="11" t="s">
        <v>507</v>
      </c>
      <c r="B257" s="12">
        <v>43761</v>
      </c>
      <c r="C257" t="s">
        <v>3</v>
      </c>
      <c r="D257" t="s">
        <v>504</v>
      </c>
      <c r="E257" s="13" t="s">
        <v>1001</v>
      </c>
      <c r="F257" t="s">
        <v>454</v>
      </c>
      <c r="G257" t="s">
        <v>453</v>
      </c>
      <c r="H257" t="s">
        <v>23</v>
      </c>
      <c r="I257" t="s">
        <v>0</v>
      </c>
      <c r="J257" t="s">
        <v>301</v>
      </c>
      <c r="K257" t="s">
        <v>505</v>
      </c>
      <c r="L257" t="s">
        <v>506</v>
      </c>
      <c r="M257" t="s">
        <v>6</v>
      </c>
      <c r="N257" t="s">
        <v>1088</v>
      </c>
    </row>
    <row r="258" spans="1:14" ht="31.5" x14ac:dyDescent="0.25">
      <c r="A258"/>
      <c r="B258" s="12">
        <v>43846</v>
      </c>
      <c r="C258" t="s">
        <v>3</v>
      </c>
      <c r="D258" t="s">
        <v>508</v>
      </c>
      <c r="E258" s="13" t="s">
        <v>998</v>
      </c>
      <c r="F258" t="s">
        <v>77</v>
      </c>
      <c r="G258" t="s">
        <v>400</v>
      </c>
      <c r="H258" t="s">
        <v>36</v>
      </c>
      <c r="I258" t="s">
        <v>0</v>
      </c>
      <c r="J258" t="s">
        <v>301</v>
      </c>
      <c r="K258" t="s">
        <v>951</v>
      </c>
      <c r="L258" t="s">
        <v>16</v>
      </c>
      <c r="M258" t="s">
        <v>7</v>
      </c>
      <c r="N258" t="s">
        <v>1088</v>
      </c>
    </row>
    <row r="259" spans="1:14" ht="31.5" x14ac:dyDescent="0.25">
      <c r="A259"/>
      <c r="B259" s="12">
        <v>43852</v>
      </c>
      <c r="C259" t="s">
        <v>3</v>
      </c>
      <c r="D259" t="s">
        <v>509</v>
      </c>
      <c r="E259" s="13" t="s">
        <v>998</v>
      </c>
      <c r="F259" t="s">
        <v>77</v>
      </c>
      <c r="G259" t="s">
        <v>400</v>
      </c>
      <c r="H259" t="s">
        <v>36</v>
      </c>
      <c r="I259" t="s">
        <v>0</v>
      </c>
      <c r="J259" t="s">
        <v>301</v>
      </c>
      <c r="K259" t="s">
        <v>182</v>
      </c>
      <c r="L259" t="s">
        <v>13</v>
      </c>
      <c r="M259" t="s">
        <v>6</v>
      </c>
      <c r="N259" t="s">
        <v>1088</v>
      </c>
    </row>
    <row r="260" spans="1:14" ht="31.5" x14ac:dyDescent="0.25">
      <c r="A260" t="s">
        <v>511</v>
      </c>
      <c r="B260" s="12">
        <v>43866</v>
      </c>
      <c r="C260" t="s">
        <v>3</v>
      </c>
      <c r="D260" t="s">
        <v>510</v>
      </c>
      <c r="E260" s="13" t="s">
        <v>1020</v>
      </c>
      <c r="F260" t="s">
        <v>224</v>
      </c>
      <c r="G260" t="s">
        <v>129</v>
      </c>
      <c r="H260" t="s">
        <v>23</v>
      </c>
      <c r="I260" t="s">
        <v>0</v>
      </c>
      <c r="J260" t="s">
        <v>513</v>
      </c>
      <c r="K260" t="s">
        <v>182</v>
      </c>
      <c r="L260" t="s">
        <v>988</v>
      </c>
      <c r="M260" t="s">
        <v>186</v>
      </c>
      <c r="N260" t="s">
        <v>1088</v>
      </c>
    </row>
    <row r="261" spans="1:14" x14ac:dyDescent="0.25">
      <c r="A261" t="s">
        <v>515</v>
      </c>
      <c r="B261" s="12">
        <v>43871</v>
      </c>
      <c r="C261" t="s">
        <v>3</v>
      </c>
      <c r="D261" s="14" t="s">
        <v>514</v>
      </c>
      <c r="E261" s="13" t="s">
        <v>1029</v>
      </c>
      <c r="F261" t="s">
        <v>469</v>
      </c>
      <c r="G261" t="s">
        <v>470</v>
      </c>
      <c r="H261" t="s">
        <v>23</v>
      </c>
      <c r="I261" t="s">
        <v>0</v>
      </c>
      <c r="J261" t="s">
        <v>447</v>
      </c>
      <c r="K261" t="s">
        <v>956</v>
      </c>
      <c r="L261" t="s">
        <v>43</v>
      </c>
      <c r="M261" t="s">
        <v>43</v>
      </c>
      <c r="N261" t="s">
        <v>1088</v>
      </c>
    </row>
    <row r="262" spans="1:14" ht="31.5" x14ac:dyDescent="0.25">
      <c r="A262" s="11" t="s">
        <v>520</v>
      </c>
      <c r="B262" s="12">
        <v>43871</v>
      </c>
      <c r="C262" t="s">
        <v>3</v>
      </c>
      <c r="D262" t="s">
        <v>516</v>
      </c>
      <c r="E262" s="13" t="s">
        <v>1012</v>
      </c>
      <c r="F262" t="s">
        <v>519</v>
      </c>
      <c r="G262" t="s">
        <v>518</v>
      </c>
      <c r="H262" t="s">
        <v>23</v>
      </c>
      <c r="I262" t="s">
        <v>11</v>
      </c>
      <c r="J262" t="s">
        <v>447</v>
      </c>
      <c r="K262" t="s">
        <v>517</v>
      </c>
      <c r="L262" t="s">
        <v>13</v>
      </c>
      <c r="M262" t="s">
        <v>6</v>
      </c>
      <c r="N262" t="s">
        <v>1088</v>
      </c>
    </row>
    <row r="263" spans="1:14" ht="31.5" x14ac:dyDescent="0.25">
      <c r="A263"/>
      <c r="B263" s="12">
        <v>43877</v>
      </c>
      <c r="C263" t="s">
        <v>3</v>
      </c>
      <c r="D263" t="s">
        <v>521</v>
      </c>
      <c r="E263" s="13" t="s">
        <v>1017</v>
      </c>
      <c r="F263" t="s">
        <v>214</v>
      </c>
      <c r="G263" t="s">
        <v>188</v>
      </c>
      <c r="H263" t="s">
        <v>23</v>
      </c>
      <c r="I263" t="s">
        <v>0</v>
      </c>
      <c r="J263" t="s">
        <v>1062</v>
      </c>
      <c r="K263" t="s">
        <v>292</v>
      </c>
      <c r="L263" t="s">
        <v>368</v>
      </c>
      <c r="M263" t="s">
        <v>6</v>
      </c>
      <c r="N263" t="s">
        <v>1088</v>
      </c>
    </row>
    <row r="264" spans="1:14" ht="31.5" x14ac:dyDescent="0.25">
      <c r="A264"/>
      <c r="B264" s="12">
        <v>43886</v>
      </c>
      <c r="C264" t="s">
        <v>3</v>
      </c>
      <c r="D264" t="s">
        <v>523</v>
      </c>
      <c r="E264" s="13" t="s">
        <v>998</v>
      </c>
      <c r="F264" t="s">
        <v>77</v>
      </c>
      <c r="G264" t="s">
        <v>400</v>
      </c>
      <c r="H264" t="s">
        <v>36</v>
      </c>
      <c r="I264" t="s">
        <v>0</v>
      </c>
      <c r="J264" t="s">
        <v>957</v>
      </c>
      <c r="K264" t="s">
        <v>183</v>
      </c>
      <c r="L264" t="s">
        <v>983</v>
      </c>
      <c r="M264" t="s">
        <v>186</v>
      </c>
      <c r="N264" t="s">
        <v>1088</v>
      </c>
    </row>
    <row r="265" spans="1:14" x14ac:dyDescent="0.25">
      <c r="A265" s="1" t="s">
        <v>857</v>
      </c>
      <c r="B265" s="7">
        <v>43894</v>
      </c>
      <c r="C265" s="1" t="s">
        <v>4</v>
      </c>
      <c r="D265" s="1" t="s">
        <v>856</v>
      </c>
      <c r="E265" s="13" t="s">
        <v>991</v>
      </c>
      <c r="F265" s="1" t="s">
        <v>209</v>
      </c>
      <c r="G265" s="1" t="s">
        <v>206</v>
      </c>
      <c r="H265" s="1" t="s">
        <v>23</v>
      </c>
      <c r="I265" s="1" t="s">
        <v>0</v>
      </c>
      <c r="J265" s="1" t="s">
        <v>513</v>
      </c>
      <c r="K265" s="1" t="s">
        <v>182</v>
      </c>
      <c r="L265" s="1" t="s">
        <v>985</v>
      </c>
      <c r="M265" s="1" t="s">
        <v>6</v>
      </c>
      <c r="N265" s="1" t="s">
        <v>1089</v>
      </c>
    </row>
    <row r="266" spans="1:14" x14ac:dyDescent="0.25">
      <c r="A266" s="11" t="s">
        <v>524</v>
      </c>
      <c r="B266" s="12">
        <v>43899</v>
      </c>
      <c r="C266" t="s">
        <v>3</v>
      </c>
      <c r="D266" t="s">
        <v>526</v>
      </c>
      <c r="E266" s="13" t="s">
        <v>1000</v>
      </c>
      <c r="F266" t="s">
        <v>525</v>
      </c>
      <c r="G266" t="s">
        <v>525</v>
      </c>
      <c r="H266" t="s">
        <v>23</v>
      </c>
      <c r="I266" t="s">
        <v>2</v>
      </c>
      <c r="J266" t="s">
        <v>512</v>
      </c>
      <c r="K266" t="s">
        <v>182</v>
      </c>
      <c r="L266" t="s">
        <v>61</v>
      </c>
      <c r="M266" t="s">
        <v>6</v>
      </c>
      <c r="N266" t="s">
        <v>1088</v>
      </c>
    </row>
    <row r="267" spans="1:14" ht="47.25" x14ac:dyDescent="0.25">
      <c r="A267"/>
      <c r="B267" s="12">
        <v>43899</v>
      </c>
      <c r="C267" t="s">
        <v>3</v>
      </c>
      <c r="D267" t="s">
        <v>528</v>
      </c>
      <c r="E267" s="13" t="s">
        <v>1025</v>
      </c>
      <c r="F267" t="s">
        <v>527</v>
      </c>
      <c r="G267" t="s">
        <v>529</v>
      </c>
      <c r="H267" t="s">
        <v>23</v>
      </c>
      <c r="I267" t="s">
        <v>2</v>
      </c>
      <c r="J267" t="s">
        <v>512</v>
      </c>
      <c r="K267" t="s">
        <v>182</v>
      </c>
      <c r="L267" t="s">
        <v>61</v>
      </c>
      <c r="M267" t="s">
        <v>6</v>
      </c>
      <c r="N267" t="s">
        <v>1088</v>
      </c>
    </row>
    <row r="268" spans="1:14" x14ac:dyDescent="0.25">
      <c r="A268"/>
      <c r="B268" s="12">
        <v>43900</v>
      </c>
      <c r="C268" t="s">
        <v>5</v>
      </c>
      <c r="D268" t="s">
        <v>530</v>
      </c>
      <c r="E268" s="13" t="s">
        <v>1045</v>
      </c>
      <c r="F268" t="s">
        <v>212</v>
      </c>
      <c r="G268" t="s">
        <v>329</v>
      </c>
      <c r="H268" t="s">
        <v>23</v>
      </c>
      <c r="I268" t="s">
        <v>2</v>
      </c>
      <c r="J268" t="s">
        <v>977</v>
      </c>
      <c r="K268" t="s">
        <v>182</v>
      </c>
      <c r="L268" t="s">
        <v>611</v>
      </c>
      <c r="M268" t="s">
        <v>6</v>
      </c>
      <c r="N268" t="s">
        <v>1088</v>
      </c>
    </row>
    <row r="269" spans="1:14" ht="31.5" x14ac:dyDescent="0.25">
      <c r="A269" s="11" t="s">
        <v>532</v>
      </c>
      <c r="B269" s="12">
        <v>43900</v>
      </c>
      <c r="C269" t="s">
        <v>3</v>
      </c>
      <c r="D269" t="s">
        <v>531</v>
      </c>
      <c r="E269" s="13" t="s">
        <v>1001</v>
      </c>
      <c r="F269" t="s">
        <v>454</v>
      </c>
      <c r="G269" t="s">
        <v>453</v>
      </c>
      <c r="H269" t="s">
        <v>23</v>
      </c>
      <c r="I269" t="s">
        <v>2</v>
      </c>
      <c r="J269" t="s">
        <v>977</v>
      </c>
      <c r="K269" t="s">
        <v>182</v>
      </c>
      <c r="L269" t="s">
        <v>611</v>
      </c>
      <c r="M269" t="s">
        <v>6</v>
      </c>
      <c r="N269" t="s">
        <v>1088</v>
      </c>
    </row>
    <row r="270" spans="1:14" ht="31.5" x14ac:dyDescent="0.25">
      <c r="A270"/>
      <c r="B270" s="12">
        <v>43900</v>
      </c>
      <c r="C270" t="s">
        <v>3</v>
      </c>
      <c r="D270" t="s">
        <v>533</v>
      </c>
      <c r="E270" s="13" t="s">
        <v>1034</v>
      </c>
      <c r="F270" t="s">
        <v>211</v>
      </c>
      <c r="G270" t="s">
        <v>534</v>
      </c>
      <c r="H270" t="s">
        <v>36</v>
      </c>
      <c r="I270" t="s">
        <v>2</v>
      </c>
      <c r="J270" t="s">
        <v>977</v>
      </c>
      <c r="K270" t="s">
        <v>182</v>
      </c>
      <c r="L270" t="s">
        <v>611</v>
      </c>
      <c r="M270" t="s">
        <v>6</v>
      </c>
      <c r="N270" t="s">
        <v>1088</v>
      </c>
    </row>
    <row r="271" spans="1:14" x14ac:dyDescent="0.25">
      <c r="A271" s="11" t="s">
        <v>536</v>
      </c>
      <c r="B271" s="12">
        <v>43901</v>
      </c>
      <c r="C271" t="s">
        <v>3</v>
      </c>
      <c r="D271" t="s">
        <v>535</v>
      </c>
      <c r="E271" s="13" t="s">
        <v>1000</v>
      </c>
      <c r="F271" t="s">
        <v>525</v>
      </c>
      <c r="G271" t="s">
        <v>525</v>
      </c>
      <c r="H271" t="s">
        <v>23</v>
      </c>
      <c r="I271" t="s">
        <v>2</v>
      </c>
      <c r="J271" t="s">
        <v>977</v>
      </c>
      <c r="K271" t="s">
        <v>182</v>
      </c>
      <c r="L271" t="s">
        <v>611</v>
      </c>
      <c r="M271" t="s">
        <v>6</v>
      </c>
      <c r="N271" t="s">
        <v>1088</v>
      </c>
    </row>
    <row r="272" spans="1:14" ht="31.5" x14ac:dyDescent="0.25">
      <c r="A272" s="11" t="s">
        <v>539</v>
      </c>
      <c r="B272" s="12">
        <v>43917</v>
      </c>
      <c r="C272" t="s">
        <v>5</v>
      </c>
      <c r="D272" t="s">
        <v>537</v>
      </c>
      <c r="E272" s="13" t="s">
        <v>1046</v>
      </c>
      <c r="F272" t="s">
        <v>540</v>
      </c>
      <c r="G272" t="s">
        <v>538</v>
      </c>
      <c r="H272" t="s">
        <v>23</v>
      </c>
      <c r="I272" t="s">
        <v>0</v>
      </c>
      <c r="J272" t="s">
        <v>978</v>
      </c>
      <c r="K272" t="s">
        <v>182</v>
      </c>
      <c r="L272" t="s">
        <v>611</v>
      </c>
      <c r="M272" t="s">
        <v>43</v>
      </c>
      <c r="N272" t="s">
        <v>1088</v>
      </c>
    </row>
    <row r="273" spans="1:14" x14ac:dyDescent="0.25">
      <c r="A273" s="11" t="s">
        <v>542</v>
      </c>
      <c r="B273" s="12">
        <v>43917</v>
      </c>
      <c r="C273" t="s">
        <v>3</v>
      </c>
      <c r="D273" t="s">
        <v>541</v>
      </c>
      <c r="E273" s="13" t="s">
        <v>1022</v>
      </c>
      <c r="F273" t="s">
        <v>272</v>
      </c>
      <c r="G273" t="s">
        <v>466</v>
      </c>
      <c r="H273" t="s">
        <v>23</v>
      </c>
      <c r="I273" t="s">
        <v>2</v>
      </c>
      <c r="J273" t="s">
        <v>593</v>
      </c>
      <c r="K273" t="s">
        <v>182</v>
      </c>
      <c r="L273" t="s">
        <v>43</v>
      </c>
      <c r="M273" t="s">
        <v>43</v>
      </c>
      <c r="N273" t="s">
        <v>1089</v>
      </c>
    </row>
    <row r="274" spans="1:14" x14ac:dyDescent="0.25">
      <c r="A274" s="11" t="s">
        <v>544</v>
      </c>
      <c r="B274" s="12">
        <v>43924</v>
      </c>
      <c r="C274" t="s">
        <v>3</v>
      </c>
      <c r="D274" t="s">
        <v>543</v>
      </c>
      <c r="E274" s="13" t="s">
        <v>1039</v>
      </c>
      <c r="F274" t="s">
        <v>546</v>
      </c>
      <c r="G274" t="s">
        <v>545</v>
      </c>
      <c r="H274" t="s">
        <v>23</v>
      </c>
      <c r="I274" t="s">
        <v>0</v>
      </c>
      <c r="J274" t="s">
        <v>977</v>
      </c>
      <c r="K274" t="s">
        <v>182</v>
      </c>
      <c r="L274" t="s">
        <v>611</v>
      </c>
      <c r="M274" t="s">
        <v>6</v>
      </c>
      <c r="N274" t="s">
        <v>1088</v>
      </c>
    </row>
    <row r="275" spans="1:14" x14ac:dyDescent="0.25">
      <c r="A275"/>
      <c r="B275" s="12">
        <v>43926</v>
      </c>
      <c r="C275" t="s">
        <v>3</v>
      </c>
      <c r="D275" t="s">
        <v>547</v>
      </c>
      <c r="E275" s="13" t="s">
        <v>993</v>
      </c>
      <c r="F275" t="s">
        <v>225</v>
      </c>
      <c r="G275" t="s">
        <v>354</v>
      </c>
      <c r="H275" t="s">
        <v>23</v>
      </c>
      <c r="I275" t="s">
        <v>0</v>
      </c>
      <c r="J275" t="s">
        <v>513</v>
      </c>
      <c r="K275" t="s">
        <v>182</v>
      </c>
      <c r="L275" t="s">
        <v>13</v>
      </c>
      <c r="M275" t="s">
        <v>6</v>
      </c>
      <c r="N275" t="s">
        <v>1089</v>
      </c>
    </row>
    <row r="276" spans="1:14" x14ac:dyDescent="0.25">
      <c r="A276"/>
      <c r="B276" s="12">
        <v>43937</v>
      </c>
      <c r="C276" t="s">
        <v>5</v>
      </c>
      <c r="D276" t="s">
        <v>548</v>
      </c>
      <c r="E276" s="13" t="s">
        <v>1045</v>
      </c>
      <c r="F276" t="s">
        <v>212</v>
      </c>
      <c r="G276" t="s">
        <v>329</v>
      </c>
      <c r="H276" t="s">
        <v>23</v>
      </c>
      <c r="I276" t="s">
        <v>2</v>
      </c>
      <c r="J276" t="s">
        <v>513</v>
      </c>
      <c r="K276" t="s">
        <v>183</v>
      </c>
      <c r="L276" t="s">
        <v>891</v>
      </c>
      <c r="M276" t="s">
        <v>6</v>
      </c>
      <c r="N276" t="s">
        <v>1088</v>
      </c>
    </row>
    <row r="277" spans="1:14" x14ac:dyDescent="0.25">
      <c r="A277"/>
      <c r="B277" s="12">
        <v>43937</v>
      </c>
      <c r="C277" t="s">
        <v>3</v>
      </c>
      <c r="D277" t="s">
        <v>549</v>
      </c>
      <c r="E277" s="13" t="s">
        <v>1013</v>
      </c>
      <c r="F277" t="s">
        <v>493</v>
      </c>
      <c r="G277" t="s">
        <v>492</v>
      </c>
      <c r="H277" t="s">
        <v>23</v>
      </c>
      <c r="I277" t="s">
        <v>2</v>
      </c>
      <c r="J277" t="s">
        <v>513</v>
      </c>
      <c r="K277" t="s">
        <v>183</v>
      </c>
      <c r="L277" t="s">
        <v>891</v>
      </c>
      <c r="M277" t="s">
        <v>6</v>
      </c>
      <c r="N277" t="s">
        <v>1088</v>
      </c>
    </row>
    <row r="278" spans="1:14" ht="31.5" x14ac:dyDescent="0.25">
      <c r="A278" t="s">
        <v>551</v>
      </c>
      <c r="B278" s="12">
        <v>43942</v>
      </c>
      <c r="C278" t="s">
        <v>5</v>
      </c>
      <c r="D278" t="s">
        <v>550</v>
      </c>
      <c r="E278" s="13" t="s">
        <v>1049</v>
      </c>
      <c r="F278" t="s">
        <v>210</v>
      </c>
      <c r="G278" t="s">
        <v>149</v>
      </c>
      <c r="H278" t="s">
        <v>23</v>
      </c>
      <c r="I278" t="s">
        <v>2</v>
      </c>
      <c r="J278" t="s">
        <v>513</v>
      </c>
      <c r="K278" t="s">
        <v>183</v>
      </c>
      <c r="L278" t="s">
        <v>891</v>
      </c>
      <c r="M278" t="s">
        <v>6</v>
      </c>
      <c r="N278" t="s">
        <v>1088</v>
      </c>
    </row>
    <row r="279" spans="1:14" x14ac:dyDescent="0.25">
      <c r="A279" t="s">
        <v>552</v>
      </c>
      <c r="B279" s="12">
        <v>43948</v>
      </c>
      <c r="C279" t="s">
        <v>3</v>
      </c>
      <c r="D279" t="s">
        <v>553</v>
      </c>
      <c r="E279" s="13" t="s">
        <v>1029</v>
      </c>
      <c r="F279" t="s">
        <v>469</v>
      </c>
      <c r="G279" t="s">
        <v>470</v>
      </c>
      <c r="H279" t="s">
        <v>23</v>
      </c>
      <c r="I279" t="s">
        <v>11</v>
      </c>
      <c r="J279" t="s">
        <v>512</v>
      </c>
      <c r="K279" t="s">
        <v>183</v>
      </c>
      <c r="L279" t="s">
        <v>43</v>
      </c>
      <c r="M279" t="s">
        <v>43</v>
      </c>
      <c r="N279" t="s">
        <v>1088</v>
      </c>
    </row>
    <row r="280" spans="1:14" ht="47.25" x14ac:dyDescent="0.25">
      <c r="A280"/>
      <c r="B280" s="12">
        <v>43948</v>
      </c>
      <c r="C280" t="s">
        <v>3</v>
      </c>
      <c r="D280" t="s">
        <v>554</v>
      </c>
      <c r="E280" s="13" t="s">
        <v>1025</v>
      </c>
      <c r="F280" t="s">
        <v>527</v>
      </c>
      <c r="G280" t="s">
        <v>529</v>
      </c>
      <c r="H280" t="s">
        <v>23</v>
      </c>
      <c r="I280" t="s">
        <v>11</v>
      </c>
      <c r="J280" t="s">
        <v>512</v>
      </c>
      <c r="K280" t="s">
        <v>182</v>
      </c>
      <c r="L280" t="s">
        <v>612</v>
      </c>
      <c r="M280" t="s">
        <v>186</v>
      </c>
      <c r="N280" t="s">
        <v>1088</v>
      </c>
    </row>
    <row r="281" spans="1:14" ht="31.5" x14ac:dyDescent="0.25">
      <c r="A281" s="11" t="s">
        <v>557</v>
      </c>
      <c r="B281" s="12">
        <v>43948</v>
      </c>
      <c r="C281" t="s">
        <v>3</v>
      </c>
      <c r="D281" t="s">
        <v>556</v>
      </c>
      <c r="E281" s="13" t="s">
        <v>1012</v>
      </c>
      <c r="F281" t="s">
        <v>519</v>
      </c>
      <c r="G281" t="s">
        <v>518</v>
      </c>
      <c r="H281" t="s">
        <v>23</v>
      </c>
      <c r="I281" t="s">
        <v>2</v>
      </c>
      <c r="J281" t="s">
        <v>512</v>
      </c>
      <c r="K281" t="s">
        <v>522</v>
      </c>
      <c r="L281" t="s">
        <v>43</v>
      </c>
      <c r="M281" t="s">
        <v>43</v>
      </c>
      <c r="N281" t="s">
        <v>1088</v>
      </c>
    </row>
    <row r="282" spans="1:14" x14ac:dyDescent="0.25">
      <c r="A282" s="11" t="s">
        <v>524</v>
      </c>
      <c r="B282" s="12">
        <v>43949</v>
      </c>
      <c r="C282" t="s">
        <v>3</v>
      </c>
      <c r="D282" s="11" t="s">
        <v>558</v>
      </c>
      <c r="E282" s="13" t="s">
        <v>1000</v>
      </c>
      <c r="F282" t="s">
        <v>525</v>
      </c>
      <c r="G282" t="s">
        <v>525</v>
      </c>
      <c r="H282" t="s">
        <v>23</v>
      </c>
      <c r="I282" t="s">
        <v>0</v>
      </c>
      <c r="J282" t="s">
        <v>512</v>
      </c>
      <c r="K282" t="s">
        <v>522</v>
      </c>
      <c r="L282" t="s">
        <v>958</v>
      </c>
      <c r="M282" t="s">
        <v>6</v>
      </c>
      <c r="N282" t="s">
        <v>1088</v>
      </c>
    </row>
    <row r="283" spans="1:14" ht="31.5" x14ac:dyDescent="0.25">
      <c r="A283" s="11" t="s">
        <v>560</v>
      </c>
      <c r="B283" s="12">
        <v>43949</v>
      </c>
      <c r="C283" t="s">
        <v>3</v>
      </c>
      <c r="D283" s="11" t="s">
        <v>559</v>
      </c>
      <c r="E283" s="13" t="s">
        <v>1047</v>
      </c>
      <c r="F283" t="s">
        <v>562</v>
      </c>
      <c r="G283" t="s">
        <v>561</v>
      </c>
      <c r="H283" t="s">
        <v>23</v>
      </c>
      <c r="I283" t="s">
        <v>2</v>
      </c>
      <c r="J283" t="s">
        <v>512</v>
      </c>
      <c r="K283" t="s">
        <v>522</v>
      </c>
      <c r="L283" t="s">
        <v>43</v>
      </c>
      <c r="M283" t="s">
        <v>43</v>
      </c>
      <c r="N283" t="s">
        <v>1088</v>
      </c>
    </row>
    <row r="284" spans="1:14" x14ac:dyDescent="0.25">
      <c r="A284" s="11" t="s">
        <v>565</v>
      </c>
      <c r="B284" s="12">
        <v>43952</v>
      </c>
      <c r="C284" t="s">
        <v>3</v>
      </c>
      <c r="D284" t="s">
        <v>563</v>
      </c>
      <c r="E284" s="13" t="s">
        <v>1039</v>
      </c>
      <c r="F284" t="s">
        <v>546</v>
      </c>
      <c r="G284" t="s">
        <v>564</v>
      </c>
      <c r="H284" t="s">
        <v>23</v>
      </c>
      <c r="I284" t="s">
        <v>0</v>
      </c>
      <c r="J284" t="s">
        <v>512</v>
      </c>
      <c r="K284" t="s">
        <v>182</v>
      </c>
      <c r="L284" t="s">
        <v>13</v>
      </c>
      <c r="M284" t="s">
        <v>6</v>
      </c>
      <c r="N284" t="s">
        <v>1088</v>
      </c>
    </row>
    <row r="285" spans="1:14" ht="31.5" x14ac:dyDescent="0.25">
      <c r="A285" t="s">
        <v>566</v>
      </c>
      <c r="B285" s="12">
        <v>43959</v>
      </c>
      <c r="C285" t="s">
        <v>3</v>
      </c>
      <c r="D285" t="s">
        <v>567</v>
      </c>
      <c r="E285" s="13" t="s">
        <v>1020</v>
      </c>
      <c r="F285" t="s">
        <v>224</v>
      </c>
      <c r="G285" t="s">
        <v>129</v>
      </c>
      <c r="H285" t="s">
        <v>23</v>
      </c>
      <c r="I285" t="s">
        <v>0</v>
      </c>
      <c r="J285" t="s">
        <v>512</v>
      </c>
      <c r="K285" t="s">
        <v>182</v>
      </c>
      <c r="L285" t="s">
        <v>13</v>
      </c>
      <c r="M285" t="s">
        <v>6</v>
      </c>
      <c r="N285" t="s">
        <v>1088</v>
      </c>
    </row>
    <row r="286" spans="1:14" ht="31.5" x14ac:dyDescent="0.25">
      <c r="A286" t="s">
        <v>570</v>
      </c>
      <c r="B286" s="12">
        <v>43959</v>
      </c>
      <c r="C286" t="s">
        <v>3</v>
      </c>
      <c r="D286" t="s">
        <v>568</v>
      </c>
      <c r="E286" s="13" t="s">
        <v>990</v>
      </c>
      <c r="F286" t="s">
        <v>230</v>
      </c>
      <c r="G286" t="s">
        <v>569</v>
      </c>
      <c r="H286" t="s">
        <v>29</v>
      </c>
      <c r="I286" t="s">
        <v>0</v>
      </c>
      <c r="J286" t="s">
        <v>1064</v>
      </c>
      <c r="K286" t="s">
        <v>182</v>
      </c>
      <c r="L286" t="s">
        <v>13</v>
      </c>
      <c r="M286" t="s">
        <v>6</v>
      </c>
      <c r="N286" t="s">
        <v>1088</v>
      </c>
    </row>
    <row r="287" spans="1:14" ht="31.5" x14ac:dyDescent="0.25">
      <c r="A287" t="s">
        <v>571</v>
      </c>
      <c r="B287" s="12">
        <v>43960</v>
      </c>
      <c r="C287" t="s">
        <v>3</v>
      </c>
      <c r="D287" t="s">
        <v>572</v>
      </c>
      <c r="E287" s="13" t="s">
        <v>1037</v>
      </c>
      <c r="F287" t="s">
        <v>486</v>
      </c>
      <c r="G287" t="s">
        <v>485</v>
      </c>
      <c r="H287" t="s">
        <v>23</v>
      </c>
      <c r="I287" t="s">
        <v>0</v>
      </c>
      <c r="J287" t="s">
        <v>512</v>
      </c>
      <c r="K287" t="s">
        <v>959</v>
      </c>
      <c r="L287" t="s">
        <v>268</v>
      </c>
      <c r="M287" t="s">
        <v>186</v>
      </c>
      <c r="N287" t="s">
        <v>1088</v>
      </c>
    </row>
    <row r="288" spans="1:14" x14ac:dyDescent="0.25">
      <c r="A288" t="s">
        <v>574</v>
      </c>
      <c r="B288" s="12">
        <v>43964</v>
      </c>
      <c r="C288" t="s">
        <v>3</v>
      </c>
      <c r="D288" t="s">
        <v>573</v>
      </c>
      <c r="E288" s="13" t="s">
        <v>1086</v>
      </c>
      <c r="F288" t="s">
        <v>213</v>
      </c>
      <c r="G288" t="s">
        <v>260</v>
      </c>
      <c r="H288" t="s">
        <v>24</v>
      </c>
      <c r="I288" t="s">
        <v>0</v>
      </c>
      <c r="J288" t="s">
        <v>512</v>
      </c>
      <c r="K288" t="s">
        <v>959</v>
      </c>
      <c r="L288" t="s">
        <v>268</v>
      </c>
      <c r="M288" t="s">
        <v>186</v>
      </c>
      <c r="N288" t="s">
        <v>1088</v>
      </c>
    </row>
    <row r="289" spans="1:14" x14ac:dyDescent="0.25">
      <c r="A289" s="11" t="s">
        <v>577</v>
      </c>
      <c r="B289" s="12">
        <v>43966</v>
      </c>
      <c r="C289" t="s">
        <v>3</v>
      </c>
      <c r="D289" t="s">
        <v>576</v>
      </c>
      <c r="E289" s="13" t="s">
        <v>1033</v>
      </c>
      <c r="F289" t="s">
        <v>579</v>
      </c>
      <c r="G289" t="s">
        <v>578</v>
      </c>
      <c r="H289" t="s">
        <v>24</v>
      </c>
      <c r="I289" t="s">
        <v>0</v>
      </c>
      <c r="J289" t="s">
        <v>1073</v>
      </c>
      <c r="K289" t="s">
        <v>575</v>
      </c>
      <c r="L289" t="s">
        <v>13</v>
      </c>
      <c r="M289" t="s">
        <v>6</v>
      </c>
      <c r="N289" t="s">
        <v>1088</v>
      </c>
    </row>
    <row r="290" spans="1:14" x14ac:dyDescent="0.25">
      <c r="A290" s="11" t="s">
        <v>581</v>
      </c>
      <c r="B290" s="12">
        <v>43971</v>
      </c>
      <c r="C290" t="s">
        <v>5</v>
      </c>
      <c r="D290" t="s">
        <v>580</v>
      </c>
      <c r="E290" s="13" t="s">
        <v>995</v>
      </c>
      <c r="F290" t="s">
        <v>497</v>
      </c>
      <c r="G290" t="s">
        <v>498</v>
      </c>
      <c r="H290" t="s">
        <v>23</v>
      </c>
      <c r="I290" t="s">
        <v>0</v>
      </c>
      <c r="J290" t="s">
        <v>582</v>
      </c>
      <c r="K290" t="s">
        <v>182</v>
      </c>
      <c r="L290" t="s">
        <v>981</v>
      </c>
      <c r="M290" t="s">
        <v>6</v>
      </c>
      <c r="N290" t="s">
        <v>1088</v>
      </c>
    </row>
    <row r="291" spans="1:14" ht="31.5" x14ac:dyDescent="0.25">
      <c r="A291"/>
      <c r="B291" s="12">
        <v>43986</v>
      </c>
      <c r="C291" t="s">
        <v>3</v>
      </c>
      <c r="D291" t="s">
        <v>585</v>
      </c>
      <c r="E291" s="13" t="s">
        <v>998</v>
      </c>
      <c r="F291" t="s">
        <v>77</v>
      </c>
      <c r="G291" t="s">
        <v>400</v>
      </c>
      <c r="H291" t="s">
        <v>36</v>
      </c>
      <c r="I291" t="s">
        <v>0</v>
      </c>
      <c r="J291" t="s">
        <v>589</v>
      </c>
      <c r="K291" t="s">
        <v>182</v>
      </c>
      <c r="L291" t="s">
        <v>13</v>
      </c>
      <c r="M291" t="s">
        <v>6</v>
      </c>
      <c r="N291" t="s">
        <v>1088</v>
      </c>
    </row>
    <row r="292" spans="1:14" x14ac:dyDescent="0.25">
      <c r="A292" t="s">
        <v>584</v>
      </c>
      <c r="B292" s="12">
        <v>43986</v>
      </c>
      <c r="C292" t="s">
        <v>3</v>
      </c>
      <c r="D292" t="s">
        <v>583</v>
      </c>
      <c r="E292" s="13" t="s">
        <v>993</v>
      </c>
      <c r="F292" t="s">
        <v>225</v>
      </c>
      <c r="G292" t="s">
        <v>243</v>
      </c>
      <c r="H292" t="s">
        <v>23</v>
      </c>
      <c r="I292" t="s">
        <v>0</v>
      </c>
      <c r="J292" t="s">
        <v>589</v>
      </c>
      <c r="K292" t="s">
        <v>182</v>
      </c>
      <c r="L292" t="s">
        <v>13</v>
      </c>
      <c r="M292" t="s">
        <v>6</v>
      </c>
      <c r="N292" t="s">
        <v>1089</v>
      </c>
    </row>
    <row r="293" spans="1:14" x14ac:dyDescent="0.25">
      <c r="A293" t="s">
        <v>584</v>
      </c>
      <c r="B293" s="12">
        <v>43986</v>
      </c>
      <c r="C293" t="s">
        <v>3</v>
      </c>
      <c r="D293" t="s">
        <v>587</v>
      </c>
      <c r="E293" s="13" t="s">
        <v>993</v>
      </c>
      <c r="F293" t="s">
        <v>225</v>
      </c>
      <c r="G293" t="s">
        <v>586</v>
      </c>
      <c r="H293" t="s">
        <v>23</v>
      </c>
      <c r="I293" t="s">
        <v>0</v>
      </c>
      <c r="J293" t="s">
        <v>589</v>
      </c>
      <c r="K293" t="s">
        <v>182</v>
      </c>
      <c r="L293" t="s">
        <v>13</v>
      </c>
      <c r="M293" t="s">
        <v>6</v>
      </c>
      <c r="N293" t="s">
        <v>1089</v>
      </c>
    </row>
    <row r="294" spans="1:14" x14ac:dyDescent="0.25">
      <c r="A294" t="s">
        <v>584</v>
      </c>
      <c r="B294" s="12">
        <v>43986</v>
      </c>
      <c r="C294" t="s">
        <v>3</v>
      </c>
      <c r="D294" t="s">
        <v>588</v>
      </c>
      <c r="E294" s="13" t="s">
        <v>993</v>
      </c>
      <c r="F294" t="s">
        <v>225</v>
      </c>
      <c r="G294" t="s">
        <v>243</v>
      </c>
      <c r="H294" t="s">
        <v>36</v>
      </c>
      <c r="I294" t="s">
        <v>0</v>
      </c>
      <c r="J294" t="s">
        <v>589</v>
      </c>
      <c r="K294" t="s">
        <v>182</v>
      </c>
      <c r="L294" t="s">
        <v>13</v>
      </c>
      <c r="M294" t="s">
        <v>6</v>
      </c>
      <c r="N294" t="s">
        <v>1089</v>
      </c>
    </row>
    <row r="295" spans="1:14" x14ac:dyDescent="0.25">
      <c r="A295"/>
      <c r="B295" s="12">
        <v>43987</v>
      </c>
      <c r="C295" t="s">
        <v>3</v>
      </c>
      <c r="D295" t="s">
        <v>590</v>
      </c>
      <c r="E295" s="13" t="s">
        <v>1006</v>
      </c>
      <c r="F295" t="s">
        <v>592</v>
      </c>
      <c r="G295" t="s">
        <v>591</v>
      </c>
      <c r="H295" t="s">
        <v>36</v>
      </c>
      <c r="I295" t="s">
        <v>0</v>
      </c>
      <c r="J295" t="s">
        <v>589</v>
      </c>
      <c r="K295" t="s">
        <v>182</v>
      </c>
      <c r="L295" t="s">
        <v>13</v>
      </c>
      <c r="M295" t="s">
        <v>6</v>
      </c>
      <c r="N295" t="s">
        <v>1088</v>
      </c>
    </row>
    <row r="296" spans="1:14" x14ac:dyDescent="0.25">
      <c r="A296"/>
      <c r="B296" s="12">
        <v>43999</v>
      </c>
      <c r="C296" t="s">
        <v>3</v>
      </c>
      <c r="D296" t="s">
        <v>594</v>
      </c>
      <c r="E296" s="13" t="s">
        <v>1032</v>
      </c>
      <c r="F296" t="s">
        <v>221</v>
      </c>
      <c r="G296" t="s">
        <v>56</v>
      </c>
      <c r="H296" t="s">
        <v>36</v>
      </c>
      <c r="I296" t="s">
        <v>0</v>
      </c>
      <c r="J296" t="s">
        <v>589</v>
      </c>
      <c r="K296" t="s">
        <v>182</v>
      </c>
      <c r="L296" t="s">
        <v>13</v>
      </c>
      <c r="M296" t="s">
        <v>6</v>
      </c>
      <c r="N296" t="s">
        <v>1088</v>
      </c>
    </row>
    <row r="297" spans="1:14" x14ac:dyDescent="0.25">
      <c r="A297"/>
      <c r="B297" s="12">
        <v>44012</v>
      </c>
      <c r="C297" t="s">
        <v>3</v>
      </c>
      <c r="D297" t="s">
        <v>595</v>
      </c>
      <c r="E297" s="13" t="s">
        <v>1003</v>
      </c>
      <c r="F297" t="s">
        <v>597</v>
      </c>
      <c r="G297" t="s">
        <v>596</v>
      </c>
      <c r="H297" t="s">
        <v>29</v>
      </c>
      <c r="I297" t="s">
        <v>0</v>
      </c>
      <c r="J297" t="s">
        <v>1067</v>
      </c>
      <c r="K297" t="s">
        <v>182</v>
      </c>
      <c r="L297" t="s">
        <v>13</v>
      </c>
      <c r="M297" t="s">
        <v>6</v>
      </c>
      <c r="N297" t="s">
        <v>1089</v>
      </c>
    </row>
    <row r="298" spans="1:14" x14ac:dyDescent="0.25">
      <c r="A298"/>
      <c r="B298" s="12">
        <v>44029</v>
      </c>
      <c r="C298" t="s">
        <v>5</v>
      </c>
      <c r="D298" t="s">
        <v>598</v>
      </c>
      <c r="E298" s="13" t="s">
        <v>1045</v>
      </c>
      <c r="F298" t="s">
        <v>212</v>
      </c>
      <c r="G298" t="s">
        <v>329</v>
      </c>
      <c r="H298" t="s">
        <v>23</v>
      </c>
      <c r="I298" t="s">
        <v>0</v>
      </c>
      <c r="J298" t="s">
        <v>1065</v>
      </c>
      <c r="K298" t="s">
        <v>182</v>
      </c>
      <c r="L298" t="s">
        <v>13</v>
      </c>
      <c r="M298" t="s">
        <v>6</v>
      </c>
      <c r="N298" t="s">
        <v>1088</v>
      </c>
    </row>
    <row r="299" spans="1:14" x14ac:dyDescent="0.25">
      <c r="A299"/>
      <c r="B299" s="12">
        <v>44042</v>
      </c>
      <c r="C299" t="s">
        <v>3</v>
      </c>
      <c r="D299" t="s">
        <v>599</v>
      </c>
      <c r="E299" s="13" t="s">
        <v>1029</v>
      </c>
      <c r="F299" t="s">
        <v>469</v>
      </c>
      <c r="G299" t="s">
        <v>470</v>
      </c>
      <c r="H299" t="s">
        <v>23</v>
      </c>
      <c r="I299" t="s">
        <v>0</v>
      </c>
      <c r="J299" t="s">
        <v>1067</v>
      </c>
      <c r="K299" t="s">
        <v>182</v>
      </c>
      <c r="L299" t="s">
        <v>983</v>
      </c>
      <c r="M299" t="s">
        <v>6</v>
      </c>
      <c r="N299" t="s">
        <v>1088</v>
      </c>
    </row>
    <row r="300" spans="1:14" x14ac:dyDescent="0.25">
      <c r="A300" s="1" t="s">
        <v>900</v>
      </c>
      <c r="B300" s="7">
        <v>44082</v>
      </c>
      <c r="C300" s="1" t="s">
        <v>4</v>
      </c>
      <c r="D300" s="1" t="s">
        <v>899</v>
      </c>
      <c r="E300" s="13" t="s">
        <v>991</v>
      </c>
      <c r="F300" s="1" t="s">
        <v>209</v>
      </c>
      <c r="G300" s="1" t="s">
        <v>206</v>
      </c>
      <c r="H300" s="1" t="s">
        <v>23</v>
      </c>
      <c r="I300" s="1" t="s">
        <v>2</v>
      </c>
      <c r="J300" s="1" t="s">
        <v>22</v>
      </c>
      <c r="K300" s="1" t="s">
        <v>182</v>
      </c>
      <c r="L300" s="1" t="s">
        <v>983</v>
      </c>
      <c r="M300" s="1" t="s">
        <v>6</v>
      </c>
      <c r="N300" s="1" t="s">
        <v>1089</v>
      </c>
    </row>
    <row r="301" spans="1:14" x14ac:dyDescent="0.25">
      <c r="A301" t="s">
        <v>601</v>
      </c>
      <c r="B301" s="12">
        <v>44089</v>
      </c>
      <c r="C301" t="s">
        <v>3</v>
      </c>
      <c r="D301" t="s">
        <v>930</v>
      </c>
      <c r="E301" s="13" t="s">
        <v>1086</v>
      </c>
      <c r="F301" t="s">
        <v>213</v>
      </c>
      <c r="G301" t="s">
        <v>260</v>
      </c>
      <c r="H301" t="s">
        <v>602</v>
      </c>
      <c r="I301" t="s">
        <v>0</v>
      </c>
      <c r="J301" t="s">
        <v>600</v>
      </c>
      <c r="K301" t="s">
        <v>292</v>
      </c>
      <c r="L301" t="s">
        <v>2087</v>
      </c>
      <c r="M301" t="s">
        <v>6</v>
      </c>
      <c r="N301" t="s">
        <v>1088</v>
      </c>
    </row>
    <row r="302" spans="1:14" x14ac:dyDescent="0.25">
      <c r="A302" t="s">
        <v>604</v>
      </c>
      <c r="B302" s="12">
        <v>44089</v>
      </c>
      <c r="C302" t="s">
        <v>3</v>
      </c>
      <c r="D302" t="s">
        <v>603</v>
      </c>
      <c r="E302" s="13" t="s">
        <v>1054</v>
      </c>
      <c r="F302" t="s">
        <v>132</v>
      </c>
      <c r="G302" t="s">
        <v>134</v>
      </c>
      <c r="H302" t="s">
        <v>602</v>
      </c>
      <c r="I302" t="s">
        <v>0</v>
      </c>
      <c r="J302" t="s">
        <v>600</v>
      </c>
      <c r="K302" t="s">
        <v>926</v>
      </c>
      <c r="L302" t="s">
        <v>2092</v>
      </c>
      <c r="M302" t="s">
        <v>6</v>
      </c>
      <c r="N302" t="s">
        <v>1088</v>
      </c>
    </row>
    <row r="303" spans="1:14" x14ac:dyDescent="0.25">
      <c r="A303" t="s">
        <v>604</v>
      </c>
      <c r="B303" s="12">
        <v>44090</v>
      </c>
      <c r="C303" t="s">
        <v>3</v>
      </c>
      <c r="D303" t="s">
        <v>605</v>
      </c>
      <c r="E303" s="13" t="s">
        <v>1054</v>
      </c>
      <c r="F303" t="s">
        <v>132</v>
      </c>
      <c r="G303" t="s">
        <v>133</v>
      </c>
      <c r="H303" t="s">
        <v>602</v>
      </c>
      <c r="I303" t="s">
        <v>0</v>
      </c>
      <c r="J303" t="s">
        <v>600</v>
      </c>
      <c r="K303" t="s">
        <v>926</v>
      </c>
      <c r="L303" t="s">
        <v>2092</v>
      </c>
      <c r="M303" t="s">
        <v>6</v>
      </c>
      <c r="N303" t="s">
        <v>1088</v>
      </c>
    </row>
    <row r="304" spans="1:14" x14ac:dyDescent="0.25">
      <c r="A304" t="s">
        <v>601</v>
      </c>
      <c r="B304" s="12">
        <v>44091</v>
      </c>
      <c r="C304" t="s">
        <v>3</v>
      </c>
      <c r="D304" t="s">
        <v>606</v>
      </c>
      <c r="E304" s="13" t="s">
        <v>1086</v>
      </c>
      <c r="F304" t="s">
        <v>213</v>
      </c>
      <c r="G304" t="s">
        <v>191</v>
      </c>
      <c r="H304" t="s">
        <v>602</v>
      </c>
      <c r="I304" t="s">
        <v>0</v>
      </c>
      <c r="J304" t="s">
        <v>600</v>
      </c>
      <c r="K304" t="s">
        <v>292</v>
      </c>
      <c r="L304" t="s">
        <v>2087</v>
      </c>
      <c r="M304" t="s">
        <v>6</v>
      </c>
      <c r="N304" t="s">
        <v>1088</v>
      </c>
    </row>
    <row r="305" spans="1:14" ht="31.5" x14ac:dyDescent="0.25">
      <c r="A305" t="s">
        <v>601</v>
      </c>
      <c r="B305" s="12">
        <v>44093</v>
      </c>
      <c r="C305" t="s">
        <v>3</v>
      </c>
      <c r="D305" t="s">
        <v>607</v>
      </c>
      <c r="E305" s="13" t="s">
        <v>1027</v>
      </c>
      <c r="F305" t="s">
        <v>216</v>
      </c>
      <c r="G305" t="s">
        <v>175</v>
      </c>
      <c r="H305" t="s">
        <v>602</v>
      </c>
      <c r="I305" t="s">
        <v>0</v>
      </c>
      <c r="J305" t="s">
        <v>600</v>
      </c>
      <c r="K305" t="s">
        <v>292</v>
      </c>
      <c r="L305" t="s">
        <v>2087</v>
      </c>
      <c r="M305" t="s">
        <v>6</v>
      </c>
      <c r="N305" t="s">
        <v>1088</v>
      </c>
    </row>
    <row r="306" spans="1:14" ht="31.5" x14ac:dyDescent="0.25">
      <c r="A306" t="s">
        <v>609</v>
      </c>
      <c r="B306" s="12">
        <v>44104</v>
      </c>
      <c r="C306" t="s">
        <v>3</v>
      </c>
      <c r="D306" t="s">
        <v>608</v>
      </c>
      <c r="E306" s="13" t="s">
        <v>998</v>
      </c>
      <c r="F306" t="s">
        <v>77</v>
      </c>
      <c r="G306" t="s">
        <v>400</v>
      </c>
      <c r="H306" t="s">
        <v>36</v>
      </c>
      <c r="I306" t="s">
        <v>0</v>
      </c>
      <c r="J306" t="s">
        <v>512</v>
      </c>
      <c r="K306" t="s">
        <v>182</v>
      </c>
      <c r="L306" t="s">
        <v>891</v>
      </c>
      <c r="M306" t="s">
        <v>6</v>
      </c>
      <c r="N306" t="s">
        <v>1088</v>
      </c>
    </row>
    <row r="307" spans="1:14" ht="31.5" x14ac:dyDescent="0.25">
      <c r="A307" t="s">
        <v>609</v>
      </c>
      <c r="B307" s="12">
        <v>44104</v>
      </c>
      <c r="C307" t="s">
        <v>5</v>
      </c>
      <c r="D307" t="s">
        <v>610</v>
      </c>
      <c r="E307" s="13" t="s">
        <v>998</v>
      </c>
      <c r="F307" t="s">
        <v>77</v>
      </c>
      <c r="G307" t="s">
        <v>124</v>
      </c>
      <c r="H307" t="s">
        <v>36</v>
      </c>
      <c r="I307" t="s">
        <v>0</v>
      </c>
      <c r="J307" t="s">
        <v>512</v>
      </c>
      <c r="K307" t="s">
        <v>182</v>
      </c>
      <c r="L307" t="s">
        <v>368</v>
      </c>
      <c r="M307" t="s">
        <v>6</v>
      </c>
      <c r="N307" t="s">
        <v>1088</v>
      </c>
    </row>
    <row r="308" spans="1:14" ht="31.5" x14ac:dyDescent="0.25">
      <c r="A308" t="s">
        <v>609</v>
      </c>
      <c r="B308" s="12">
        <v>44104</v>
      </c>
      <c r="C308" t="s">
        <v>3</v>
      </c>
      <c r="D308" t="s">
        <v>610</v>
      </c>
      <c r="E308" s="13" t="s">
        <v>998</v>
      </c>
      <c r="F308" t="s">
        <v>77</v>
      </c>
      <c r="G308" t="s">
        <v>197</v>
      </c>
      <c r="H308" t="s">
        <v>36</v>
      </c>
      <c r="I308" t="s">
        <v>0</v>
      </c>
      <c r="J308" t="s">
        <v>512</v>
      </c>
      <c r="K308" t="s">
        <v>182</v>
      </c>
      <c r="L308" t="s">
        <v>368</v>
      </c>
      <c r="M308" t="s">
        <v>6</v>
      </c>
      <c r="N308" t="s">
        <v>1088</v>
      </c>
    </row>
    <row r="309" spans="1:14" ht="31.5" x14ac:dyDescent="0.25">
      <c r="A309" t="s">
        <v>615</v>
      </c>
      <c r="B309" s="12">
        <v>44110</v>
      </c>
      <c r="C309" t="s">
        <v>5</v>
      </c>
      <c r="D309" t="s">
        <v>614</v>
      </c>
      <c r="E309" s="13" t="s">
        <v>1046</v>
      </c>
      <c r="F309" t="s">
        <v>540</v>
      </c>
      <c r="G309" t="s">
        <v>613</v>
      </c>
      <c r="H309" t="s">
        <v>616</v>
      </c>
      <c r="I309" t="s">
        <v>0</v>
      </c>
      <c r="J309" t="s">
        <v>512</v>
      </c>
      <c r="K309" t="s">
        <v>182</v>
      </c>
      <c r="L309" t="s">
        <v>612</v>
      </c>
      <c r="M309" t="s">
        <v>186</v>
      </c>
      <c r="N309" t="s">
        <v>1088</v>
      </c>
    </row>
    <row r="310" spans="1:14" x14ac:dyDescent="0.25">
      <c r="A310" s="11" t="s">
        <v>618</v>
      </c>
      <c r="B310" s="12">
        <v>44117</v>
      </c>
      <c r="C310" t="s">
        <v>3</v>
      </c>
      <c r="D310" t="s">
        <v>617</v>
      </c>
      <c r="E310" s="13" t="s">
        <v>1022</v>
      </c>
      <c r="F310" t="s">
        <v>272</v>
      </c>
      <c r="G310" t="s">
        <v>466</v>
      </c>
      <c r="H310" t="s">
        <v>23</v>
      </c>
      <c r="I310" t="s">
        <v>0</v>
      </c>
      <c r="J310" t="s">
        <v>513</v>
      </c>
      <c r="K310" t="s">
        <v>182</v>
      </c>
      <c r="L310" t="s">
        <v>61</v>
      </c>
      <c r="M310" t="s">
        <v>6</v>
      </c>
      <c r="N310" t="s">
        <v>1089</v>
      </c>
    </row>
    <row r="311" spans="1:14" x14ac:dyDescent="0.25">
      <c r="A311" s="11" t="s">
        <v>620</v>
      </c>
      <c r="B311" s="12">
        <v>44118</v>
      </c>
      <c r="C311" t="s">
        <v>3</v>
      </c>
      <c r="D311" t="s">
        <v>619</v>
      </c>
      <c r="E311" s="13" t="s">
        <v>1060</v>
      </c>
      <c r="F311" t="s">
        <v>213</v>
      </c>
      <c r="G311" t="s">
        <v>191</v>
      </c>
      <c r="H311" t="s">
        <v>23</v>
      </c>
      <c r="I311" t="s">
        <v>0</v>
      </c>
      <c r="J311" t="s">
        <v>513</v>
      </c>
      <c r="K311" t="s">
        <v>182</v>
      </c>
      <c r="L311" t="s">
        <v>61</v>
      </c>
      <c r="M311" t="s">
        <v>6</v>
      </c>
      <c r="N311" t="s">
        <v>1088</v>
      </c>
    </row>
    <row r="312" spans="1:14" x14ac:dyDescent="0.25">
      <c r="A312" s="11" t="s">
        <v>618</v>
      </c>
      <c r="B312" s="12">
        <v>44118</v>
      </c>
      <c r="C312" t="s">
        <v>3</v>
      </c>
      <c r="D312" t="s">
        <v>621</v>
      </c>
      <c r="E312" s="13" t="s">
        <v>1022</v>
      </c>
      <c r="F312" t="s">
        <v>272</v>
      </c>
      <c r="G312" t="s">
        <v>273</v>
      </c>
      <c r="H312" t="s">
        <v>23</v>
      </c>
      <c r="I312" t="s">
        <v>0</v>
      </c>
      <c r="J312" t="s">
        <v>513</v>
      </c>
      <c r="K312" t="s">
        <v>182</v>
      </c>
      <c r="L312" t="s">
        <v>61</v>
      </c>
      <c r="M312" t="s">
        <v>6</v>
      </c>
      <c r="N312" t="s">
        <v>1089</v>
      </c>
    </row>
    <row r="313" spans="1:14" x14ac:dyDescent="0.25">
      <c r="A313"/>
      <c r="B313" s="12">
        <v>44147</v>
      </c>
      <c r="C313" t="s">
        <v>5</v>
      </c>
      <c r="D313" s="11" t="s">
        <v>622</v>
      </c>
      <c r="E313" s="13" t="s">
        <v>1045</v>
      </c>
      <c r="F313" t="s">
        <v>212</v>
      </c>
      <c r="G313" t="s">
        <v>329</v>
      </c>
      <c r="H313" t="s">
        <v>23</v>
      </c>
      <c r="I313" t="s">
        <v>0</v>
      </c>
      <c r="J313" t="s">
        <v>513</v>
      </c>
      <c r="K313" t="s">
        <v>182</v>
      </c>
      <c r="L313" t="s">
        <v>891</v>
      </c>
      <c r="M313" t="s">
        <v>6</v>
      </c>
      <c r="N313" t="s">
        <v>1088</v>
      </c>
    </row>
    <row r="314" spans="1:14" x14ac:dyDescent="0.25">
      <c r="A314" t="s">
        <v>623</v>
      </c>
      <c r="B314" s="12">
        <v>44152</v>
      </c>
      <c r="C314" t="s">
        <v>3</v>
      </c>
      <c r="D314" t="s">
        <v>624</v>
      </c>
      <c r="E314" s="13" t="s">
        <v>1054</v>
      </c>
      <c r="F314" t="s">
        <v>132</v>
      </c>
      <c r="G314" t="s">
        <v>134</v>
      </c>
      <c r="H314" t="s">
        <v>23</v>
      </c>
      <c r="I314" t="s">
        <v>2</v>
      </c>
      <c r="J314" t="s">
        <v>512</v>
      </c>
      <c r="K314" t="s">
        <v>182</v>
      </c>
      <c r="L314" t="s">
        <v>13</v>
      </c>
      <c r="M314" t="s">
        <v>6</v>
      </c>
      <c r="N314" t="s">
        <v>1088</v>
      </c>
    </row>
    <row r="315" spans="1:14" ht="31.5" x14ac:dyDescent="0.25">
      <c r="A315"/>
      <c r="B315" s="12">
        <v>44175</v>
      </c>
      <c r="C315" t="s">
        <v>3</v>
      </c>
      <c r="D315" t="s">
        <v>625</v>
      </c>
      <c r="E315" s="13" t="s">
        <v>998</v>
      </c>
      <c r="F315" t="s">
        <v>77</v>
      </c>
      <c r="G315" t="s">
        <v>400</v>
      </c>
      <c r="H315" t="s">
        <v>36</v>
      </c>
      <c r="I315" t="s">
        <v>0</v>
      </c>
      <c r="J315" t="s">
        <v>513</v>
      </c>
      <c r="K315" t="s">
        <v>182</v>
      </c>
      <c r="L315" t="s">
        <v>891</v>
      </c>
      <c r="M315" t="s">
        <v>6</v>
      </c>
      <c r="N315" t="s">
        <v>1088</v>
      </c>
    </row>
    <row r="316" spans="1:14" ht="31.5" x14ac:dyDescent="0.25">
      <c r="A316" t="s">
        <v>627</v>
      </c>
      <c r="B316" s="12">
        <v>44175</v>
      </c>
      <c r="C316" t="s">
        <v>3</v>
      </c>
      <c r="D316" t="s">
        <v>626</v>
      </c>
      <c r="E316" s="13" t="s">
        <v>1020</v>
      </c>
      <c r="F316" t="s">
        <v>224</v>
      </c>
      <c r="G316" t="s">
        <v>129</v>
      </c>
      <c r="H316" t="s">
        <v>23</v>
      </c>
      <c r="I316" t="s">
        <v>0</v>
      </c>
      <c r="J316" t="s">
        <v>513</v>
      </c>
      <c r="K316" t="s">
        <v>182</v>
      </c>
      <c r="L316" t="s">
        <v>984</v>
      </c>
      <c r="M316" t="s">
        <v>6</v>
      </c>
      <c r="N316" t="s">
        <v>1088</v>
      </c>
    </row>
    <row r="317" spans="1:14" x14ac:dyDescent="0.25">
      <c r="A317" s="11" t="s">
        <v>629</v>
      </c>
      <c r="B317" s="12">
        <v>44175</v>
      </c>
      <c r="C317" t="s">
        <v>5</v>
      </c>
      <c r="D317" t="s">
        <v>628</v>
      </c>
      <c r="E317" s="13" t="s">
        <v>991</v>
      </c>
      <c r="F317" t="s">
        <v>209</v>
      </c>
      <c r="G317" t="s">
        <v>206</v>
      </c>
      <c r="H317" t="s">
        <v>23</v>
      </c>
      <c r="I317" t="s">
        <v>0</v>
      </c>
      <c r="J317" t="s">
        <v>512</v>
      </c>
      <c r="K317" t="s">
        <v>182</v>
      </c>
      <c r="L317" t="s">
        <v>983</v>
      </c>
      <c r="M317" t="s">
        <v>6</v>
      </c>
      <c r="N317" s="11" t="s">
        <v>1089</v>
      </c>
    </row>
    <row r="318" spans="1:14" x14ac:dyDescent="0.25">
      <c r="A318" s="11" t="s">
        <v>630</v>
      </c>
      <c r="B318" s="12">
        <v>44175</v>
      </c>
      <c r="C318" t="s">
        <v>3</v>
      </c>
      <c r="D318" t="s">
        <v>631</v>
      </c>
      <c r="E318" s="13" t="s">
        <v>1022</v>
      </c>
      <c r="F318" t="s">
        <v>272</v>
      </c>
      <c r="G318" t="s">
        <v>466</v>
      </c>
      <c r="H318" t="s">
        <v>23</v>
      </c>
      <c r="I318" t="s">
        <v>0</v>
      </c>
      <c r="J318" t="s">
        <v>513</v>
      </c>
      <c r="K318" t="s">
        <v>182</v>
      </c>
      <c r="L318" t="s">
        <v>984</v>
      </c>
      <c r="M318" t="s">
        <v>6</v>
      </c>
      <c r="N318" s="11" t="s">
        <v>1089</v>
      </c>
    </row>
    <row r="319" spans="1:14" x14ac:dyDescent="0.25">
      <c r="A319" s="11" t="s">
        <v>630</v>
      </c>
      <c r="B319" s="12">
        <v>44176</v>
      </c>
      <c r="C319" t="s">
        <v>3</v>
      </c>
      <c r="D319" t="s">
        <v>632</v>
      </c>
      <c r="E319" s="13" t="s">
        <v>1022</v>
      </c>
      <c r="F319" t="s">
        <v>272</v>
      </c>
      <c r="G319" t="s">
        <v>273</v>
      </c>
      <c r="H319" t="s">
        <v>23</v>
      </c>
      <c r="I319" t="s">
        <v>0</v>
      </c>
      <c r="J319" t="s">
        <v>1065</v>
      </c>
      <c r="K319" t="s">
        <v>182</v>
      </c>
      <c r="L319" t="s">
        <v>984</v>
      </c>
      <c r="M319" t="s">
        <v>6</v>
      </c>
      <c r="N319" s="11" t="s">
        <v>1089</v>
      </c>
    </row>
    <row r="320" spans="1:14" ht="31.5" x14ac:dyDescent="0.25">
      <c r="A320" t="s">
        <v>634</v>
      </c>
      <c r="B320" s="12">
        <v>44176</v>
      </c>
      <c r="C320" t="s">
        <v>5</v>
      </c>
      <c r="D320" t="s">
        <v>633</v>
      </c>
      <c r="E320" s="13" t="s">
        <v>989</v>
      </c>
      <c r="F320" t="s">
        <v>208</v>
      </c>
      <c r="G320" t="s">
        <v>19</v>
      </c>
      <c r="H320" t="s">
        <v>23</v>
      </c>
      <c r="I320" t="s">
        <v>0</v>
      </c>
      <c r="J320" t="s">
        <v>513</v>
      </c>
      <c r="K320"/>
      <c r="L320" t="s">
        <v>984</v>
      </c>
      <c r="M320" t="s">
        <v>6</v>
      </c>
      <c r="N320" t="s">
        <v>1088</v>
      </c>
    </row>
    <row r="321" spans="1:14" x14ac:dyDescent="0.25">
      <c r="A321"/>
      <c r="B321" s="12">
        <v>44186</v>
      </c>
      <c r="C321" t="s">
        <v>5</v>
      </c>
      <c r="D321" t="s">
        <v>635</v>
      </c>
      <c r="E321" s="13" t="s">
        <v>993</v>
      </c>
      <c r="F321" t="s">
        <v>219</v>
      </c>
      <c r="G321" t="s">
        <v>159</v>
      </c>
      <c r="H321" t="s">
        <v>23</v>
      </c>
      <c r="I321" t="s">
        <v>0</v>
      </c>
      <c r="J321" t="s">
        <v>22</v>
      </c>
      <c r="K321" t="s">
        <v>182</v>
      </c>
      <c r="L321" t="s">
        <v>368</v>
      </c>
      <c r="M321" t="s">
        <v>6</v>
      </c>
      <c r="N321" t="s">
        <v>1089</v>
      </c>
    </row>
    <row r="322" spans="1:14" x14ac:dyDescent="0.25">
      <c r="A322" s="11" t="s">
        <v>637</v>
      </c>
      <c r="B322" s="12">
        <v>44223</v>
      </c>
      <c r="C322" t="s">
        <v>3</v>
      </c>
      <c r="D322" t="s">
        <v>636</v>
      </c>
      <c r="E322" s="13" t="s">
        <v>1022</v>
      </c>
      <c r="F322" t="s">
        <v>272</v>
      </c>
      <c r="G322" t="s">
        <v>466</v>
      </c>
      <c r="H322" t="s">
        <v>23</v>
      </c>
      <c r="I322" t="s">
        <v>0</v>
      </c>
      <c r="J322" t="s">
        <v>447</v>
      </c>
      <c r="K322" t="s">
        <v>182</v>
      </c>
      <c r="L322" t="s">
        <v>13</v>
      </c>
      <c r="M322" t="s">
        <v>6</v>
      </c>
      <c r="N322" s="11" t="s">
        <v>1089</v>
      </c>
    </row>
    <row r="323" spans="1:14" x14ac:dyDescent="0.25">
      <c r="A323" t="s">
        <v>639</v>
      </c>
      <c r="B323" s="12">
        <v>44224</v>
      </c>
      <c r="C323" t="s">
        <v>5</v>
      </c>
      <c r="D323" t="s">
        <v>638</v>
      </c>
      <c r="E323" s="13" t="s">
        <v>993</v>
      </c>
      <c r="F323" t="s">
        <v>219</v>
      </c>
      <c r="G323" t="s">
        <v>161</v>
      </c>
      <c r="H323" t="s">
        <v>640</v>
      </c>
      <c r="I323" t="s">
        <v>0</v>
      </c>
      <c r="J323" t="s">
        <v>1068</v>
      </c>
      <c r="K323" t="s">
        <v>182</v>
      </c>
      <c r="L323" t="s">
        <v>983</v>
      </c>
      <c r="M323" t="s">
        <v>6</v>
      </c>
      <c r="N323" t="s">
        <v>1089</v>
      </c>
    </row>
    <row r="324" spans="1:14" x14ac:dyDescent="0.25">
      <c r="A324" t="s">
        <v>639</v>
      </c>
      <c r="B324" s="12">
        <v>44224</v>
      </c>
      <c r="C324" t="s">
        <v>5</v>
      </c>
      <c r="D324" t="s">
        <v>641</v>
      </c>
      <c r="E324" s="13" t="s">
        <v>993</v>
      </c>
      <c r="F324" t="s">
        <v>219</v>
      </c>
      <c r="G324" t="s">
        <v>159</v>
      </c>
      <c r="H324" t="s">
        <v>640</v>
      </c>
      <c r="I324" t="s">
        <v>0</v>
      </c>
      <c r="J324" t="s">
        <v>1068</v>
      </c>
      <c r="K324" t="s">
        <v>182</v>
      </c>
      <c r="L324" t="s">
        <v>983</v>
      </c>
      <c r="M324" t="s">
        <v>6</v>
      </c>
      <c r="N324" t="s">
        <v>1089</v>
      </c>
    </row>
    <row r="325" spans="1:14" x14ac:dyDescent="0.25">
      <c r="A325" s="11" t="s">
        <v>637</v>
      </c>
      <c r="B325" s="12">
        <v>44224</v>
      </c>
      <c r="C325" t="s">
        <v>3</v>
      </c>
      <c r="D325" t="s">
        <v>642</v>
      </c>
      <c r="E325" s="13" t="s">
        <v>1022</v>
      </c>
      <c r="F325" t="s">
        <v>272</v>
      </c>
      <c r="G325" t="s">
        <v>273</v>
      </c>
      <c r="H325" t="s">
        <v>23</v>
      </c>
      <c r="I325" t="s">
        <v>0</v>
      </c>
      <c r="J325" t="s">
        <v>1068</v>
      </c>
      <c r="K325" t="s">
        <v>182</v>
      </c>
      <c r="L325" t="s">
        <v>13</v>
      </c>
      <c r="M325" t="s">
        <v>6</v>
      </c>
      <c r="N325" t="s">
        <v>1089</v>
      </c>
    </row>
    <row r="326" spans="1:14" x14ac:dyDescent="0.25">
      <c r="A326"/>
      <c r="B326" s="12">
        <v>44237</v>
      </c>
      <c r="C326" t="s">
        <v>5</v>
      </c>
      <c r="D326" s="14" t="s">
        <v>643</v>
      </c>
      <c r="E326" s="13" t="s">
        <v>992</v>
      </c>
      <c r="F326" t="s">
        <v>645</v>
      </c>
      <c r="G326" t="s">
        <v>644</v>
      </c>
      <c r="H326" t="s">
        <v>23</v>
      </c>
      <c r="I326" t="s">
        <v>0</v>
      </c>
      <c r="J326" t="s">
        <v>1084</v>
      </c>
      <c r="K326" t="s">
        <v>182</v>
      </c>
      <c r="L326" t="s">
        <v>983</v>
      </c>
      <c r="M326" t="s">
        <v>6</v>
      </c>
      <c r="N326" s="11" t="s">
        <v>1089</v>
      </c>
    </row>
    <row r="327" spans="1:14" x14ac:dyDescent="0.25">
      <c r="A327" t="s">
        <v>483</v>
      </c>
      <c r="B327" s="12">
        <v>44246</v>
      </c>
      <c r="C327" t="s">
        <v>3</v>
      </c>
      <c r="D327" t="s">
        <v>646</v>
      </c>
      <c r="E327" s="13" t="s">
        <v>1086</v>
      </c>
      <c r="F327" t="s">
        <v>213</v>
      </c>
      <c r="G327" t="s">
        <v>260</v>
      </c>
      <c r="H327" t="s">
        <v>23</v>
      </c>
      <c r="I327" t="s">
        <v>2</v>
      </c>
      <c r="J327" t="s">
        <v>1062</v>
      </c>
      <c r="K327" t="s">
        <v>182</v>
      </c>
      <c r="L327" t="s">
        <v>13</v>
      </c>
      <c r="M327" t="s">
        <v>6</v>
      </c>
      <c r="N327" t="s">
        <v>1088</v>
      </c>
    </row>
    <row r="328" spans="1:14" x14ac:dyDescent="0.25">
      <c r="A328" t="s">
        <v>483</v>
      </c>
      <c r="B328" s="12">
        <v>44248</v>
      </c>
      <c r="C328" t="s">
        <v>3</v>
      </c>
      <c r="D328" s="14" t="s">
        <v>647</v>
      </c>
      <c r="E328" s="13" t="s">
        <v>1086</v>
      </c>
      <c r="F328" t="s">
        <v>213</v>
      </c>
      <c r="G328" t="s">
        <v>191</v>
      </c>
      <c r="H328" t="s">
        <v>23</v>
      </c>
      <c r="I328" t="s">
        <v>2</v>
      </c>
      <c r="J328" t="s">
        <v>1062</v>
      </c>
      <c r="K328" t="s">
        <v>182</v>
      </c>
      <c r="L328" t="s">
        <v>13</v>
      </c>
      <c r="M328" t="s">
        <v>6</v>
      </c>
      <c r="N328" t="s">
        <v>1088</v>
      </c>
    </row>
    <row r="329" spans="1:14" x14ac:dyDescent="0.25">
      <c r="A329"/>
      <c r="B329" s="12">
        <v>44319</v>
      </c>
      <c r="C329" t="s">
        <v>3</v>
      </c>
      <c r="D329" t="s">
        <v>648</v>
      </c>
      <c r="E329" s="13" t="s">
        <v>1053</v>
      </c>
      <c r="F329" t="s">
        <v>650</v>
      </c>
      <c r="G329" t="s">
        <v>649</v>
      </c>
      <c r="H329" t="s">
        <v>23</v>
      </c>
      <c r="I329" t="s">
        <v>0</v>
      </c>
      <c r="J329" t="s">
        <v>651</v>
      </c>
      <c r="K329" t="s">
        <v>43</v>
      </c>
      <c r="L329" t="s">
        <v>43</v>
      </c>
      <c r="M329" t="s">
        <v>43</v>
      </c>
      <c r="N329" t="s">
        <v>1088</v>
      </c>
    </row>
    <row r="330" spans="1:14" x14ac:dyDescent="0.25">
      <c r="A330" t="s">
        <v>653</v>
      </c>
      <c r="B330" s="12">
        <v>44319</v>
      </c>
      <c r="C330" t="s">
        <v>3</v>
      </c>
      <c r="D330" t="s">
        <v>652</v>
      </c>
      <c r="E330" s="13" t="s">
        <v>1050</v>
      </c>
      <c r="F330" t="s">
        <v>155</v>
      </c>
      <c r="G330" t="s">
        <v>156</v>
      </c>
      <c r="H330" t="s">
        <v>23</v>
      </c>
      <c r="I330" t="s">
        <v>0</v>
      </c>
      <c r="J330" t="s">
        <v>651</v>
      </c>
      <c r="K330" t="s">
        <v>43</v>
      </c>
      <c r="L330" t="s">
        <v>43</v>
      </c>
      <c r="M330" t="s">
        <v>6</v>
      </c>
      <c r="N330" t="s">
        <v>1088</v>
      </c>
    </row>
    <row r="331" spans="1:14" x14ac:dyDescent="0.25">
      <c r="A331"/>
      <c r="B331" s="12">
        <v>44320</v>
      </c>
      <c r="C331" t="s">
        <v>5</v>
      </c>
      <c r="D331" t="s">
        <v>654</v>
      </c>
      <c r="E331" s="13" t="s">
        <v>1045</v>
      </c>
      <c r="F331" t="s">
        <v>212</v>
      </c>
      <c r="G331" t="s">
        <v>329</v>
      </c>
      <c r="H331" t="s">
        <v>23</v>
      </c>
      <c r="I331" t="s">
        <v>0</v>
      </c>
      <c r="J331" t="s">
        <v>651</v>
      </c>
      <c r="K331" t="s">
        <v>960</v>
      </c>
      <c r="L331" t="s">
        <v>13</v>
      </c>
      <c r="M331" t="s">
        <v>6</v>
      </c>
      <c r="N331" t="s">
        <v>1088</v>
      </c>
    </row>
    <row r="332" spans="1:14" x14ac:dyDescent="0.25">
      <c r="A332" s="11" t="s">
        <v>655</v>
      </c>
      <c r="B332" s="12">
        <v>44320</v>
      </c>
      <c r="C332" t="s">
        <v>5</v>
      </c>
      <c r="D332" t="s">
        <v>656</v>
      </c>
      <c r="E332" s="13" t="s">
        <v>995</v>
      </c>
      <c r="F332" t="s">
        <v>497</v>
      </c>
      <c r="G332" t="s">
        <v>498</v>
      </c>
      <c r="H332" t="s">
        <v>23</v>
      </c>
      <c r="I332" t="s">
        <v>2</v>
      </c>
      <c r="J332" t="s">
        <v>1071</v>
      </c>
      <c r="K332" t="s">
        <v>961</v>
      </c>
      <c r="L332" t="s">
        <v>13</v>
      </c>
      <c r="M332" t="s">
        <v>6</v>
      </c>
      <c r="N332" t="s">
        <v>1088</v>
      </c>
    </row>
    <row r="333" spans="1:14" x14ac:dyDescent="0.25">
      <c r="A333" t="s">
        <v>658</v>
      </c>
      <c r="B333" s="12">
        <v>44320</v>
      </c>
      <c r="C333" t="s">
        <v>3</v>
      </c>
      <c r="D333" t="s">
        <v>657</v>
      </c>
      <c r="E333" s="13" t="s">
        <v>1029</v>
      </c>
      <c r="F333" t="s">
        <v>469</v>
      </c>
      <c r="G333" t="s">
        <v>470</v>
      </c>
      <c r="H333" t="s">
        <v>23</v>
      </c>
      <c r="I333" t="s">
        <v>0</v>
      </c>
      <c r="J333" t="s">
        <v>1071</v>
      </c>
      <c r="K333" t="s">
        <v>962</v>
      </c>
      <c r="L333" t="s">
        <v>2093</v>
      </c>
      <c r="M333" t="s">
        <v>6</v>
      </c>
      <c r="N333" t="s">
        <v>1088</v>
      </c>
    </row>
    <row r="334" spans="1:14" x14ac:dyDescent="0.25">
      <c r="A334" t="s">
        <v>405</v>
      </c>
      <c r="B334" s="12">
        <v>44320</v>
      </c>
      <c r="C334" t="s">
        <v>3</v>
      </c>
      <c r="D334" t="s">
        <v>660</v>
      </c>
      <c r="E334" s="13" t="s">
        <v>993</v>
      </c>
      <c r="F334" t="s">
        <v>225</v>
      </c>
      <c r="G334" t="s">
        <v>243</v>
      </c>
      <c r="H334" t="s">
        <v>23</v>
      </c>
      <c r="I334" t="s">
        <v>0</v>
      </c>
      <c r="J334" t="s">
        <v>1071</v>
      </c>
      <c r="K334" t="s">
        <v>659</v>
      </c>
      <c r="L334" t="s">
        <v>2087</v>
      </c>
      <c r="M334" t="s">
        <v>6</v>
      </c>
      <c r="N334" t="s">
        <v>1089</v>
      </c>
    </row>
    <row r="335" spans="1:14" x14ac:dyDescent="0.25">
      <c r="A335" t="s">
        <v>405</v>
      </c>
      <c r="B335" s="12">
        <v>44320</v>
      </c>
      <c r="C335" t="s">
        <v>3</v>
      </c>
      <c r="D335" t="s">
        <v>661</v>
      </c>
      <c r="E335" s="13" t="s">
        <v>993</v>
      </c>
      <c r="F335" t="s">
        <v>225</v>
      </c>
      <c r="G335" t="s">
        <v>354</v>
      </c>
      <c r="H335" t="s">
        <v>23</v>
      </c>
      <c r="I335" t="s">
        <v>0</v>
      </c>
      <c r="J335" t="s">
        <v>1071</v>
      </c>
      <c r="K335" t="s">
        <v>659</v>
      </c>
      <c r="L335" t="s">
        <v>2087</v>
      </c>
      <c r="M335" t="s">
        <v>6</v>
      </c>
      <c r="N335" s="1" t="s">
        <v>1089</v>
      </c>
    </row>
    <row r="336" spans="1:14" x14ac:dyDescent="0.25">
      <c r="A336" t="s">
        <v>663</v>
      </c>
      <c r="B336" s="12">
        <v>44320</v>
      </c>
      <c r="C336" t="s">
        <v>3</v>
      </c>
      <c r="D336" t="s">
        <v>662</v>
      </c>
      <c r="E336" s="13" t="s">
        <v>1054</v>
      </c>
      <c r="F336" t="s">
        <v>132</v>
      </c>
      <c r="G336" t="s">
        <v>134</v>
      </c>
      <c r="H336" t="s">
        <v>23</v>
      </c>
      <c r="I336" t="s">
        <v>2</v>
      </c>
      <c r="J336" t="s">
        <v>1071</v>
      </c>
      <c r="K336" t="s">
        <v>182</v>
      </c>
      <c r="L336" t="s">
        <v>13</v>
      </c>
      <c r="M336" t="s">
        <v>6</v>
      </c>
      <c r="N336" t="s">
        <v>1088</v>
      </c>
    </row>
    <row r="337" spans="1:14" x14ac:dyDescent="0.25">
      <c r="A337" t="s">
        <v>665</v>
      </c>
      <c r="B337" s="12">
        <v>44320</v>
      </c>
      <c r="C337" t="s">
        <v>3</v>
      </c>
      <c r="D337" t="s">
        <v>664</v>
      </c>
      <c r="E337" s="13" t="s">
        <v>1050</v>
      </c>
      <c r="F337" t="s">
        <v>155</v>
      </c>
      <c r="G337" t="s">
        <v>156</v>
      </c>
      <c r="H337" t="s">
        <v>23</v>
      </c>
      <c r="I337" t="s">
        <v>2</v>
      </c>
      <c r="J337" t="s">
        <v>1071</v>
      </c>
      <c r="K337" t="s">
        <v>182</v>
      </c>
      <c r="L337" t="s">
        <v>13</v>
      </c>
      <c r="M337" t="s">
        <v>6</v>
      </c>
      <c r="N337" t="s">
        <v>1088</v>
      </c>
    </row>
    <row r="338" spans="1:14" x14ac:dyDescent="0.25">
      <c r="A338"/>
      <c r="B338" s="12">
        <v>44320</v>
      </c>
      <c r="C338" t="s">
        <v>3</v>
      </c>
      <c r="D338" t="s">
        <v>666</v>
      </c>
      <c r="E338" s="13" t="s">
        <v>993</v>
      </c>
      <c r="F338" t="s">
        <v>225</v>
      </c>
      <c r="G338" t="s">
        <v>667</v>
      </c>
      <c r="H338" t="s">
        <v>29</v>
      </c>
      <c r="I338" t="s">
        <v>0</v>
      </c>
      <c r="J338" t="s">
        <v>1071</v>
      </c>
      <c r="K338" t="s">
        <v>963</v>
      </c>
      <c r="L338" t="s">
        <v>2087</v>
      </c>
      <c r="M338" t="s">
        <v>6</v>
      </c>
      <c r="N338" s="1" t="s">
        <v>1089</v>
      </c>
    </row>
    <row r="339" spans="1:14" x14ac:dyDescent="0.25">
      <c r="A339" s="11" t="s">
        <v>668</v>
      </c>
      <c r="B339" s="12">
        <v>44320</v>
      </c>
      <c r="C339" t="s">
        <v>3</v>
      </c>
      <c r="D339" t="s">
        <v>669</v>
      </c>
      <c r="E339" s="13" t="s">
        <v>1022</v>
      </c>
      <c r="F339" t="s">
        <v>272</v>
      </c>
      <c r="G339" t="s">
        <v>466</v>
      </c>
      <c r="H339" t="s">
        <v>23</v>
      </c>
      <c r="I339" t="s">
        <v>0</v>
      </c>
      <c r="J339" t="s">
        <v>1071</v>
      </c>
      <c r="K339" t="s">
        <v>43</v>
      </c>
      <c r="L339" t="s">
        <v>43</v>
      </c>
      <c r="M339" t="s">
        <v>43</v>
      </c>
      <c r="N339" t="s">
        <v>1089</v>
      </c>
    </row>
    <row r="340" spans="1:14" x14ac:dyDescent="0.25">
      <c r="A340" s="1" t="s">
        <v>858</v>
      </c>
      <c r="B340" s="7">
        <v>44320</v>
      </c>
      <c r="C340" s="1" t="s">
        <v>4</v>
      </c>
      <c r="D340" s="1" t="s">
        <v>859</v>
      </c>
      <c r="E340" s="13" t="s">
        <v>991</v>
      </c>
      <c r="F340" s="1" t="s">
        <v>209</v>
      </c>
      <c r="G340" s="1" t="s">
        <v>206</v>
      </c>
      <c r="H340" s="1" t="s">
        <v>23</v>
      </c>
      <c r="I340" s="1" t="s">
        <v>11</v>
      </c>
      <c r="J340" s="1" t="s">
        <v>651</v>
      </c>
      <c r="K340" s="1" t="s">
        <v>182</v>
      </c>
      <c r="L340" s="1" t="s">
        <v>13</v>
      </c>
      <c r="M340" s="1" t="s">
        <v>6</v>
      </c>
      <c r="N340" s="1" t="s">
        <v>1089</v>
      </c>
    </row>
    <row r="341" spans="1:14" x14ac:dyDescent="0.25">
      <c r="A341" s="11" t="s">
        <v>663</v>
      </c>
      <c r="B341" s="12">
        <v>44321</v>
      </c>
      <c r="C341" t="s">
        <v>3</v>
      </c>
      <c r="D341" t="s">
        <v>670</v>
      </c>
      <c r="E341" s="13" t="s">
        <v>1054</v>
      </c>
      <c r="F341" t="s">
        <v>132</v>
      </c>
      <c r="G341" t="s">
        <v>133</v>
      </c>
      <c r="H341" t="s">
        <v>23</v>
      </c>
      <c r="I341" t="s">
        <v>2</v>
      </c>
      <c r="J341" t="s">
        <v>1071</v>
      </c>
      <c r="K341" t="s">
        <v>182</v>
      </c>
      <c r="L341" t="s">
        <v>13</v>
      </c>
      <c r="M341" t="s">
        <v>6</v>
      </c>
      <c r="N341" t="s">
        <v>1088</v>
      </c>
    </row>
    <row r="342" spans="1:14" x14ac:dyDescent="0.25">
      <c r="A342" t="s">
        <v>574</v>
      </c>
      <c r="B342" s="12">
        <v>44321</v>
      </c>
      <c r="C342" t="s">
        <v>3</v>
      </c>
      <c r="D342" t="s">
        <v>672</v>
      </c>
      <c r="E342" s="13" t="s">
        <v>1086</v>
      </c>
      <c r="F342" t="s">
        <v>213</v>
      </c>
      <c r="G342" t="s">
        <v>260</v>
      </c>
      <c r="H342" t="s">
        <v>23</v>
      </c>
      <c r="I342" t="s">
        <v>2</v>
      </c>
      <c r="J342" t="s">
        <v>1071</v>
      </c>
      <c r="K342" t="s">
        <v>671</v>
      </c>
      <c r="L342" t="s">
        <v>2086</v>
      </c>
      <c r="M342" t="s">
        <v>6</v>
      </c>
      <c r="N342" t="s">
        <v>1088</v>
      </c>
    </row>
    <row r="343" spans="1:14" x14ac:dyDescent="0.25">
      <c r="A343" s="1" t="s">
        <v>858</v>
      </c>
      <c r="B343" s="7">
        <v>44321</v>
      </c>
      <c r="C343" s="1" t="s">
        <v>4</v>
      </c>
      <c r="D343" s="1" t="s">
        <v>922</v>
      </c>
      <c r="E343" s="13" t="s">
        <v>991</v>
      </c>
      <c r="F343" s="1" t="s">
        <v>209</v>
      </c>
      <c r="G343" s="1" t="s">
        <v>206</v>
      </c>
      <c r="H343" s="1" t="s">
        <v>23</v>
      </c>
      <c r="I343" s="1" t="s">
        <v>2</v>
      </c>
      <c r="J343" s="1" t="s">
        <v>651</v>
      </c>
      <c r="K343" s="1" t="s">
        <v>675</v>
      </c>
      <c r="L343" s="1" t="s">
        <v>903</v>
      </c>
      <c r="M343" s="1" t="s">
        <v>6</v>
      </c>
      <c r="N343" s="1" t="s">
        <v>1089</v>
      </c>
    </row>
    <row r="344" spans="1:14" x14ac:dyDescent="0.25">
      <c r="A344" t="s">
        <v>673</v>
      </c>
      <c r="B344" s="12">
        <v>44321</v>
      </c>
      <c r="C344" t="s">
        <v>3</v>
      </c>
      <c r="D344" t="s">
        <v>674</v>
      </c>
      <c r="E344" s="13" t="s">
        <v>1048</v>
      </c>
      <c r="F344" t="s">
        <v>245</v>
      </c>
      <c r="G344" t="s">
        <v>245</v>
      </c>
      <c r="H344" t="s">
        <v>23</v>
      </c>
      <c r="I344" t="s">
        <v>2</v>
      </c>
      <c r="J344" t="s">
        <v>1071</v>
      </c>
      <c r="K344" t="s">
        <v>675</v>
      </c>
      <c r="L344" t="s">
        <v>13</v>
      </c>
      <c r="M344" t="s">
        <v>6</v>
      </c>
      <c r="N344" t="s">
        <v>1088</v>
      </c>
    </row>
    <row r="345" spans="1:14" x14ac:dyDescent="0.25">
      <c r="A345" t="s">
        <v>663</v>
      </c>
      <c r="B345" s="12">
        <v>44322</v>
      </c>
      <c r="C345" t="s">
        <v>3</v>
      </c>
      <c r="D345" t="s">
        <v>676</v>
      </c>
      <c r="E345" s="13" t="s">
        <v>1054</v>
      </c>
      <c r="F345" t="s">
        <v>132</v>
      </c>
      <c r="G345" t="s">
        <v>135</v>
      </c>
      <c r="H345" t="s">
        <v>23</v>
      </c>
      <c r="I345" t="s">
        <v>2</v>
      </c>
      <c r="J345" t="s">
        <v>1071</v>
      </c>
      <c r="K345" t="s">
        <v>182</v>
      </c>
      <c r="L345" t="s">
        <v>13</v>
      </c>
      <c r="M345" t="s">
        <v>6</v>
      </c>
      <c r="N345" t="s">
        <v>1088</v>
      </c>
    </row>
    <row r="346" spans="1:14" x14ac:dyDescent="0.25">
      <c r="A346" s="11" t="s">
        <v>574</v>
      </c>
      <c r="B346" s="12">
        <v>44322</v>
      </c>
      <c r="C346" t="s">
        <v>3</v>
      </c>
      <c r="D346" t="s">
        <v>677</v>
      </c>
      <c r="E346" s="13" t="s">
        <v>1086</v>
      </c>
      <c r="F346" t="s">
        <v>213</v>
      </c>
      <c r="G346" t="s">
        <v>191</v>
      </c>
      <c r="H346" t="s">
        <v>23</v>
      </c>
      <c r="I346" t="s">
        <v>11</v>
      </c>
      <c r="J346" t="s">
        <v>1071</v>
      </c>
      <c r="K346" t="s">
        <v>671</v>
      </c>
      <c r="L346" t="s">
        <v>2086</v>
      </c>
      <c r="M346" t="s">
        <v>6</v>
      </c>
      <c r="N346" t="s">
        <v>1088</v>
      </c>
    </row>
    <row r="347" spans="1:14" x14ac:dyDescent="0.25">
      <c r="A347"/>
      <c r="B347" s="12">
        <v>44323</v>
      </c>
      <c r="C347" t="s">
        <v>3</v>
      </c>
      <c r="D347" t="s">
        <v>678</v>
      </c>
      <c r="E347" s="13" t="s">
        <v>993</v>
      </c>
      <c r="F347" t="s">
        <v>225</v>
      </c>
      <c r="G347" t="s">
        <v>679</v>
      </c>
      <c r="H347" t="s">
        <v>23</v>
      </c>
      <c r="I347" t="s">
        <v>12</v>
      </c>
      <c r="J347" t="s">
        <v>1071</v>
      </c>
      <c r="K347" t="s">
        <v>964</v>
      </c>
      <c r="L347" t="s">
        <v>13</v>
      </c>
      <c r="M347" t="s">
        <v>6</v>
      </c>
      <c r="N347" t="s">
        <v>1089</v>
      </c>
    </row>
    <row r="348" spans="1:14" x14ac:dyDescent="0.25">
      <c r="A348"/>
      <c r="B348" s="12">
        <v>44323</v>
      </c>
      <c r="C348" t="s">
        <v>3</v>
      </c>
      <c r="D348" t="s">
        <v>680</v>
      </c>
      <c r="E348" s="13" t="s">
        <v>993</v>
      </c>
      <c r="F348" t="s">
        <v>225</v>
      </c>
      <c r="G348" t="s">
        <v>679</v>
      </c>
      <c r="H348" t="s">
        <v>23</v>
      </c>
      <c r="I348" t="s">
        <v>12</v>
      </c>
      <c r="J348" t="s">
        <v>1071</v>
      </c>
      <c r="K348" t="s">
        <v>964</v>
      </c>
      <c r="L348" t="s">
        <v>13</v>
      </c>
      <c r="M348" t="s">
        <v>6</v>
      </c>
      <c r="N348" t="s">
        <v>1089</v>
      </c>
    </row>
    <row r="349" spans="1:14" x14ac:dyDescent="0.25">
      <c r="A349"/>
      <c r="B349" s="12">
        <v>44324</v>
      </c>
      <c r="C349" t="s">
        <v>3</v>
      </c>
      <c r="D349" t="s">
        <v>681</v>
      </c>
      <c r="E349" s="13" t="s">
        <v>1013</v>
      </c>
      <c r="F349" t="s">
        <v>493</v>
      </c>
      <c r="G349" t="s">
        <v>492</v>
      </c>
      <c r="H349" t="s">
        <v>23</v>
      </c>
      <c r="I349" t="s">
        <v>2</v>
      </c>
      <c r="J349" t="s">
        <v>1071</v>
      </c>
      <c r="K349" t="s">
        <v>43</v>
      </c>
      <c r="L349" t="s">
        <v>43</v>
      </c>
      <c r="M349" t="s">
        <v>43</v>
      </c>
      <c r="N349" t="s">
        <v>1088</v>
      </c>
    </row>
    <row r="350" spans="1:14" x14ac:dyDescent="0.25">
      <c r="A350"/>
      <c r="B350" s="12">
        <v>44328</v>
      </c>
      <c r="C350" t="s">
        <v>3</v>
      </c>
      <c r="D350" t="s">
        <v>682</v>
      </c>
      <c r="E350" s="13" t="s">
        <v>1013</v>
      </c>
      <c r="F350" t="s">
        <v>493</v>
      </c>
      <c r="G350" t="s">
        <v>492</v>
      </c>
      <c r="H350" t="s">
        <v>23</v>
      </c>
      <c r="I350" t="s">
        <v>2</v>
      </c>
      <c r="J350" t="s">
        <v>1071</v>
      </c>
      <c r="K350" t="s">
        <v>184</v>
      </c>
      <c r="L350" t="s">
        <v>13</v>
      </c>
      <c r="M350" t="s">
        <v>6</v>
      </c>
      <c r="N350" t="s">
        <v>1088</v>
      </c>
    </row>
    <row r="351" spans="1:14" x14ac:dyDescent="0.25">
      <c r="A351" t="s">
        <v>684</v>
      </c>
      <c r="B351" s="12">
        <v>44341</v>
      </c>
      <c r="C351" t="s">
        <v>3</v>
      </c>
      <c r="D351" t="s">
        <v>683</v>
      </c>
      <c r="E351" s="13" t="s">
        <v>1054</v>
      </c>
      <c r="F351" t="s">
        <v>132</v>
      </c>
      <c r="G351" t="s">
        <v>134</v>
      </c>
      <c r="H351" t="s">
        <v>27</v>
      </c>
      <c r="I351" t="s">
        <v>1</v>
      </c>
      <c r="J351" t="s">
        <v>1072</v>
      </c>
      <c r="K351" t="s">
        <v>182</v>
      </c>
      <c r="L351" t="s">
        <v>13</v>
      </c>
      <c r="M351" t="s">
        <v>6</v>
      </c>
      <c r="N351" t="s">
        <v>1088</v>
      </c>
    </row>
    <row r="352" spans="1:14" x14ac:dyDescent="0.25">
      <c r="A352" t="s">
        <v>684</v>
      </c>
      <c r="B352" s="12">
        <v>44341</v>
      </c>
      <c r="C352" t="s">
        <v>3</v>
      </c>
      <c r="D352" t="s">
        <v>683</v>
      </c>
      <c r="E352" s="13" t="s">
        <v>1054</v>
      </c>
      <c r="F352" t="s">
        <v>132</v>
      </c>
      <c r="G352" t="s">
        <v>133</v>
      </c>
      <c r="H352" t="s">
        <v>27</v>
      </c>
      <c r="I352" t="s">
        <v>1</v>
      </c>
      <c r="J352" t="s">
        <v>1072</v>
      </c>
      <c r="K352" t="s">
        <v>182</v>
      </c>
      <c r="L352" t="s">
        <v>13</v>
      </c>
      <c r="M352" t="s">
        <v>6</v>
      </c>
      <c r="N352" t="s">
        <v>1088</v>
      </c>
    </row>
    <row r="353" spans="1:14" ht="31.5" x14ac:dyDescent="0.25">
      <c r="A353" t="s">
        <v>685</v>
      </c>
      <c r="B353" s="12">
        <v>44344</v>
      </c>
      <c r="C353" t="s">
        <v>5</v>
      </c>
      <c r="D353" t="s">
        <v>686</v>
      </c>
      <c r="E353" s="13" t="s">
        <v>989</v>
      </c>
      <c r="F353" t="s">
        <v>208</v>
      </c>
      <c r="G353" t="s">
        <v>19</v>
      </c>
      <c r="H353" t="s">
        <v>23</v>
      </c>
      <c r="I353" t="s">
        <v>12</v>
      </c>
      <c r="J353" t="s">
        <v>1071</v>
      </c>
      <c r="K353" t="s">
        <v>43</v>
      </c>
      <c r="L353" t="s">
        <v>43</v>
      </c>
      <c r="M353" t="s">
        <v>43</v>
      </c>
      <c r="N353" t="s">
        <v>1088</v>
      </c>
    </row>
    <row r="354" spans="1:14" x14ac:dyDescent="0.25">
      <c r="A354" t="s">
        <v>688</v>
      </c>
      <c r="B354" s="12">
        <v>44345</v>
      </c>
      <c r="C354" t="s">
        <v>5</v>
      </c>
      <c r="D354" t="s">
        <v>687</v>
      </c>
      <c r="E354" s="13" t="s">
        <v>992</v>
      </c>
      <c r="F354" t="s">
        <v>98</v>
      </c>
      <c r="G354" t="s">
        <v>848</v>
      </c>
      <c r="H354" t="s">
        <v>23</v>
      </c>
      <c r="I354" t="s">
        <v>2</v>
      </c>
      <c r="J354" t="s">
        <v>1071</v>
      </c>
      <c r="K354" t="s">
        <v>43</v>
      </c>
      <c r="L354" t="s">
        <v>43</v>
      </c>
      <c r="M354" t="s">
        <v>43</v>
      </c>
      <c r="N354" t="s">
        <v>1089</v>
      </c>
    </row>
    <row r="355" spans="1:14" x14ac:dyDescent="0.25">
      <c r="A355" t="s">
        <v>688</v>
      </c>
      <c r="B355" s="12">
        <v>44345</v>
      </c>
      <c r="C355" t="s">
        <v>5</v>
      </c>
      <c r="D355" t="s">
        <v>687</v>
      </c>
      <c r="E355" s="13" t="s">
        <v>992</v>
      </c>
      <c r="F355" t="s">
        <v>98</v>
      </c>
      <c r="G355" t="s">
        <v>849</v>
      </c>
      <c r="H355" t="s">
        <v>23</v>
      </c>
      <c r="I355" t="s">
        <v>2</v>
      </c>
      <c r="J355" t="s">
        <v>1071</v>
      </c>
      <c r="K355" t="s">
        <v>43</v>
      </c>
      <c r="L355" t="s">
        <v>43</v>
      </c>
      <c r="M355" t="s">
        <v>43</v>
      </c>
      <c r="N355" t="s">
        <v>1089</v>
      </c>
    </row>
    <row r="356" spans="1:14" x14ac:dyDescent="0.25">
      <c r="A356" t="s">
        <v>688</v>
      </c>
      <c r="B356" s="12">
        <v>44345</v>
      </c>
      <c r="C356" t="s">
        <v>5</v>
      </c>
      <c r="D356" t="s">
        <v>687</v>
      </c>
      <c r="E356" s="13" t="s">
        <v>992</v>
      </c>
      <c r="F356" t="s">
        <v>98</v>
      </c>
      <c r="G356" t="s">
        <v>850</v>
      </c>
      <c r="H356" t="s">
        <v>23</v>
      </c>
      <c r="I356" t="s">
        <v>2</v>
      </c>
      <c r="J356" t="s">
        <v>1071</v>
      </c>
      <c r="K356" t="s">
        <v>43</v>
      </c>
      <c r="L356" t="s">
        <v>43</v>
      </c>
      <c r="M356" t="s">
        <v>43</v>
      </c>
      <c r="N356" t="s">
        <v>1089</v>
      </c>
    </row>
    <row r="357" spans="1:14" x14ac:dyDescent="0.25">
      <c r="A357" t="s">
        <v>689</v>
      </c>
      <c r="B357" s="12">
        <v>44370</v>
      </c>
      <c r="C357" t="s">
        <v>3</v>
      </c>
      <c r="D357" t="s">
        <v>692</v>
      </c>
      <c r="E357" s="13" t="s">
        <v>1054</v>
      </c>
      <c r="F357" t="s">
        <v>132</v>
      </c>
      <c r="G357" t="s">
        <v>134</v>
      </c>
      <c r="H357" t="s">
        <v>23</v>
      </c>
      <c r="I357" t="s">
        <v>2</v>
      </c>
      <c r="J357" t="s">
        <v>1070</v>
      </c>
      <c r="K357" t="s">
        <v>182</v>
      </c>
      <c r="L357" t="s">
        <v>891</v>
      </c>
      <c r="M357" t="s">
        <v>6</v>
      </c>
      <c r="N357" t="s">
        <v>1088</v>
      </c>
    </row>
    <row r="358" spans="1:14" x14ac:dyDescent="0.25">
      <c r="A358" t="s">
        <v>673</v>
      </c>
      <c r="B358" s="12">
        <v>44370</v>
      </c>
      <c r="C358" t="s">
        <v>3</v>
      </c>
      <c r="D358" t="s">
        <v>693</v>
      </c>
      <c r="E358" s="13" t="s">
        <v>1050</v>
      </c>
      <c r="F358" t="s">
        <v>155</v>
      </c>
      <c r="G358" t="s">
        <v>156</v>
      </c>
      <c r="H358" t="s">
        <v>23</v>
      </c>
      <c r="I358" t="s">
        <v>12</v>
      </c>
      <c r="J358" t="s">
        <v>1070</v>
      </c>
      <c r="K358" t="s">
        <v>43</v>
      </c>
      <c r="L358" t="s">
        <v>43</v>
      </c>
      <c r="M358" t="s">
        <v>43</v>
      </c>
      <c r="N358" t="s">
        <v>1088</v>
      </c>
    </row>
    <row r="359" spans="1:14" x14ac:dyDescent="0.25">
      <c r="A359" t="s">
        <v>689</v>
      </c>
      <c r="B359" s="12">
        <v>44371</v>
      </c>
      <c r="C359" t="s">
        <v>3</v>
      </c>
      <c r="D359" s="11" t="s">
        <v>965</v>
      </c>
      <c r="E359" s="13" t="s">
        <v>1054</v>
      </c>
      <c r="F359" t="s">
        <v>132</v>
      </c>
      <c r="G359" t="s">
        <v>133</v>
      </c>
      <c r="H359" t="s">
        <v>23</v>
      </c>
      <c r="I359" t="s">
        <v>2</v>
      </c>
      <c r="J359" t="s">
        <v>1070</v>
      </c>
      <c r="K359" t="s">
        <v>182</v>
      </c>
      <c r="L359" t="s">
        <v>891</v>
      </c>
      <c r="M359" t="s">
        <v>6</v>
      </c>
      <c r="N359" t="s">
        <v>1088</v>
      </c>
    </row>
    <row r="360" spans="1:14" ht="31.5" x14ac:dyDescent="0.25">
      <c r="A360" t="s">
        <v>673</v>
      </c>
      <c r="B360" s="12">
        <v>44371</v>
      </c>
      <c r="C360" t="s">
        <v>3</v>
      </c>
      <c r="D360" t="s">
        <v>693</v>
      </c>
      <c r="E360" s="13" t="s">
        <v>1037</v>
      </c>
      <c r="F360" t="s">
        <v>486</v>
      </c>
      <c r="G360" t="s">
        <v>485</v>
      </c>
      <c r="H360" t="s">
        <v>23</v>
      </c>
      <c r="I360" t="s">
        <v>12</v>
      </c>
      <c r="J360" t="s">
        <v>1070</v>
      </c>
      <c r="K360" t="s">
        <v>43</v>
      </c>
      <c r="L360" t="s">
        <v>43</v>
      </c>
      <c r="M360" t="s">
        <v>43</v>
      </c>
      <c r="N360" t="s">
        <v>1088</v>
      </c>
    </row>
    <row r="361" spans="1:14" x14ac:dyDescent="0.25">
      <c r="A361" t="s">
        <v>673</v>
      </c>
      <c r="B361" s="12">
        <v>44371</v>
      </c>
      <c r="C361" t="s">
        <v>3</v>
      </c>
      <c r="D361" t="s">
        <v>694</v>
      </c>
      <c r="E361" s="13" t="s">
        <v>1048</v>
      </c>
      <c r="F361" t="s">
        <v>245</v>
      </c>
      <c r="G361" t="s">
        <v>245</v>
      </c>
      <c r="H361" t="s">
        <v>23</v>
      </c>
      <c r="I361" t="s">
        <v>12</v>
      </c>
      <c r="J361" t="s">
        <v>1070</v>
      </c>
      <c r="K361" t="s">
        <v>43</v>
      </c>
      <c r="L361" t="s">
        <v>43</v>
      </c>
      <c r="M361" t="s">
        <v>43</v>
      </c>
      <c r="N361" t="s">
        <v>1088</v>
      </c>
    </row>
    <row r="362" spans="1:14" x14ac:dyDescent="0.25">
      <c r="A362" t="s">
        <v>696</v>
      </c>
      <c r="B362" s="12">
        <v>44377</v>
      </c>
      <c r="C362" t="s">
        <v>3</v>
      </c>
      <c r="D362" t="s">
        <v>830</v>
      </c>
      <c r="E362" s="13" t="s">
        <v>1003</v>
      </c>
      <c r="F362" t="s">
        <v>597</v>
      </c>
      <c r="G362" t="s">
        <v>596</v>
      </c>
      <c r="H362" t="s">
        <v>23</v>
      </c>
      <c r="I362" t="s">
        <v>0</v>
      </c>
      <c r="J362" t="s">
        <v>297</v>
      </c>
      <c r="K362" t="s">
        <v>695</v>
      </c>
      <c r="L362" t="s">
        <v>2094</v>
      </c>
      <c r="M362" t="s">
        <v>186</v>
      </c>
      <c r="N362" t="s">
        <v>1089</v>
      </c>
    </row>
    <row r="363" spans="1:14" x14ac:dyDescent="0.25">
      <c r="A363" s="11" t="s">
        <v>698</v>
      </c>
      <c r="B363" s="12">
        <v>44377</v>
      </c>
      <c r="C363" t="s">
        <v>5</v>
      </c>
      <c r="D363" t="s">
        <v>697</v>
      </c>
      <c r="E363" s="13" t="s">
        <v>994</v>
      </c>
      <c r="F363" t="s">
        <v>700</v>
      </c>
      <c r="G363" t="s">
        <v>699</v>
      </c>
      <c r="H363" t="s">
        <v>23</v>
      </c>
      <c r="I363" t="s">
        <v>0</v>
      </c>
      <c r="J363" t="s">
        <v>297</v>
      </c>
      <c r="K363" t="s">
        <v>375</v>
      </c>
      <c r="L363" t="s">
        <v>2095</v>
      </c>
      <c r="M363" t="s">
        <v>7</v>
      </c>
      <c r="N363" t="s">
        <v>1088</v>
      </c>
    </row>
    <row r="364" spans="1:14" x14ac:dyDescent="0.25">
      <c r="A364" t="s">
        <v>702</v>
      </c>
      <c r="B364" s="12">
        <v>44377</v>
      </c>
      <c r="C364" t="s">
        <v>3</v>
      </c>
      <c r="D364" t="s">
        <v>701</v>
      </c>
      <c r="E364" s="13" t="s">
        <v>1054</v>
      </c>
      <c r="F364" t="s">
        <v>132</v>
      </c>
      <c r="G364" t="s">
        <v>134</v>
      </c>
      <c r="H364" t="s">
        <v>23</v>
      </c>
      <c r="I364" t="s">
        <v>0</v>
      </c>
      <c r="J364" t="s">
        <v>297</v>
      </c>
      <c r="K364" t="s">
        <v>695</v>
      </c>
      <c r="L364" t="s">
        <v>705</v>
      </c>
      <c r="M364" t="s">
        <v>7</v>
      </c>
      <c r="N364" t="s">
        <v>1088</v>
      </c>
    </row>
    <row r="365" spans="1:14" x14ac:dyDescent="0.25">
      <c r="A365" t="s">
        <v>708</v>
      </c>
      <c r="B365" s="12">
        <v>44377</v>
      </c>
      <c r="C365" t="s">
        <v>3</v>
      </c>
      <c r="D365" t="s">
        <v>707</v>
      </c>
      <c r="E365" s="13" t="s">
        <v>993</v>
      </c>
      <c r="F365" t="s">
        <v>225</v>
      </c>
      <c r="G365" t="s">
        <v>354</v>
      </c>
      <c r="H365" t="s">
        <v>23</v>
      </c>
      <c r="I365" t="s">
        <v>0</v>
      </c>
      <c r="J365" t="s">
        <v>297</v>
      </c>
      <c r="K365" t="s">
        <v>706</v>
      </c>
      <c r="L365" t="s">
        <v>2096</v>
      </c>
      <c r="M365" t="s">
        <v>186</v>
      </c>
      <c r="N365" t="s">
        <v>1089</v>
      </c>
    </row>
    <row r="366" spans="1:14" ht="31.5" x14ac:dyDescent="0.25">
      <c r="A366" t="s">
        <v>703</v>
      </c>
      <c r="B366" s="12">
        <v>44377</v>
      </c>
      <c r="C366" t="s">
        <v>3</v>
      </c>
      <c r="D366" t="s">
        <v>704</v>
      </c>
      <c r="E366" s="13" t="s">
        <v>1020</v>
      </c>
      <c r="F366" t="s">
        <v>224</v>
      </c>
      <c r="G366" t="s">
        <v>129</v>
      </c>
      <c r="H366" t="s">
        <v>23</v>
      </c>
      <c r="I366" t="s">
        <v>0</v>
      </c>
      <c r="J366" t="s">
        <v>297</v>
      </c>
      <c r="K366" t="s">
        <v>695</v>
      </c>
      <c r="L366" t="s">
        <v>2094</v>
      </c>
      <c r="M366" t="s">
        <v>186</v>
      </c>
      <c r="N366" t="s">
        <v>1088</v>
      </c>
    </row>
    <row r="367" spans="1:14" x14ac:dyDescent="0.25">
      <c r="A367" t="s">
        <v>708</v>
      </c>
      <c r="B367" s="12">
        <v>44378</v>
      </c>
      <c r="C367" t="s">
        <v>3</v>
      </c>
      <c r="D367" t="s">
        <v>709</v>
      </c>
      <c r="E367" s="13" t="s">
        <v>993</v>
      </c>
      <c r="F367" t="s">
        <v>225</v>
      </c>
      <c r="G367" t="s">
        <v>243</v>
      </c>
      <c r="H367" t="s">
        <v>23</v>
      </c>
      <c r="I367" t="s">
        <v>0</v>
      </c>
      <c r="J367" t="s">
        <v>297</v>
      </c>
      <c r="K367" t="s">
        <v>706</v>
      </c>
      <c r="L367" t="s">
        <v>2096</v>
      </c>
      <c r="M367" t="s">
        <v>186</v>
      </c>
      <c r="N367" t="s">
        <v>1089</v>
      </c>
    </row>
    <row r="368" spans="1:14" x14ac:dyDescent="0.25">
      <c r="A368" t="s">
        <v>708</v>
      </c>
      <c r="B368" s="12">
        <v>44378</v>
      </c>
      <c r="C368" t="s">
        <v>3</v>
      </c>
      <c r="D368" t="s">
        <v>710</v>
      </c>
      <c r="E368" s="13" t="s">
        <v>993</v>
      </c>
      <c r="F368" t="s">
        <v>225</v>
      </c>
      <c r="G368" t="s">
        <v>250</v>
      </c>
      <c r="H368" t="s">
        <v>23</v>
      </c>
      <c r="I368" t="s">
        <v>0</v>
      </c>
      <c r="J368" t="s">
        <v>297</v>
      </c>
      <c r="K368" t="s">
        <v>706</v>
      </c>
      <c r="L368" t="s">
        <v>2096</v>
      </c>
      <c r="M368" t="s">
        <v>186</v>
      </c>
      <c r="N368" t="s">
        <v>1089</v>
      </c>
    </row>
    <row r="369" spans="1:14" x14ac:dyDescent="0.25">
      <c r="A369" t="s">
        <v>712</v>
      </c>
      <c r="B369" s="12">
        <v>44384</v>
      </c>
      <c r="C369" t="s">
        <v>3</v>
      </c>
      <c r="D369" t="s">
        <v>711</v>
      </c>
      <c r="E369" s="13" t="s">
        <v>1003</v>
      </c>
      <c r="F369" t="s">
        <v>597</v>
      </c>
      <c r="G369" t="s">
        <v>596</v>
      </c>
      <c r="H369" t="s">
        <v>23</v>
      </c>
      <c r="I369" t="s">
        <v>2</v>
      </c>
      <c r="J369" t="s">
        <v>1070</v>
      </c>
      <c r="K369" t="s">
        <v>43</v>
      </c>
      <c r="L369" t="s">
        <v>43</v>
      </c>
      <c r="M369" t="s">
        <v>43</v>
      </c>
      <c r="N369" t="s">
        <v>1089</v>
      </c>
    </row>
    <row r="370" spans="1:14" ht="31.5" x14ac:dyDescent="0.25">
      <c r="A370" t="s">
        <v>703</v>
      </c>
      <c r="B370" s="12">
        <v>44384</v>
      </c>
      <c r="C370" t="s">
        <v>3</v>
      </c>
      <c r="D370" t="s">
        <v>713</v>
      </c>
      <c r="E370" s="13" t="s">
        <v>1020</v>
      </c>
      <c r="F370" t="s">
        <v>224</v>
      </c>
      <c r="G370" t="s">
        <v>129</v>
      </c>
      <c r="H370" t="s">
        <v>23</v>
      </c>
      <c r="I370" t="s">
        <v>2</v>
      </c>
      <c r="J370" t="s">
        <v>1070</v>
      </c>
      <c r="K370" t="s">
        <v>43</v>
      </c>
      <c r="L370" t="s">
        <v>43</v>
      </c>
      <c r="M370" t="s">
        <v>43</v>
      </c>
      <c r="N370" t="s">
        <v>1088</v>
      </c>
    </row>
    <row r="371" spans="1:14" x14ac:dyDescent="0.25">
      <c r="A371" t="s">
        <v>714</v>
      </c>
      <c r="B371" s="12">
        <v>44384</v>
      </c>
      <c r="C371" t="s">
        <v>3</v>
      </c>
      <c r="D371" t="s">
        <v>715</v>
      </c>
      <c r="E371" s="13" t="s">
        <v>1050</v>
      </c>
      <c r="F371" t="s">
        <v>155</v>
      </c>
      <c r="G371" t="s">
        <v>156</v>
      </c>
      <c r="H371" t="s">
        <v>23</v>
      </c>
      <c r="I371" t="s">
        <v>2</v>
      </c>
      <c r="J371" t="s">
        <v>1070</v>
      </c>
      <c r="K371" t="s">
        <v>43</v>
      </c>
      <c r="L371" t="s">
        <v>43</v>
      </c>
      <c r="M371" t="s">
        <v>43</v>
      </c>
      <c r="N371" t="s">
        <v>1088</v>
      </c>
    </row>
    <row r="372" spans="1:14" x14ac:dyDescent="0.25">
      <c r="A372" t="s">
        <v>712</v>
      </c>
      <c r="B372" s="12">
        <v>44385</v>
      </c>
      <c r="C372" t="s">
        <v>3</v>
      </c>
      <c r="D372" t="s">
        <v>716</v>
      </c>
      <c r="E372" s="13" t="s">
        <v>1003</v>
      </c>
      <c r="F372" t="s">
        <v>597</v>
      </c>
      <c r="G372" t="s">
        <v>596</v>
      </c>
      <c r="H372" t="s">
        <v>23</v>
      </c>
      <c r="I372" t="s">
        <v>12</v>
      </c>
      <c r="J372" t="s">
        <v>1070</v>
      </c>
      <c r="K372" t="s">
        <v>43</v>
      </c>
      <c r="L372" t="s">
        <v>43</v>
      </c>
      <c r="M372" t="s">
        <v>43</v>
      </c>
      <c r="N372" t="s">
        <v>1089</v>
      </c>
    </row>
    <row r="373" spans="1:14" x14ac:dyDescent="0.25">
      <c r="A373"/>
      <c r="B373" s="12">
        <v>44385</v>
      </c>
      <c r="C373" t="s">
        <v>3</v>
      </c>
      <c r="D373" t="s">
        <v>717</v>
      </c>
      <c r="E373" s="13" t="s">
        <v>1014</v>
      </c>
      <c r="F373" t="s">
        <v>718</v>
      </c>
      <c r="G373" t="s">
        <v>719</v>
      </c>
      <c r="H373" t="s">
        <v>23</v>
      </c>
      <c r="I373" t="s">
        <v>2</v>
      </c>
      <c r="J373" t="s">
        <v>1070</v>
      </c>
      <c r="K373" t="s">
        <v>43</v>
      </c>
      <c r="L373" t="s">
        <v>43</v>
      </c>
      <c r="M373" t="s">
        <v>43</v>
      </c>
      <c r="N373" t="s">
        <v>1088</v>
      </c>
    </row>
    <row r="374" spans="1:14" ht="31.5" x14ac:dyDescent="0.25">
      <c r="A374" t="s">
        <v>714</v>
      </c>
      <c r="B374" s="12">
        <v>44385</v>
      </c>
      <c r="C374" t="s">
        <v>3</v>
      </c>
      <c r="D374" t="s">
        <v>715</v>
      </c>
      <c r="E374" s="13" t="s">
        <v>1037</v>
      </c>
      <c r="F374" t="s">
        <v>486</v>
      </c>
      <c r="G374" t="s">
        <v>485</v>
      </c>
      <c r="H374" t="s">
        <v>23</v>
      </c>
      <c r="I374" t="s">
        <v>2</v>
      </c>
      <c r="J374" t="s">
        <v>1070</v>
      </c>
      <c r="K374" t="s">
        <v>43</v>
      </c>
      <c r="L374" t="s">
        <v>43</v>
      </c>
      <c r="M374" t="s">
        <v>43</v>
      </c>
      <c r="N374" t="s">
        <v>1088</v>
      </c>
    </row>
    <row r="375" spans="1:14" x14ac:dyDescent="0.25">
      <c r="A375"/>
      <c r="B375" s="12">
        <v>44385</v>
      </c>
      <c r="C375" t="s">
        <v>3</v>
      </c>
      <c r="D375" t="s">
        <v>720</v>
      </c>
      <c r="E375" s="13" t="s">
        <v>1048</v>
      </c>
      <c r="F375" t="s">
        <v>245</v>
      </c>
      <c r="G375" t="s">
        <v>245</v>
      </c>
      <c r="H375" t="s">
        <v>23</v>
      </c>
      <c r="I375" t="s">
        <v>2</v>
      </c>
      <c r="J375" t="s">
        <v>1070</v>
      </c>
      <c r="K375" t="s">
        <v>285</v>
      </c>
      <c r="L375" t="s">
        <v>43</v>
      </c>
      <c r="M375" t="s">
        <v>43</v>
      </c>
      <c r="N375" t="s">
        <v>1088</v>
      </c>
    </row>
    <row r="376" spans="1:14" x14ac:dyDescent="0.25">
      <c r="A376" t="s">
        <v>663</v>
      </c>
      <c r="B376" s="12">
        <v>44385</v>
      </c>
      <c r="C376" t="s">
        <v>3</v>
      </c>
      <c r="D376" t="s">
        <v>721</v>
      </c>
      <c r="E376" s="13" t="s">
        <v>1054</v>
      </c>
      <c r="F376" t="s">
        <v>132</v>
      </c>
      <c r="G376" t="s">
        <v>133</v>
      </c>
      <c r="H376" t="s">
        <v>23</v>
      </c>
      <c r="I376" t="s">
        <v>2</v>
      </c>
      <c r="J376" t="s">
        <v>1070</v>
      </c>
      <c r="K376" t="s">
        <v>722</v>
      </c>
      <c r="L376" t="s">
        <v>43</v>
      </c>
      <c r="M376" t="s">
        <v>43</v>
      </c>
      <c r="N376" t="s">
        <v>1088</v>
      </c>
    </row>
    <row r="377" spans="1:14" x14ac:dyDescent="0.25">
      <c r="A377" t="s">
        <v>724</v>
      </c>
      <c r="B377" s="12">
        <v>44385</v>
      </c>
      <c r="C377" t="s">
        <v>5</v>
      </c>
      <c r="D377" t="s">
        <v>723</v>
      </c>
      <c r="E377" s="13" t="s">
        <v>992</v>
      </c>
      <c r="F377" t="s">
        <v>98</v>
      </c>
      <c r="G377" t="s">
        <v>848</v>
      </c>
      <c r="H377" t="s">
        <v>23</v>
      </c>
      <c r="I377" t="s">
        <v>2</v>
      </c>
      <c r="J377" t="s">
        <v>1070</v>
      </c>
      <c r="K377" t="s">
        <v>43</v>
      </c>
      <c r="L377" t="s">
        <v>43</v>
      </c>
      <c r="M377" t="s">
        <v>43</v>
      </c>
      <c r="N377" t="s">
        <v>1089</v>
      </c>
    </row>
    <row r="378" spans="1:14" x14ac:dyDescent="0.25">
      <c r="A378" t="s">
        <v>724</v>
      </c>
      <c r="B378" s="12">
        <v>44385</v>
      </c>
      <c r="C378" t="s">
        <v>5</v>
      </c>
      <c r="D378" t="s">
        <v>723</v>
      </c>
      <c r="E378" s="13" t="s">
        <v>992</v>
      </c>
      <c r="F378" t="s">
        <v>98</v>
      </c>
      <c r="G378" t="s">
        <v>850</v>
      </c>
      <c r="H378" t="s">
        <v>23</v>
      </c>
      <c r="I378" t="s">
        <v>2</v>
      </c>
      <c r="J378" t="s">
        <v>1070</v>
      </c>
      <c r="K378" t="s">
        <v>43</v>
      </c>
      <c r="L378" t="s">
        <v>43</v>
      </c>
      <c r="M378" t="s">
        <v>43</v>
      </c>
      <c r="N378" s="1" t="s">
        <v>1089</v>
      </c>
    </row>
    <row r="379" spans="1:14" x14ac:dyDescent="0.25">
      <c r="A379" t="s">
        <v>724</v>
      </c>
      <c r="B379" s="12">
        <v>44385</v>
      </c>
      <c r="C379" t="s">
        <v>5</v>
      </c>
      <c r="D379" t="s">
        <v>723</v>
      </c>
      <c r="E379" s="13" t="s">
        <v>992</v>
      </c>
      <c r="F379" t="s">
        <v>98</v>
      </c>
      <c r="G379" t="s">
        <v>849</v>
      </c>
      <c r="H379" t="s">
        <v>23</v>
      </c>
      <c r="I379" t="s">
        <v>2</v>
      </c>
      <c r="J379" t="s">
        <v>1070</v>
      </c>
      <c r="K379" t="s">
        <v>43</v>
      </c>
      <c r="L379" t="s">
        <v>43</v>
      </c>
      <c r="M379" t="s">
        <v>43</v>
      </c>
      <c r="N379" t="s">
        <v>1089</v>
      </c>
    </row>
    <row r="380" spans="1:14" x14ac:dyDescent="0.25">
      <c r="A380" t="s">
        <v>726</v>
      </c>
      <c r="B380" s="12">
        <v>44389</v>
      </c>
      <c r="C380" t="s">
        <v>5</v>
      </c>
      <c r="D380" t="s">
        <v>725</v>
      </c>
      <c r="E380" s="13" t="s">
        <v>992</v>
      </c>
      <c r="F380" t="s">
        <v>98</v>
      </c>
      <c r="G380" t="s">
        <v>848</v>
      </c>
      <c r="H380" t="s">
        <v>23</v>
      </c>
      <c r="I380" t="s">
        <v>2</v>
      </c>
      <c r="J380" t="s">
        <v>651</v>
      </c>
      <c r="K380" t="s">
        <v>43</v>
      </c>
      <c r="L380" t="s">
        <v>43</v>
      </c>
      <c r="M380" t="s">
        <v>43</v>
      </c>
      <c r="N380" t="s">
        <v>1089</v>
      </c>
    </row>
    <row r="381" spans="1:14" x14ac:dyDescent="0.25">
      <c r="A381" t="s">
        <v>726</v>
      </c>
      <c r="B381" s="12">
        <v>44389</v>
      </c>
      <c r="C381" t="s">
        <v>5</v>
      </c>
      <c r="D381" t="s">
        <v>725</v>
      </c>
      <c r="E381" s="13" t="s">
        <v>992</v>
      </c>
      <c r="F381" t="s">
        <v>98</v>
      </c>
      <c r="G381" t="s">
        <v>850</v>
      </c>
      <c r="H381" t="s">
        <v>23</v>
      </c>
      <c r="I381" t="s">
        <v>2</v>
      </c>
      <c r="J381" t="s">
        <v>651</v>
      </c>
      <c r="K381" t="s">
        <v>43</v>
      </c>
      <c r="L381" t="s">
        <v>43</v>
      </c>
      <c r="M381" t="s">
        <v>43</v>
      </c>
      <c r="N381" t="s">
        <v>1089</v>
      </c>
    </row>
    <row r="382" spans="1:14" x14ac:dyDescent="0.25">
      <c r="A382" s="1"/>
      <c r="B382" s="7">
        <v>44411</v>
      </c>
      <c r="C382" s="1" t="s">
        <v>4</v>
      </c>
      <c r="D382" s="1" t="s">
        <v>862</v>
      </c>
      <c r="E382" s="13" t="s">
        <v>991</v>
      </c>
      <c r="F382" s="1" t="s">
        <v>209</v>
      </c>
      <c r="G382" s="1" t="s">
        <v>206</v>
      </c>
      <c r="H382" s="1" t="s">
        <v>23</v>
      </c>
      <c r="I382" s="1" t="s">
        <v>11</v>
      </c>
      <c r="J382" s="1" t="s">
        <v>651</v>
      </c>
      <c r="K382" s="1" t="s">
        <v>755</v>
      </c>
      <c r="L382" s="1" t="s">
        <v>13</v>
      </c>
      <c r="M382" s="1" t="s">
        <v>6</v>
      </c>
      <c r="N382" s="1" t="s">
        <v>1089</v>
      </c>
    </row>
    <row r="383" spans="1:14" x14ac:dyDescent="0.25">
      <c r="A383" t="s">
        <v>405</v>
      </c>
      <c r="B383" s="12">
        <v>44453</v>
      </c>
      <c r="C383" t="s">
        <v>3</v>
      </c>
      <c r="D383" t="s">
        <v>727</v>
      </c>
      <c r="E383" s="13" t="s">
        <v>993</v>
      </c>
      <c r="F383" t="s">
        <v>225</v>
      </c>
      <c r="G383" t="s">
        <v>354</v>
      </c>
      <c r="H383" t="s">
        <v>23</v>
      </c>
      <c r="I383" t="s">
        <v>11</v>
      </c>
      <c r="J383" t="s">
        <v>1062</v>
      </c>
      <c r="K383" t="s">
        <v>182</v>
      </c>
      <c r="L383" t="s">
        <v>13</v>
      </c>
      <c r="M383" t="s">
        <v>6</v>
      </c>
      <c r="N383" t="s">
        <v>1089</v>
      </c>
    </row>
    <row r="384" spans="1:14" ht="31.5" x14ac:dyDescent="0.25">
      <c r="A384"/>
      <c r="B384" s="12">
        <v>44460</v>
      </c>
      <c r="C384" t="s">
        <v>3</v>
      </c>
      <c r="D384" t="s">
        <v>728</v>
      </c>
      <c r="E384" s="13" t="s">
        <v>998</v>
      </c>
      <c r="F384" t="s">
        <v>77</v>
      </c>
      <c r="G384" t="s">
        <v>400</v>
      </c>
      <c r="H384" t="s">
        <v>36</v>
      </c>
      <c r="I384" t="s">
        <v>0</v>
      </c>
      <c r="J384" t="s">
        <v>1061</v>
      </c>
      <c r="K384" t="s">
        <v>43</v>
      </c>
      <c r="L384" t="s">
        <v>43</v>
      </c>
      <c r="M384" t="s">
        <v>43</v>
      </c>
      <c r="N384" t="s">
        <v>1088</v>
      </c>
    </row>
    <row r="385" spans="1:14" x14ac:dyDescent="0.25">
      <c r="A385"/>
      <c r="B385" s="12">
        <v>44470</v>
      </c>
      <c r="C385" t="s">
        <v>3</v>
      </c>
      <c r="D385" t="s">
        <v>730</v>
      </c>
      <c r="E385" s="13" t="s">
        <v>1032</v>
      </c>
      <c r="F385" t="s">
        <v>221</v>
      </c>
      <c r="G385" t="s">
        <v>729</v>
      </c>
      <c r="H385" t="s">
        <v>36</v>
      </c>
      <c r="I385" t="s">
        <v>0</v>
      </c>
      <c r="J385" t="s">
        <v>1061</v>
      </c>
      <c r="K385" t="s">
        <v>43</v>
      </c>
      <c r="L385" t="s">
        <v>43</v>
      </c>
      <c r="M385" t="s">
        <v>43</v>
      </c>
      <c r="N385" t="s">
        <v>1088</v>
      </c>
    </row>
    <row r="386" spans="1:14" ht="31.5" x14ac:dyDescent="0.25">
      <c r="A386"/>
      <c r="B386" s="12">
        <v>44489</v>
      </c>
      <c r="C386" t="s">
        <v>3</v>
      </c>
      <c r="D386" t="s">
        <v>731</v>
      </c>
      <c r="E386" s="13" t="s">
        <v>998</v>
      </c>
      <c r="F386" t="s">
        <v>77</v>
      </c>
      <c r="G386" t="s">
        <v>400</v>
      </c>
      <c r="H386" t="s">
        <v>36</v>
      </c>
      <c r="I386" t="s">
        <v>0</v>
      </c>
      <c r="J386" t="s">
        <v>555</v>
      </c>
      <c r="K386" t="s">
        <v>182</v>
      </c>
      <c r="L386" s="6" t="s">
        <v>891</v>
      </c>
      <c r="M386" t="s">
        <v>6</v>
      </c>
      <c r="N386" t="s">
        <v>1088</v>
      </c>
    </row>
    <row r="387" spans="1:14" ht="31.5" x14ac:dyDescent="0.25">
      <c r="A387"/>
      <c r="B387" s="12">
        <v>44489</v>
      </c>
      <c r="C387" t="s">
        <v>5</v>
      </c>
      <c r="D387" t="s">
        <v>731</v>
      </c>
      <c r="E387" s="13" t="s">
        <v>998</v>
      </c>
      <c r="F387" t="s">
        <v>77</v>
      </c>
      <c r="G387" t="s">
        <v>124</v>
      </c>
      <c r="H387" t="s">
        <v>36</v>
      </c>
      <c r="I387" t="s">
        <v>0</v>
      </c>
      <c r="J387" t="s">
        <v>555</v>
      </c>
      <c r="K387" t="s">
        <v>182</v>
      </c>
      <c r="L387" s="6" t="s">
        <v>891</v>
      </c>
      <c r="M387" t="s">
        <v>6</v>
      </c>
      <c r="N387" t="s">
        <v>1088</v>
      </c>
    </row>
    <row r="388" spans="1:14" ht="31.5" x14ac:dyDescent="0.25">
      <c r="A388"/>
      <c r="B388" s="12">
        <v>44489</v>
      </c>
      <c r="C388" t="s">
        <v>3</v>
      </c>
      <c r="D388" t="s">
        <v>731</v>
      </c>
      <c r="E388" s="13" t="s">
        <v>998</v>
      </c>
      <c r="F388" t="s">
        <v>77</v>
      </c>
      <c r="G388" t="s">
        <v>197</v>
      </c>
      <c r="H388" t="s">
        <v>36</v>
      </c>
      <c r="I388" t="s">
        <v>0</v>
      </c>
      <c r="J388" t="s">
        <v>555</v>
      </c>
      <c r="K388" t="s">
        <v>182</v>
      </c>
      <c r="L388" s="6" t="s">
        <v>891</v>
      </c>
      <c r="M388" t="s">
        <v>6</v>
      </c>
      <c r="N388" t="s">
        <v>1088</v>
      </c>
    </row>
    <row r="389" spans="1:14" x14ac:dyDescent="0.25">
      <c r="A389" t="s">
        <v>733</v>
      </c>
      <c r="B389" s="12">
        <v>44489</v>
      </c>
      <c r="C389" t="s">
        <v>5</v>
      </c>
      <c r="D389" t="s">
        <v>732</v>
      </c>
      <c r="E389" s="13" t="s">
        <v>1045</v>
      </c>
      <c r="F389" t="s">
        <v>212</v>
      </c>
      <c r="G389" t="s">
        <v>329</v>
      </c>
      <c r="H389" t="s">
        <v>23</v>
      </c>
      <c r="I389" t="s">
        <v>0</v>
      </c>
      <c r="J389" t="s">
        <v>555</v>
      </c>
      <c r="K389" t="s">
        <v>182</v>
      </c>
      <c r="L389" t="s">
        <v>611</v>
      </c>
      <c r="M389" t="s">
        <v>6</v>
      </c>
      <c r="N389" t="s">
        <v>1088</v>
      </c>
    </row>
    <row r="390" spans="1:14" x14ac:dyDescent="0.25">
      <c r="A390" s="3" t="s">
        <v>735</v>
      </c>
      <c r="B390" s="12">
        <v>44489</v>
      </c>
      <c r="C390" t="s">
        <v>3</v>
      </c>
      <c r="D390" t="s">
        <v>734</v>
      </c>
      <c r="E390" s="13" t="s">
        <v>1045</v>
      </c>
      <c r="F390" t="s">
        <v>212</v>
      </c>
      <c r="G390" t="s">
        <v>329</v>
      </c>
      <c r="H390" t="s">
        <v>23</v>
      </c>
      <c r="I390" t="s">
        <v>0</v>
      </c>
      <c r="J390" t="s">
        <v>555</v>
      </c>
      <c r="K390" t="s">
        <v>182</v>
      </c>
      <c r="L390" t="s">
        <v>611</v>
      </c>
      <c r="M390" t="s">
        <v>6</v>
      </c>
      <c r="N390" t="s">
        <v>1088</v>
      </c>
    </row>
    <row r="391" spans="1:14" ht="31.5" x14ac:dyDescent="0.25">
      <c r="A391" t="s">
        <v>737</v>
      </c>
      <c r="B391" s="12">
        <v>44489</v>
      </c>
      <c r="C391" t="s">
        <v>3</v>
      </c>
      <c r="D391" t="s">
        <v>736</v>
      </c>
      <c r="E391" s="13" t="s">
        <v>1020</v>
      </c>
      <c r="F391" t="s">
        <v>224</v>
      </c>
      <c r="G391" t="s">
        <v>129</v>
      </c>
      <c r="H391" t="s">
        <v>23</v>
      </c>
      <c r="I391" t="s">
        <v>0</v>
      </c>
      <c r="J391" t="s">
        <v>555</v>
      </c>
      <c r="K391" t="s">
        <v>182</v>
      </c>
      <c r="L391" t="s">
        <v>611</v>
      </c>
      <c r="M391" t="s">
        <v>6</v>
      </c>
      <c r="N391" t="s">
        <v>1088</v>
      </c>
    </row>
    <row r="392" spans="1:14" ht="31.5" x14ac:dyDescent="0.25">
      <c r="A392" t="s">
        <v>739</v>
      </c>
      <c r="B392" s="12">
        <v>44490</v>
      </c>
      <c r="C392" t="s">
        <v>3</v>
      </c>
      <c r="D392" t="s">
        <v>738</v>
      </c>
      <c r="E392" s="13" t="s">
        <v>1037</v>
      </c>
      <c r="F392" t="s">
        <v>486</v>
      </c>
      <c r="G392" t="s">
        <v>485</v>
      </c>
      <c r="H392" t="s">
        <v>23</v>
      </c>
      <c r="I392" t="s">
        <v>0</v>
      </c>
      <c r="J392" t="s">
        <v>555</v>
      </c>
      <c r="K392" t="s">
        <v>182</v>
      </c>
      <c r="L392" t="s">
        <v>611</v>
      </c>
      <c r="M392" t="s">
        <v>6</v>
      </c>
      <c r="N392" t="s">
        <v>1088</v>
      </c>
    </row>
    <row r="393" spans="1:14" x14ac:dyDescent="0.25">
      <c r="A393"/>
      <c r="B393" s="12">
        <v>44503</v>
      </c>
      <c r="C393" t="s">
        <v>3</v>
      </c>
      <c r="D393" t="s">
        <v>740</v>
      </c>
      <c r="E393" s="13" t="s">
        <v>1032</v>
      </c>
      <c r="F393" t="s">
        <v>221</v>
      </c>
      <c r="G393" t="s">
        <v>56</v>
      </c>
      <c r="H393" t="s">
        <v>23</v>
      </c>
      <c r="I393" t="s">
        <v>0</v>
      </c>
      <c r="J393" t="s">
        <v>555</v>
      </c>
      <c r="K393" t="s">
        <v>182</v>
      </c>
      <c r="L393" t="s">
        <v>611</v>
      </c>
      <c r="M393" t="s">
        <v>6</v>
      </c>
      <c r="N393" t="s">
        <v>1088</v>
      </c>
    </row>
    <row r="394" spans="1:14" ht="31.5" x14ac:dyDescent="0.25">
      <c r="A394"/>
      <c r="B394" s="12">
        <v>44538</v>
      </c>
      <c r="C394" t="s">
        <v>3</v>
      </c>
      <c r="D394" t="s">
        <v>741</v>
      </c>
      <c r="E394" s="13" t="s">
        <v>1018</v>
      </c>
      <c r="F394" t="s">
        <v>431</v>
      </c>
      <c r="G394" t="s">
        <v>432</v>
      </c>
      <c r="H394" t="s">
        <v>36</v>
      </c>
      <c r="I394" t="s">
        <v>0</v>
      </c>
      <c r="J394" t="s">
        <v>297</v>
      </c>
      <c r="K394" t="s">
        <v>182</v>
      </c>
      <c r="L394" t="s">
        <v>13</v>
      </c>
      <c r="M394" t="s">
        <v>6</v>
      </c>
      <c r="N394" t="s">
        <v>1088</v>
      </c>
    </row>
    <row r="395" spans="1:14" x14ac:dyDescent="0.25">
      <c r="A395"/>
      <c r="B395" s="12">
        <v>44538</v>
      </c>
      <c r="C395" t="s">
        <v>3</v>
      </c>
      <c r="D395" t="s">
        <v>742</v>
      </c>
      <c r="E395" s="13" t="s">
        <v>993</v>
      </c>
      <c r="F395" t="s">
        <v>743</v>
      </c>
      <c r="G395" t="s">
        <v>243</v>
      </c>
      <c r="H395" t="s">
        <v>36</v>
      </c>
      <c r="I395" t="s">
        <v>0</v>
      </c>
      <c r="J395" t="s">
        <v>966</v>
      </c>
      <c r="K395" t="s">
        <v>182</v>
      </c>
      <c r="L395" t="s">
        <v>13</v>
      </c>
      <c r="M395" t="s">
        <v>6</v>
      </c>
      <c r="N395" t="s">
        <v>1089</v>
      </c>
    </row>
    <row r="396" spans="1:14" ht="31.5" x14ac:dyDescent="0.25">
      <c r="A396"/>
      <c r="B396" s="12">
        <v>44574</v>
      </c>
      <c r="C396" t="s">
        <v>3</v>
      </c>
      <c r="D396" t="s">
        <v>744</v>
      </c>
      <c r="E396" s="13" t="s">
        <v>1018</v>
      </c>
      <c r="F396" t="s">
        <v>431</v>
      </c>
      <c r="G396" t="s">
        <v>432</v>
      </c>
      <c r="H396" t="s">
        <v>36</v>
      </c>
      <c r="I396" t="s">
        <v>0</v>
      </c>
      <c r="J396" t="s">
        <v>966</v>
      </c>
      <c r="K396" t="s">
        <v>182</v>
      </c>
      <c r="L396" t="s">
        <v>13</v>
      </c>
      <c r="M396" t="s">
        <v>6</v>
      </c>
      <c r="N396" t="s">
        <v>1088</v>
      </c>
    </row>
    <row r="397" spans="1:14" x14ac:dyDescent="0.25">
      <c r="A397"/>
      <c r="B397" s="12">
        <v>44574</v>
      </c>
      <c r="C397" t="s">
        <v>3</v>
      </c>
      <c r="D397" t="s">
        <v>747</v>
      </c>
      <c r="E397" s="13" t="s">
        <v>1056</v>
      </c>
      <c r="F397" t="s">
        <v>746</v>
      </c>
      <c r="G397" t="s">
        <v>745</v>
      </c>
      <c r="H397" t="s">
        <v>36</v>
      </c>
      <c r="I397" t="s">
        <v>0</v>
      </c>
      <c r="J397" t="s">
        <v>966</v>
      </c>
      <c r="K397" t="s">
        <v>182</v>
      </c>
      <c r="L397" t="s">
        <v>13</v>
      </c>
      <c r="M397" t="s">
        <v>6</v>
      </c>
      <c r="N397" t="s">
        <v>1088</v>
      </c>
    </row>
    <row r="398" spans="1:14" x14ac:dyDescent="0.25">
      <c r="A398" s="11" t="s">
        <v>832</v>
      </c>
      <c r="B398" s="12">
        <v>44574</v>
      </c>
      <c r="C398" t="s">
        <v>3</v>
      </c>
      <c r="D398" t="s">
        <v>831</v>
      </c>
      <c r="E398" s="13" t="s">
        <v>1000</v>
      </c>
      <c r="F398" t="s">
        <v>525</v>
      </c>
      <c r="G398" t="s">
        <v>525</v>
      </c>
      <c r="H398" t="s">
        <v>36</v>
      </c>
      <c r="I398" t="s">
        <v>0</v>
      </c>
      <c r="J398" t="s">
        <v>966</v>
      </c>
      <c r="K398" t="s">
        <v>182</v>
      </c>
      <c r="L398" t="s">
        <v>13</v>
      </c>
      <c r="M398" t="s">
        <v>6</v>
      </c>
      <c r="N398" t="s">
        <v>1088</v>
      </c>
    </row>
    <row r="399" spans="1:14" x14ac:dyDescent="0.25">
      <c r="A399"/>
      <c r="B399" s="12">
        <v>44574</v>
      </c>
      <c r="C399" t="s">
        <v>3</v>
      </c>
      <c r="D399" t="s">
        <v>834</v>
      </c>
      <c r="E399" s="13" t="s">
        <v>993</v>
      </c>
      <c r="F399" t="s">
        <v>743</v>
      </c>
      <c r="G399" t="s">
        <v>243</v>
      </c>
      <c r="H399" t="s">
        <v>36</v>
      </c>
      <c r="I399" t="s">
        <v>0</v>
      </c>
      <c r="J399" t="s">
        <v>966</v>
      </c>
      <c r="K399" t="s">
        <v>182</v>
      </c>
      <c r="L399" t="s">
        <v>13</v>
      </c>
      <c r="M399" t="s">
        <v>6</v>
      </c>
      <c r="N399" t="s">
        <v>1089</v>
      </c>
    </row>
    <row r="400" spans="1:14" x14ac:dyDescent="0.25">
      <c r="A400"/>
      <c r="B400" s="12">
        <v>44578</v>
      </c>
      <c r="C400" t="s">
        <v>3</v>
      </c>
      <c r="D400" t="s">
        <v>835</v>
      </c>
      <c r="E400" s="13" t="s">
        <v>1019</v>
      </c>
      <c r="F400" t="s">
        <v>837</v>
      </c>
      <c r="G400" t="s">
        <v>836</v>
      </c>
      <c r="H400" t="s">
        <v>36</v>
      </c>
      <c r="I400" t="s">
        <v>0</v>
      </c>
      <c r="J400" t="s">
        <v>966</v>
      </c>
      <c r="K400" t="s">
        <v>182</v>
      </c>
      <c r="L400" t="s">
        <v>13</v>
      </c>
      <c r="M400" t="s">
        <v>6</v>
      </c>
      <c r="N400" t="s">
        <v>1088</v>
      </c>
    </row>
    <row r="401" spans="1:15" ht="31.5" x14ac:dyDescent="0.25">
      <c r="A401"/>
      <c r="B401" s="12">
        <v>44579</v>
      </c>
      <c r="C401" t="s">
        <v>3</v>
      </c>
      <c r="D401" t="s">
        <v>838</v>
      </c>
      <c r="E401" s="13" t="s">
        <v>998</v>
      </c>
      <c r="F401" t="s">
        <v>77</v>
      </c>
      <c r="G401" t="s">
        <v>400</v>
      </c>
      <c r="H401" t="s">
        <v>36</v>
      </c>
      <c r="I401" t="s">
        <v>0</v>
      </c>
      <c r="J401" t="s">
        <v>967</v>
      </c>
      <c r="K401" t="s">
        <v>182</v>
      </c>
      <c r="L401" t="s">
        <v>13</v>
      </c>
      <c r="M401" t="s">
        <v>6</v>
      </c>
      <c r="N401" t="s">
        <v>1088</v>
      </c>
    </row>
    <row r="402" spans="1:15" x14ac:dyDescent="0.25">
      <c r="A402"/>
      <c r="B402" s="12">
        <v>44579</v>
      </c>
      <c r="C402" t="s">
        <v>3</v>
      </c>
      <c r="D402" t="s">
        <v>839</v>
      </c>
      <c r="E402" s="13" t="s">
        <v>993</v>
      </c>
      <c r="F402" t="s">
        <v>743</v>
      </c>
      <c r="G402" t="s">
        <v>243</v>
      </c>
      <c r="H402" t="s">
        <v>36</v>
      </c>
      <c r="I402" t="s">
        <v>0</v>
      </c>
      <c r="J402" t="s">
        <v>967</v>
      </c>
      <c r="K402" t="s">
        <v>182</v>
      </c>
      <c r="L402" t="s">
        <v>13</v>
      </c>
      <c r="M402" t="s">
        <v>6</v>
      </c>
      <c r="N402" t="s">
        <v>1089</v>
      </c>
    </row>
    <row r="403" spans="1:15" ht="31.5" x14ac:dyDescent="0.25">
      <c r="A403"/>
      <c r="B403" s="12">
        <v>44587</v>
      </c>
      <c r="C403" t="s">
        <v>3</v>
      </c>
      <c r="D403" t="s">
        <v>840</v>
      </c>
      <c r="E403" s="13" t="s">
        <v>998</v>
      </c>
      <c r="F403" t="s">
        <v>77</v>
      </c>
      <c r="G403" t="s">
        <v>400</v>
      </c>
      <c r="H403" t="s">
        <v>36</v>
      </c>
      <c r="I403" t="s">
        <v>0</v>
      </c>
      <c r="J403" t="s">
        <v>1070</v>
      </c>
      <c r="K403" t="s">
        <v>43</v>
      </c>
      <c r="L403" t="s">
        <v>43</v>
      </c>
      <c r="M403" t="s">
        <v>43</v>
      </c>
      <c r="N403" t="s">
        <v>1088</v>
      </c>
    </row>
    <row r="404" spans="1:15" ht="31.5" x14ac:dyDescent="0.25">
      <c r="A404"/>
      <c r="B404" s="12">
        <v>44587</v>
      </c>
      <c r="C404" t="s">
        <v>5</v>
      </c>
      <c r="D404" t="s">
        <v>841</v>
      </c>
      <c r="E404" s="13" t="s">
        <v>998</v>
      </c>
      <c r="F404" t="s">
        <v>77</v>
      </c>
      <c r="G404" t="s">
        <v>124</v>
      </c>
      <c r="H404" t="s">
        <v>36</v>
      </c>
      <c r="I404" t="s">
        <v>0</v>
      </c>
      <c r="J404" t="s">
        <v>1070</v>
      </c>
      <c r="K404" t="s">
        <v>43</v>
      </c>
      <c r="L404" t="s">
        <v>43</v>
      </c>
      <c r="M404" t="s">
        <v>43</v>
      </c>
      <c r="N404" t="s">
        <v>1088</v>
      </c>
    </row>
    <row r="405" spans="1:15" x14ac:dyDescent="0.25">
      <c r="A405" t="s">
        <v>844</v>
      </c>
      <c r="B405" s="12">
        <v>44587</v>
      </c>
      <c r="C405" t="s">
        <v>3</v>
      </c>
      <c r="D405" t="s">
        <v>842</v>
      </c>
      <c r="E405" s="13" t="s">
        <v>1003</v>
      </c>
      <c r="F405" t="s">
        <v>597</v>
      </c>
      <c r="G405" t="s">
        <v>596</v>
      </c>
      <c r="H405" t="s">
        <v>23</v>
      </c>
      <c r="I405" t="s">
        <v>2</v>
      </c>
      <c r="J405" t="s">
        <v>1070</v>
      </c>
      <c r="K405" t="s">
        <v>843</v>
      </c>
      <c r="L405" t="s">
        <v>13</v>
      </c>
      <c r="M405" t="s">
        <v>6</v>
      </c>
      <c r="N405" t="s">
        <v>1089</v>
      </c>
    </row>
    <row r="406" spans="1:15" x14ac:dyDescent="0.25">
      <c r="A406" t="s">
        <v>663</v>
      </c>
      <c r="B406" s="12">
        <v>44587</v>
      </c>
      <c r="C406" t="s">
        <v>3</v>
      </c>
      <c r="D406" t="s">
        <v>845</v>
      </c>
      <c r="E406" s="13" t="s">
        <v>1054</v>
      </c>
      <c r="F406" t="s">
        <v>132</v>
      </c>
      <c r="G406" t="s">
        <v>134</v>
      </c>
      <c r="H406" t="s">
        <v>23</v>
      </c>
      <c r="I406" t="s">
        <v>12</v>
      </c>
      <c r="J406" t="s">
        <v>1070</v>
      </c>
      <c r="K406" t="s">
        <v>43</v>
      </c>
      <c r="L406" t="s">
        <v>43</v>
      </c>
      <c r="M406" t="s">
        <v>43</v>
      </c>
      <c r="N406" t="s">
        <v>1088</v>
      </c>
    </row>
    <row r="407" spans="1:15" x14ac:dyDescent="0.25">
      <c r="A407"/>
      <c r="B407" s="12">
        <v>44587</v>
      </c>
      <c r="C407" t="s">
        <v>3</v>
      </c>
      <c r="D407" t="s">
        <v>846</v>
      </c>
      <c r="E407" s="13" t="s">
        <v>993</v>
      </c>
      <c r="F407" t="s">
        <v>743</v>
      </c>
      <c r="G407" t="s">
        <v>243</v>
      </c>
      <c r="H407" t="s">
        <v>36</v>
      </c>
      <c r="I407" t="s">
        <v>0</v>
      </c>
      <c r="J407" t="s">
        <v>1070</v>
      </c>
      <c r="K407" t="s">
        <v>428</v>
      </c>
      <c r="L407" t="s">
        <v>43</v>
      </c>
      <c r="M407" t="s">
        <v>43</v>
      </c>
      <c r="N407" t="s">
        <v>1089</v>
      </c>
    </row>
    <row r="408" spans="1:15" x14ac:dyDescent="0.25">
      <c r="A408" t="s">
        <v>663</v>
      </c>
      <c r="B408" s="12">
        <v>44588</v>
      </c>
      <c r="C408" t="s">
        <v>3</v>
      </c>
      <c r="D408" t="s">
        <v>847</v>
      </c>
      <c r="E408" s="13" t="s">
        <v>1054</v>
      </c>
      <c r="F408" t="s">
        <v>132</v>
      </c>
      <c r="G408" t="s">
        <v>133</v>
      </c>
      <c r="H408" t="s">
        <v>23</v>
      </c>
      <c r="I408" t="s">
        <v>12</v>
      </c>
      <c r="J408" t="s">
        <v>1070</v>
      </c>
      <c r="K408" t="s">
        <v>755</v>
      </c>
      <c r="L408" t="s">
        <v>43</v>
      </c>
      <c r="M408" t="s">
        <v>43</v>
      </c>
      <c r="N408" t="s">
        <v>1088</v>
      </c>
    </row>
    <row r="409" spans="1:15" x14ac:dyDescent="0.25">
      <c r="A409" s="1" t="s">
        <v>875</v>
      </c>
      <c r="B409" s="7">
        <v>44696</v>
      </c>
      <c r="C409" s="1" t="s">
        <v>4</v>
      </c>
      <c r="D409" s="1" t="s">
        <v>874</v>
      </c>
      <c r="E409" s="13" t="s">
        <v>991</v>
      </c>
      <c r="F409" s="1" t="s">
        <v>209</v>
      </c>
      <c r="G409" s="1" t="s">
        <v>206</v>
      </c>
      <c r="H409" s="1" t="s">
        <v>23</v>
      </c>
      <c r="I409" s="1" t="s">
        <v>0</v>
      </c>
      <c r="J409" s="1" t="s">
        <v>1062</v>
      </c>
      <c r="K409" s="1" t="s">
        <v>182</v>
      </c>
      <c r="L409" s="1" t="s">
        <v>13</v>
      </c>
      <c r="M409" s="1" t="s">
        <v>6</v>
      </c>
      <c r="N409" s="1" t="s">
        <v>1089</v>
      </c>
    </row>
    <row r="410" spans="1:15" x14ac:dyDescent="0.25">
      <c r="A410"/>
      <c r="B410" s="12">
        <v>44705</v>
      </c>
      <c r="C410" t="s">
        <v>3</v>
      </c>
      <c r="D410" t="s">
        <v>748</v>
      </c>
      <c r="E410" s="13" t="s">
        <v>1013</v>
      </c>
      <c r="F410" t="s">
        <v>493</v>
      </c>
      <c r="G410" t="s">
        <v>492</v>
      </c>
      <c r="H410" t="s">
        <v>23</v>
      </c>
      <c r="I410" t="s">
        <v>1</v>
      </c>
      <c r="J410" t="s">
        <v>968</v>
      </c>
      <c r="K410" t="s">
        <v>43</v>
      </c>
      <c r="L410" t="s">
        <v>43</v>
      </c>
      <c r="M410" t="s">
        <v>43</v>
      </c>
      <c r="N410" t="s">
        <v>1088</v>
      </c>
    </row>
    <row r="411" spans="1:15" x14ac:dyDescent="0.25">
      <c r="A411"/>
      <c r="B411" s="12">
        <v>44753</v>
      </c>
      <c r="C411" t="s">
        <v>3</v>
      </c>
      <c r="D411" t="s">
        <v>749</v>
      </c>
      <c r="E411" s="13" t="s">
        <v>1013</v>
      </c>
      <c r="F411" t="s">
        <v>493</v>
      </c>
      <c r="G411" t="s">
        <v>492</v>
      </c>
      <c r="H411" t="s">
        <v>23</v>
      </c>
      <c r="I411" t="s">
        <v>0</v>
      </c>
      <c r="J411" t="s">
        <v>22</v>
      </c>
      <c r="K411" t="s">
        <v>182</v>
      </c>
      <c r="L411" t="s">
        <v>43</v>
      </c>
      <c r="M411" t="s">
        <v>43</v>
      </c>
      <c r="N411" t="s">
        <v>1088</v>
      </c>
    </row>
    <row r="412" spans="1:15" x14ac:dyDescent="0.25">
      <c r="A412"/>
      <c r="B412" s="12">
        <v>44755</v>
      </c>
      <c r="C412" t="s">
        <v>3</v>
      </c>
      <c r="D412" t="s">
        <v>750</v>
      </c>
      <c r="E412" s="13" t="s">
        <v>993</v>
      </c>
      <c r="F412" t="s">
        <v>225</v>
      </c>
      <c r="G412" t="s">
        <v>243</v>
      </c>
      <c r="H412" t="s">
        <v>23</v>
      </c>
      <c r="I412" t="s">
        <v>2</v>
      </c>
      <c r="J412" t="s">
        <v>297</v>
      </c>
      <c r="K412" t="s">
        <v>43</v>
      </c>
      <c r="L412" t="s">
        <v>43</v>
      </c>
      <c r="M412" t="s">
        <v>43</v>
      </c>
      <c r="N412" t="s">
        <v>1089</v>
      </c>
    </row>
    <row r="413" spans="1:15" x14ac:dyDescent="0.25">
      <c r="A413" t="s">
        <v>751</v>
      </c>
      <c r="B413" s="12">
        <v>44755</v>
      </c>
      <c r="C413" t="s">
        <v>3</v>
      </c>
      <c r="D413" t="s">
        <v>752</v>
      </c>
      <c r="E413" s="13" t="s">
        <v>993</v>
      </c>
      <c r="F413" t="s">
        <v>225</v>
      </c>
      <c r="G413" t="s">
        <v>753</v>
      </c>
      <c r="H413" t="s">
        <v>754</v>
      </c>
      <c r="I413" t="s">
        <v>0</v>
      </c>
      <c r="J413" t="s">
        <v>297</v>
      </c>
      <c r="K413" t="s">
        <v>43</v>
      </c>
      <c r="L413" t="s">
        <v>43</v>
      </c>
      <c r="M413" t="s">
        <v>43</v>
      </c>
      <c r="N413" s="1" t="s">
        <v>1089</v>
      </c>
    </row>
    <row r="414" spans="1:15" x14ac:dyDescent="0.25">
      <c r="A414" t="s">
        <v>663</v>
      </c>
      <c r="B414" s="12">
        <v>44755</v>
      </c>
      <c r="C414" t="s">
        <v>3</v>
      </c>
      <c r="D414" t="s">
        <v>756</v>
      </c>
      <c r="E414" s="13" t="s">
        <v>1054</v>
      </c>
      <c r="F414" t="s">
        <v>132</v>
      </c>
      <c r="G414" t="s">
        <v>134</v>
      </c>
      <c r="H414" t="s">
        <v>23</v>
      </c>
      <c r="I414" t="s">
        <v>0</v>
      </c>
      <c r="J414" t="s">
        <v>297</v>
      </c>
      <c r="K414" t="s">
        <v>755</v>
      </c>
      <c r="L414" t="s">
        <v>43</v>
      </c>
      <c r="M414" t="s">
        <v>43</v>
      </c>
      <c r="N414" t="s">
        <v>1088</v>
      </c>
    </row>
    <row r="415" spans="1:15" x14ac:dyDescent="0.25">
      <c r="A415" t="s">
        <v>663</v>
      </c>
      <c r="B415" s="12">
        <v>44756</v>
      </c>
      <c r="C415" t="s">
        <v>3</v>
      </c>
      <c r="D415" t="s">
        <v>757</v>
      </c>
      <c r="E415" s="13" t="s">
        <v>1054</v>
      </c>
      <c r="F415" t="s">
        <v>132</v>
      </c>
      <c r="G415" t="s">
        <v>133</v>
      </c>
      <c r="H415" t="s">
        <v>23</v>
      </c>
      <c r="I415" t="s">
        <v>0</v>
      </c>
      <c r="J415" t="s">
        <v>297</v>
      </c>
      <c r="K415" t="s">
        <v>755</v>
      </c>
      <c r="L415" t="s">
        <v>43</v>
      </c>
      <c r="M415" t="s">
        <v>43</v>
      </c>
      <c r="N415" t="s">
        <v>1088</v>
      </c>
      <c r="O415" s="4"/>
    </row>
    <row r="416" spans="1:15" x14ac:dyDescent="0.25">
      <c r="A416" t="s">
        <v>759</v>
      </c>
      <c r="B416" s="12">
        <v>44756</v>
      </c>
      <c r="C416" t="s">
        <v>3</v>
      </c>
      <c r="D416" t="s">
        <v>760</v>
      </c>
      <c r="E416" s="13" t="s">
        <v>1086</v>
      </c>
      <c r="F416" t="s">
        <v>213</v>
      </c>
      <c r="G416" t="s">
        <v>260</v>
      </c>
      <c r="H416" t="s">
        <v>23</v>
      </c>
      <c r="I416" t="s">
        <v>0</v>
      </c>
      <c r="J416" t="s">
        <v>297</v>
      </c>
      <c r="K416" t="s">
        <v>758</v>
      </c>
      <c r="L416" t="s">
        <v>690</v>
      </c>
      <c r="M416" t="s">
        <v>6</v>
      </c>
      <c r="N416" t="s">
        <v>1088</v>
      </c>
      <c r="O416" s="4"/>
    </row>
    <row r="417" spans="1:15" ht="31.5" x14ac:dyDescent="0.25">
      <c r="A417" s="11" t="s">
        <v>762</v>
      </c>
      <c r="B417" s="12">
        <v>44756</v>
      </c>
      <c r="C417" t="s">
        <v>3</v>
      </c>
      <c r="D417" t="s">
        <v>763</v>
      </c>
      <c r="E417" s="13" t="s">
        <v>1058</v>
      </c>
      <c r="F417" t="s">
        <v>761</v>
      </c>
      <c r="G417" t="s">
        <v>764</v>
      </c>
      <c r="H417" t="s">
        <v>23</v>
      </c>
      <c r="I417" t="s">
        <v>0</v>
      </c>
      <c r="J417" t="s">
        <v>297</v>
      </c>
      <c r="K417" t="s">
        <v>43</v>
      </c>
      <c r="L417" t="s">
        <v>43</v>
      </c>
      <c r="M417" t="s">
        <v>43</v>
      </c>
      <c r="N417" t="s">
        <v>1088</v>
      </c>
      <c r="O417" s="4"/>
    </row>
    <row r="418" spans="1:15" x14ac:dyDescent="0.25">
      <c r="A418" s="1" t="s">
        <v>866</v>
      </c>
      <c r="B418" s="7">
        <v>44758</v>
      </c>
      <c r="C418" s="1" t="s">
        <v>4</v>
      </c>
      <c r="D418" s="1" t="s">
        <v>867</v>
      </c>
      <c r="E418" s="13" t="s">
        <v>991</v>
      </c>
      <c r="F418" s="1" t="s">
        <v>209</v>
      </c>
      <c r="G418" s="1" t="s">
        <v>206</v>
      </c>
      <c r="H418" s="1" t="s">
        <v>23</v>
      </c>
      <c r="I418" s="1" t="s">
        <v>0</v>
      </c>
      <c r="J418" s="1" t="s">
        <v>22</v>
      </c>
      <c r="K418" s="1" t="s">
        <v>43</v>
      </c>
      <c r="L418" s="1" t="s">
        <v>43</v>
      </c>
      <c r="M418" s="1" t="s">
        <v>43</v>
      </c>
      <c r="N418" s="1" t="s">
        <v>1089</v>
      </c>
    </row>
    <row r="419" spans="1:15" ht="31.5" x14ac:dyDescent="0.25">
      <c r="A419" t="s">
        <v>767</v>
      </c>
      <c r="B419" s="12">
        <v>44764</v>
      </c>
      <c r="C419" t="s">
        <v>5</v>
      </c>
      <c r="D419" t="s">
        <v>768</v>
      </c>
      <c r="E419" s="13" t="s">
        <v>989</v>
      </c>
      <c r="F419" t="s">
        <v>765</v>
      </c>
      <c r="G419" t="s">
        <v>766</v>
      </c>
      <c r="H419" t="s">
        <v>23</v>
      </c>
      <c r="I419" t="s">
        <v>2</v>
      </c>
      <c r="J419" t="s">
        <v>870</v>
      </c>
      <c r="K419" t="s">
        <v>182</v>
      </c>
      <c r="L419" t="s">
        <v>13</v>
      </c>
      <c r="M419" t="s">
        <v>6</v>
      </c>
      <c r="N419" t="s">
        <v>1088</v>
      </c>
      <c r="O419" s="4"/>
    </row>
    <row r="420" spans="1:15" ht="31.5" x14ac:dyDescent="0.25">
      <c r="A420" s="11" t="s">
        <v>772</v>
      </c>
      <c r="B420" s="12">
        <v>44802</v>
      </c>
      <c r="C420" t="s">
        <v>3</v>
      </c>
      <c r="D420" t="s">
        <v>769</v>
      </c>
      <c r="E420" s="13" t="s">
        <v>1016</v>
      </c>
      <c r="F420" t="s">
        <v>771</v>
      </c>
      <c r="G420" t="s">
        <v>770</v>
      </c>
      <c r="H420" t="s">
        <v>23</v>
      </c>
      <c r="I420" t="s">
        <v>0</v>
      </c>
      <c r="J420" t="s">
        <v>1070</v>
      </c>
      <c r="K420" t="s">
        <v>43</v>
      </c>
      <c r="L420" t="s">
        <v>43</v>
      </c>
      <c r="M420" t="s">
        <v>43</v>
      </c>
      <c r="N420" t="s">
        <v>1088</v>
      </c>
      <c r="O420" s="4"/>
    </row>
    <row r="421" spans="1:15" ht="31.5" x14ac:dyDescent="0.25">
      <c r="A421"/>
      <c r="B421" s="12">
        <v>44803</v>
      </c>
      <c r="C421" t="s">
        <v>3</v>
      </c>
      <c r="D421" t="s">
        <v>773</v>
      </c>
      <c r="E421" s="13" t="s">
        <v>998</v>
      </c>
      <c r="F421" t="s">
        <v>77</v>
      </c>
      <c r="G421" t="s">
        <v>400</v>
      </c>
      <c r="H421" t="s">
        <v>36</v>
      </c>
      <c r="I421" t="s">
        <v>0</v>
      </c>
      <c r="J421" t="s">
        <v>297</v>
      </c>
      <c r="K421" t="s">
        <v>774</v>
      </c>
      <c r="L421" t="s">
        <v>611</v>
      </c>
      <c r="M421" t="s">
        <v>6</v>
      </c>
      <c r="N421" t="s">
        <v>1088</v>
      </c>
      <c r="O421" s="4"/>
    </row>
    <row r="422" spans="1:15" x14ac:dyDescent="0.25">
      <c r="A422" s="1" t="s">
        <v>851</v>
      </c>
      <c r="B422" s="7">
        <v>44817</v>
      </c>
      <c r="C422" s="1" t="s">
        <v>4</v>
      </c>
      <c r="D422" s="1" t="s">
        <v>1077</v>
      </c>
      <c r="E422" s="13" t="s">
        <v>991</v>
      </c>
      <c r="F422" s="1" t="s">
        <v>209</v>
      </c>
      <c r="G422" s="1" t="s">
        <v>206</v>
      </c>
      <c r="H422" s="1" t="s">
        <v>23</v>
      </c>
      <c r="I422" s="1" t="s">
        <v>11</v>
      </c>
      <c r="J422" s="1" t="s">
        <v>512</v>
      </c>
      <c r="K422" s="1" t="s">
        <v>852</v>
      </c>
      <c r="L422" s="1" t="s">
        <v>15</v>
      </c>
      <c r="M422" s="1" t="s">
        <v>6</v>
      </c>
      <c r="N422" s="1" t="s">
        <v>1089</v>
      </c>
      <c r="O422" s="4"/>
    </row>
    <row r="423" spans="1:15" x14ac:dyDescent="0.25">
      <c r="A423" t="s">
        <v>776</v>
      </c>
      <c r="B423" s="12">
        <v>44818</v>
      </c>
      <c r="C423" t="s">
        <v>3</v>
      </c>
      <c r="D423" t="s">
        <v>775</v>
      </c>
      <c r="E423" s="13" t="s">
        <v>1057</v>
      </c>
      <c r="F423" t="s">
        <v>778</v>
      </c>
      <c r="G423" t="s">
        <v>777</v>
      </c>
      <c r="H423" t="s">
        <v>23</v>
      </c>
      <c r="I423" t="s">
        <v>11</v>
      </c>
      <c r="J423" t="s">
        <v>1062</v>
      </c>
      <c r="K423" t="s">
        <v>287</v>
      </c>
      <c r="L423" t="s">
        <v>15</v>
      </c>
      <c r="M423" t="s">
        <v>6</v>
      </c>
      <c r="N423" t="s">
        <v>1088</v>
      </c>
      <c r="O423" s="4"/>
    </row>
    <row r="424" spans="1:15" x14ac:dyDescent="0.25">
      <c r="A424" s="11" t="s">
        <v>779</v>
      </c>
      <c r="B424" s="12">
        <v>44823</v>
      </c>
      <c r="C424" t="s">
        <v>3</v>
      </c>
      <c r="D424" s="14" t="s">
        <v>780</v>
      </c>
      <c r="E424" s="13" t="s">
        <v>1054</v>
      </c>
      <c r="F424" t="s">
        <v>132</v>
      </c>
      <c r="G424" t="s">
        <v>133</v>
      </c>
      <c r="H424" t="s">
        <v>23</v>
      </c>
      <c r="I424" t="s">
        <v>12</v>
      </c>
      <c r="J424" t="s">
        <v>1069</v>
      </c>
      <c r="K424" t="s">
        <v>43</v>
      </c>
      <c r="L424" t="s">
        <v>43</v>
      </c>
      <c r="M424" t="s">
        <v>43</v>
      </c>
      <c r="N424" t="s">
        <v>1088</v>
      </c>
      <c r="O424" s="4"/>
    </row>
    <row r="425" spans="1:15" ht="31.5" x14ac:dyDescent="0.25">
      <c r="A425"/>
      <c r="B425" s="12">
        <v>44825</v>
      </c>
      <c r="C425" t="s">
        <v>3</v>
      </c>
      <c r="D425" t="s">
        <v>782</v>
      </c>
      <c r="E425" s="13" t="s">
        <v>998</v>
      </c>
      <c r="F425" t="s">
        <v>77</v>
      </c>
      <c r="G425" t="s">
        <v>400</v>
      </c>
      <c r="H425" t="s">
        <v>36</v>
      </c>
      <c r="I425" t="s">
        <v>0</v>
      </c>
      <c r="J425" t="s">
        <v>969</v>
      </c>
      <c r="K425" t="s">
        <v>970</v>
      </c>
      <c r="L425" t="s">
        <v>971</v>
      </c>
      <c r="M425" t="s">
        <v>186</v>
      </c>
      <c r="N425" t="s">
        <v>1088</v>
      </c>
      <c r="O425" s="4"/>
    </row>
    <row r="426" spans="1:15" ht="31.5" x14ac:dyDescent="0.25">
      <c r="A426"/>
      <c r="B426" s="12">
        <v>44826</v>
      </c>
      <c r="C426" t="s">
        <v>3</v>
      </c>
      <c r="D426" t="s">
        <v>783</v>
      </c>
      <c r="E426" s="13" t="s">
        <v>998</v>
      </c>
      <c r="F426" t="s">
        <v>77</v>
      </c>
      <c r="G426" t="s">
        <v>400</v>
      </c>
      <c r="H426" t="s">
        <v>36</v>
      </c>
      <c r="I426" t="s">
        <v>0</v>
      </c>
      <c r="J426" t="s">
        <v>297</v>
      </c>
      <c r="K426" t="s">
        <v>182</v>
      </c>
      <c r="L426" t="s">
        <v>61</v>
      </c>
      <c r="M426" t="s">
        <v>6</v>
      </c>
      <c r="N426" t="s">
        <v>1088</v>
      </c>
      <c r="O426" s="4"/>
    </row>
    <row r="427" spans="1:15" ht="31.5" x14ac:dyDescent="0.25">
      <c r="A427"/>
      <c r="B427" s="12">
        <v>44854</v>
      </c>
      <c r="C427" t="s">
        <v>3</v>
      </c>
      <c r="D427" s="11" t="s">
        <v>972</v>
      </c>
      <c r="E427" s="13" t="s">
        <v>1035</v>
      </c>
      <c r="F427" t="s">
        <v>784</v>
      </c>
      <c r="G427" t="s">
        <v>785</v>
      </c>
      <c r="H427" t="s">
        <v>23</v>
      </c>
      <c r="I427" t="s">
        <v>0</v>
      </c>
      <c r="J427" t="s">
        <v>969</v>
      </c>
      <c r="K427" t="s">
        <v>43</v>
      </c>
      <c r="L427" t="s">
        <v>43</v>
      </c>
      <c r="M427" t="s">
        <v>43</v>
      </c>
      <c r="N427" t="s">
        <v>1088</v>
      </c>
      <c r="O427" s="4"/>
    </row>
    <row r="428" spans="1:15" ht="31.5" x14ac:dyDescent="0.25">
      <c r="A428"/>
      <c r="B428" s="12">
        <v>44880</v>
      </c>
      <c r="C428" t="s">
        <v>3</v>
      </c>
      <c r="D428" t="s">
        <v>786</v>
      </c>
      <c r="E428" s="13" t="s">
        <v>1020</v>
      </c>
      <c r="F428" t="s">
        <v>224</v>
      </c>
      <c r="G428" t="s">
        <v>129</v>
      </c>
      <c r="H428" t="s">
        <v>23</v>
      </c>
      <c r="I428" t="s">
        <v>0</v>
      </c>
      <c r="J428" t="s">
        <v>787</v>
      </c>
      <c r="K428" t="s">
        <v>973</v>
      </c>
      <c r="L428" t="s">
        <v>2088</v>
      </c>
      <c r="M428" t="s">
        <v>6</v>
      </c>
      <c r="N428" t="s">
        <v>1088</v>
      </c>
      <c r="O428" s="4"/>
    </row>
    <row r="429" spans="1:15" ht="31.5" x14ac:dyDescent="0.25">
      <c r="A429" t="s">
        <v>789</v>
      </c>
      <c r="B429" s="12">
        <v>44915</v>
      </c>
      <c r="C429" t="s">
        <v>3</v>
      </c>
      <c r="D429" t="s">
        <v>790</v>
      </c>
      <c r="E429" s="13" t="s">
        <v>1020</v>
      </c>
      <c r="F429" t="s">
        <v>224</v>
      </c>
      <c r="G429" t="s">
        <v>129</v>
      </c>
      <c r="H429" t="s">
        <v>23</v>
      </c>
      <c r="I429" t="s">
        <v>0</v>
      </c>
      <c r="J429" t="s">
        <v>1062</v>
      </c>
      <c r="K429" t="s">
        <v>293</v>
      </c>
      <c r="L429" t="s">
        <v>974</v>
      </c>
      <c r="M429" t="s">
        <v>6</v>
      </c>
      <c r="N429" t="s">
        <v>1088</v>
      </c>
      <c r="O429" s="4"/>
    </row>
    <row r="430" spans="1:15" x14ac:dyDescent="0.25">
      <c r="A430" t="s">
        <v>792</v>
      </c>
      <c r="B430" s="12">
        <v>44943</v>
      </c>
      <c r="C430" t="s">
        <v>3</v>
      </c>
      <c r="D430" s="11" t="s">
        <v>975</v>
      </c>
      <c r="E430" s="13" t="s">
        <v>1045</v>
      </c>
      <c r="F430" t="s">
        <v>212</v>
      </c>
      <c r="G430" t="s">
        <v>791</v>
      </c>
      <c r="H430" t="s">
        <v>23</v>
      </c>
      <c r="I430" t="s">
        <v>2</v>
      </c>
      <c r="J430" t="s">
        <v>447</v>
      </c>
      <c r="K430" t="s">
        <v>182</v>
      </c>
      <c r="L430" t="s">
        <v>43</v>
      </c>
      <c r="M430" t="s">
        <v>43</v>
      </c>
      <c r="N430" t="s">
        <v>1088</v>
      </c>
      <c r="O430" s="4"/>
    </row>
    <row r="431" spans="1:15" x14ac:dyDescent="0.25">
      <c r="A431" t="s">
        <v>751</v>
      </c>
      <c r="B431" s="12">
        <v>44943</v>
      </c>
      <c r="C431" t="s">
        <v>3</v>
      </c>
      <c r="D431" t="s">
        <v>795</v>
      </c>
      <c r="E431" s="13" t="s">
        <v>993</v>
      </c>
      <c r="F431" t="s">
        <v>225</v>
      </c>
      <c r="G431" t="s">
        <v>753</v>
      </c>
      <c r="H431" t="s">
        <v>754</v>
      </c>
      <c r="I431" t="s">
        <v>2</v>
      </c>
      <c r="J431" t="s">
        <v>447</v>
      </c>
      <c r="K431" t="s">
        <v>794</v>
      </c>
      <c r="L431" t="s">
        <v>2097</v>
      </c>
      <c r="M431" t="s">
        <v>6</v>
      </c>
      <c r="N431" s="11" t="s">
        <v>1089</v>
      </c>
      <c r="O431" s="4"/>
    </row>
    <row r="432" spans="1:15" ht="31.5" x14ac:dyDescent="0.25">
      <c r="A432" t="s">
        <v>793</v>
      </c>
      <c r="B432" s="12">
        <v>44943</v>
      </c>
      <c r="C432" t="s">
        <v>3</v>
      </c>
      <c r="D432" t="s">
        <v>796</v>
      </c>
      <c r="E432" s="13" t="s">
        <v>1020</v>
      </c>
      <c r="F432" t="s">
        <v>224</v>
      </c>
      <c r="G432" t="s">
        <v>129</v>
      </c>
      <c r="H432" t="s">
        <v>23</v>
      </c>
      <c r="I432" t="s">
        <v>2</v>
      </c>
      <c r="J432" t="s">
        <v>447</v>
      </c>
      <c r="K432" t="s">
        <v>182</v>
      </c>
      <c r="L432" t="s">
        <v>690</v>
      </c>
      <c r="M432" t="s">
        <v>6</v>
      </c>
      <c r="N432" t="s">
        <v>1088</v>
      </c>
      <c r="O432" s="4"/>
    </row>
    <row r="433" spans="1:15" x14ac:dyDescent="0.25">
      <c r="A433" t="s">
        <v>776</v>
      </c>
      <c r="B433" s="12">
        <v>44946</v>
      </c>
      <c r="C433" t="s">
        <v>3</v>
      </c>
      <c r="D433" t="s">
        <v>798</v>
      </c>
      <c r="E433" s="13" t="s">
        <v>1057</v>
      </c>
      <c r="F433" t="s">
        <v>778</v>
      </c>
      <c r="G433" t="s">
        <v>797</v>
      </c>
      <c r="H433" t="s">
        <v>23</v>
      </c>
      <c r="I433" t="s">
        <v>12</v>
      </c>
      <c r="J433" t="s">
        <v>447</v>
      </c>
      <c r="K433" t="s">
        <v>182</v>
      </c>
      <c r="L433" t="s">
        <v>690</v>
      </c>
      <c r="M433" t="s">
        <v>6</v>
      </c>
      <c r="N433" t="s">
        <v>1088</v>
      </c>
      <c r="O433" s="4"/>
    </row>
    <row r="434" spans="1:15" x14ac:dyDescent="0.25">
      <c r="A434" t="s">
        <v>776</v>
      </c>
      <c r="B434" s="12">
        <v>44946</v>
      </c>
      <c r="C434" t="s">
        <v>3</v>
      </c>
      <c r="D434" t="s">
        <v>798</v>
      </c>
      <c r="E434" s="13" t="s">
        <v>1057</v>
      </c>
      <c r="F434" t="s">
        <v>778</v>
      </c>
      <c r="G434" t="s">
        <v>799</v>
      </c>
      <c r="H434" t="s">
        <v>23</v>
      </c>
      <c r="I434" t="s">
        <v>12</v>
      </c>
      <c r="J434" t="s">
        <v>447</v>
      </c>
      <c r="K434" t="s">
        <v>182</v>
      </c>
      <c r="L434" t="s">
        <v>690</v>
      </c>
      <c r="M434" t="s">
        <v>6</v>
      </c>
      <c r="N434" t="s">
        <v>1088</v>
      </c>
      <c r="O434" s="4"/>
    </row>
    <row r="435" spans="1:15" x14ac:dyDescent="0.25">
      <c r="A435" t="s">
        <v>776</v>
      </c>
      <c r="B435" s="12">
        <v>44946</v>
      </c>
      <c r="C435" t="s">
        <v>3</v>
      </c>
      <c r="D435" t="s">
        <v>798</v>
      </c>
      <c r="E435" s="13" t="s">
        <v>1057</v>
      </c>
      <c r="F435" t="s">
        <v>778</v>
      </c>
      <c r="G435" t="s">
        <v>777</v>
      </c>
      <c r="H435" t="s">
        <v>23</v>
      </c>
      <c r="I435" t="s">
        <v>12</v>
      </c>
      <c r="J435" t="s">
        <v>447</v>
      </c>
      <c r="K435" t="s">
        <v>182</v>
      </c>
      <c r="L435" t="s">
        <v>690</v>
      </c>
      <c r="M435" t="s">
        <v>6</v>
      </c>
      <c r="N435" t="s">
        <v>1088</v>
      </c>
      <c r="O435" s="4"/>
    </row>
    <row r="436" spans="1:15" ht="31.5" x14ac:dyDescent="0.25">
      <c r="A436" s="11" t="s">
        <v>802</v>
      </c>
      <c r="B436" s="12">
        <v>45055</v>
      </c>
      <c r="C436" t="s">
        <v>3</v>
      </c>
      <c r="D436" t="s">
        <v>801</v>
      </c>
      <c r="E436" s="13" t="s">
        <v>1052</v>
      </c>
      <c r="F436" t="s">
        <v>804</v>
      </c>
      <c r="G436" t="s">
        <v>803</v>
      </c>
      <c r="H436" t="s">
        <v>23</v>
      </c>
      <c r="I436" t="s">
        <v>2</v>
      </c>
      <c r="J436" t="s">
        <v>805</v>
      </c>
      <c r="K436" t="s">
        <v>43</v>
      </c>
      <c r="L436" t="s">
        <v>43</v>
      </c>
      <c r="M436" t="s">
        <v>43</v>
      </c>
      <c r="N436" t="s">
        <v>1088</v>
      </c>
      <c r="O436" s="4"/>
    </row>
    <row r="437" spans="1:15" ht="31.5" x14ac:dyDescent="0.25">
      <c r="A437"/>
      <c r="B437" s="12">
        <v>45059</v>
      </c>
      <c r="C437" t="s">
        <v>3</v>
      </c>
      <c r="D437" t="s">
        <v>806</v>
      </c>
      <c r="E437" s="13" t="s">
        <v>1059</v>
      </c>
      <c r="F437" t="s">
        <v>808</v>
      </c>
      <c r="G437" t="s">
        <v>807</v>
      </c>
      <c r="H437" t="s">
        <v>23</v>
      </c>
      <c r="I437" t="s">
        <v>0</v>
      </c>
      <c r="J437" t="s">
        <v>932</v>
      </c>
      <c r="K437" t="s">
        <v>809</v>
      </c>
      <c r="L437" t="s">
        <v>43</v>
      </c>
      <c r="M437" t="s">
        <v>43</v>
      </c>
      <c r="N437" t="s">
        <v>1088</v>
      </c>
      <c r="O437" s="4"/>
    </row>
    <row r="438" spans="1:15" ht="31.5" x14ac:dyDescent="0.25">
      <c r="A438"/>
      <c r="B438" s="12">
        <v>45105</v>
      </c>
      <c r="C438" t="s">
        <v>3</v>
      </c>
      <c r="D438" t="s">
        <v>810</v>
      </c>
      <c r="E438" s="13" t="s">
        <v>998</v>
      </c>
      <c r="F438" t="s">
        <v>77</v>
      </c>
      <c r="G438" t="s">
        <v>400</v>
      </c>
      <c r="H438" t="s">
        <v>36</v>
      </c>
      <c r="I438" t="s">
        <v>0</v>
      </c>
      <c r="J438" t="s">
        <v>297</v>
      </c>
      <c r="K438" t="s">
        <v>182</v>
      </c>
      <c r="L438" t="s">
        <v>13</v>
      </c>
      <c r="M438" t="s">
        <v>6</v>
      </c>
      <c r="N438" t="s">
        <v>1088</v>
      </c>
      <c r="O438" s="4"/>
    </row>
    <row r="439" spans="1:15" ht="31.5" x14ac:dyDescent="0.25">
      <c r="A439"/>
      <c r="B439" s="12">
        <v>45105</v>
      </c>
      <c r="C439" t="s">
        <v>5</v>
      </c>
      <c r="D439" t="s">
        <v>810</v>
      </c>
      <c r="E439" s="13" t="s">
        <v>998</v>
      </c>
      <c r="F439" t="s">
        <v>77</v>
      </c>
      <c r="G439" t="s">
        <v>124</v>
      </c>
      <c r="H439" t="s">
        <v>36</v>
      </c>
      <c r="I439" t="s">
        <v>0</v>
      </c>
      <c r="J439" t="s">
        <v>297</v>
      </c>
      <c r="K439" t="s">
        <v>182</v>
      </c>
      <c r="L439" t="s">
        <v>13</v>
      </c>
      <c r="M439" t="s">
        <v>6</v>
      </c>
      <c r="N439" t="s">
        <v>1088</v>
      </c>
      <c r="O439" s="4"/>
    </row>
    <row r="440" spans="1:15" x14ac:dyDescent="0.25">
      <c r="A440"/>
      <c r="B440" s="12">
        <v>45117</v>
      </c>
      <c r="C440" t="s">
        <v>3</v>
      </c>
      <c r="D440" t="s">
        <v>811</v>
      </c>
      <c r="E440" s="13" t="s">
        <v>1032</v>
      </c>
      <c r="F440" t="s">
        <v>221</v>
      </c>
      <c r="G440" t="s">
        <v>812</v>
      </c>
      <c r="H440" t="s">
        <v>23</v>
      </c>
      <c r="I440" t="s">
        <v>0</v>
      </c>
      <c r="J440" t="s">
        <v>297</v>
      </c>
      <c r="K440" t="s">
        <v>182</v>
      </c>
      <c r="L440" t="s">
        <v>13</v>
      </c>
      <c r="M440" t="s">
        <v>6</v>
      </c>
      <c r="N440" t="s">
        <v>1088</v>
      </c>
      <c r="O440" s="4"/>
    </row>
    <row r="441" spans="1:15" x14ac:dyDescent="0.25">
      <c r="A441" t="s">
        <v>814</v>
      </c>
      <c r="B441" s="12">
        <v>45136</v>
      </c>
      <c r="C441" t="s">
        <v>3</v>
      </c>
      <c r="D441" t="s">
        <v>813</v>
      </c>
      <c r="E441" s="13" t="s">
        <v>993</v>
      </c>
      <c r="F441" t="s">
        <v>743</v>
      </c>
      <c r="G441" t="s">
        <v>250</v>
      </c>
      <c r="H441" t="s">
        <v>23</v>
      </c>
      <c r="I441" t="s">
        <v>2</v>
      </c>
      <c r="J441" t="s">
        <v>1070</v>
      </c>
      <c r="K441" t="s">
        <v>691</v>
      </c>
      <c r="L441" t="s">
        <v>43</v>
      </c>
      <c r="M441" t="s">
        <v>43</v>
      </c>
      <c r="N441" t="s">
        <v>1089</v>
      </c>
      <c r="O441" s="4"/>
    </row>
    <row r="442" spans="1:15" x14ac:dyDescent="0.25">
      <c r="A442"/>
      <c r="B442" s="12">
        <v>45181</v>
      </c>
      <c r="C442" t="s">
        <v>3</v>
      </c>
      <c r="D442" t="s">
        <v>816</v>
      </c>
      <c r="E442" s="13" t="s">
        <v>1021</v>
      </c>
      <c r="F442" t="s">
        <v>817</v>
      </c>
      <c r="G442" t="s">
        <v>818</v>
      </c>
      <c r="H442" t="s">
        <v>23</v>
      </c>
      <c r="I442" t="s">
        <v>0</v>
      </c>
      <c r="J442" t="s">
        <v>781</v>
      </c>
      <c r="K442" t="s">
        <v>815</v>
      </c>
      <c r="L442" t="s">
        <v>43</v>
      </c>
      <c r="M442" t="s">
        <v>43</v>
      </c>
      <c r="N442" t="s">
        <v>1088</v>
      </c>
      <c r="O442" s="4"/>
    </row>
    <row r="443" spans="1:15" x14ac:dyDescent="0.25">
      <c r="A443" t="s">
        <v>776</v>
      </c>
      <c r="B443" s="12">
        <v>45181</v>
      </c>
      <c r="C443" t="s">
        <v>3</v>
      </c>
      <c r="D443" t="s">
        <v>819</v>
      </c>
      <c r="E443" s="13" t="s">
        <v>1050</v>
      </c>
      <c r="F443" t="s">
        <v>155</v>
      </c>
      <c r="G443" t="s">
        <v>156</v>
      </c>
      <c r="H443" t="s">
        <v>23</v>
      </c>
      <c r="I443" t="s">
        <v>0</v>
      </c>
      <c r="J443" t="s">
        <v>781</v>
      </c>
      <c r="K443" t="s">
        <v>815</v>
      </c>
      <c r="L443" t="s">
        <v>43</v>
      </c>
      <c r="M443" t="s">
        <v>43</v>
      </c>
      <c r="N443" t="s">
        <v>1089</v>
      </c>
      <c r="O443" s="4"/>
    </row>
    <row r="444" spans="1:15" ht="31.5" x14ac:dyDescent="0.25">
      <c r="A444" s="11" t="s">
        <v>776</v>
      </c>
      <c r="B444" s="12">
        <v>45189</v>
      </c>
      <c r="C444" t="s">
        <v>3</v>
      </c>
      <c r="D444" t="s">
        <v>820</v>
      </c>
      <c r="E444" s="13" t="s">
        <v>1027</v>
      </c>
      <c r="F444" t="s">
        <v>216</v>
      </c>
      <c r="G444" t="s">
        <v>152</v>
      </c>
      <c r="H444" t="s">
        <v>23</v>
      </c>
      <c r="I444" t="s">
        <v>0</v>
      </c>
      <c r="J444" t="s">
        <v>297</v>
      </c>
      <c r="K444" t="s">
        <v>821</v>
      </c>
      <c r="L444" t="s">
        <v>2098</v>
      </c>
      <c r="M444" t="s">
        <v>186</v>
      </c>
      <c r="N444" t="s">
        <v>1088</v>
      </c>
      <c r="O444" s="4"/>
    </row>
    <row r="445" spans="1:15" x14ac:dyDescent="0.25">
      <c r="A445" s="11" t="s">
        <v>776</v>
      </c>
      <c r="B445" s="12">
        <v>45190</v>
      </c>
      <c r="C445" t="s">
        <v>3</v>
      </c>
      <c r="D445" t="s">
        <v>822</v>
      </c>
      <c r="E445" s="13" t="s">
        <v>1050</v>
      </c>
      <c r="F445" t="s">
        <v>155</v>
      </c>
      <c r="G445" t="s">
        <v>156</v>
      </c>
      <c r="H445" t="s">
        <v>23</v>
      </c>
      <c r="I445" t="s">
        <v>0</v>
      </c>
      <c r="J445" t="s">
        <v>297</v>
      </c>
      <c r="K445" t="s">
        <v>821</v>
      </c>
      <c r="L445" t="s">
        <v>2098</v>
      </c>
      <c r="M445" t="s">
        <v>186</v>
      </c>
      <c r="N445" t="s">
        <v>1089</v>
      </c>
      <c r="O445" s="4"/>
    </row>
    <row r="446" spans="1:15" ht="31.5" x14ac:dyDescent="0.25">
      <c r="A446" s="11" t="s">
        <v>776</v>
      </c>
      <c r="B446" s="12">
        <v>45190</v>
      </c>
      <c r="C446" t="s">
        <v>3</v>
      </c>
      <c r="D446" t="s">
        <v>823</v>
      </c>
      <c r="E446" s="13" t="s">
        <v>1037</v>
      </c>
      <c r="F446" t="s">
        <v>486</v>
      </c>
      <c r="G446" t="s">
        <v>485</v>
      </c>
      <c r="H446" t="s">
        <v>23</v>
      </c>
      <c r="I446" t="s">
        <v>0</v>
      </c>
      <c r="J446" t="s">
        <v>297</v>
      </c>
      <c r="K446" t="s">
        <v>821</v>
      </c>
      <c r="L446" t="s">
        <v>2098</v>
      </c>
      <c r="M446" t="s">
        <v>186</v>
      </c>
      <c r="N446" t="s">
        <v>1088</v>
      </c>
      <c r="O446" s="4"/>
    </row>
    <row r="447" spans="1:15" ht="31.5" x14ac:dyDescent="0.25">
      <c r="A447" s="11" t="s">
        <v>776</v>
      </c>
      <c r="B447" s="12">
        <v>45192</v>
      </c>
      <c r="C447" t="s">
        <v>3</v>
      </c>
      <c r="D447" t="s">
        <v>824</v>
      </c>
      <c r="E447" s="13" t="s">
        <v>1037</v>
      </c>
      <c r="F447" t="s">
        <v>486</v>
      </c>
      <c r="G447" t="s">
        <v>485</v>
      </c>
      <c r="H447" t="s">
        <v>23</v>
      </c>
      <c r="I447" t="s">
        <v>0</v>
      </c>
      <c r="J447" t="s">
        <v>781</v>
      </c>
      <c r="K447" t="s">
        <v>815</v>
      </c>
      <c r="L447" t="s">
        <v>43</v>
      </c>
      <c r="M447" t="s">
        <v>43</v>
      </c>
      <c r="N447" t="s">
        <v>1088</v>
      </c>
      <c r="O447" s="4"/>
    </row>
    <row r="448" spans="1:15" x14ac:dyDescent="0.25">
      <c r="A448"/>
      <c r="B448" s="12">
        <v>45198</v>
      </c>
      <c r="C448" t="s">
        <v>3</v>
      </c>
      <c r="D448" t="s">
        <v>825</v>
      </c>
      <c r="E448" s="13" t="s">
        <v>1032</v>
      </c>
      <c r="F448" t="s">
        <v>221</v>
      </c>
      <c r="G448" t="s">
        <v>826</v>
      </c>
      <c r="H448" t="s">
        <v>23</v>
      </c>
      <c r="I448" t="s">
        <v>0</v>
      </c>
      <c r="J448" t="s">
        <v>1075</v>
      </c>
      <c r="K448" t="s">
        <v>815</v>
      </c>
      <c r="L448" t="s">
        <v>2098</v>
      </c>
      <c r="M448" t="s">
        <v>186</v>
      </c>
      <c r="N448" t="s">
        <v>1088</v>
      </c>
      <c r="O448" s="4"/>
    </row>
    <row r="449" spans="1:15" ht="31.5" x14ac:dyDescent="0.25">
      <c r="A449"/>
      <c r="B449" s="12">
        <v>45203</v>
      </c>
      <c r="C449" t="s">
        <v>3</v>
      </c>
      <c r="D449" t="s">
        <v>827</v>
      </c>
      <c r="E449" s="13" t="s">
        <v>1020</v>
      </c>
      <c r="F449" t="s">
        <v>224</v>
      </c>
      <c r="G449" t="s">
        <v>129</v>
      </c>
      <c r="H449" t="s">
        <v>23</v>
      </c>
      <c r="I449" t="s">
        <v>0</v>
      </c>
      <c r="J449" t="s">
        <v>787</v>
      </c>
      <c r="K449" t="s">
        <v>788</v>
      </c>
      <c r="L449" t="s">
        <v>2088</v>
      </c>
      <c r="M449" t="s">
        <v>186</v>
      </c>
      <c r="N449" t="s">
        <v>1088</v>
      </c>
      <c r="O449" s="4"/>
    </row>
    <row r="450" spans="1:15" x14ac:dyDescent="0.25">
      <c r="A450"/>
      <c r="B450" s="12">
        <v>45210</v>
      </c>
      <c r="C450" t="s">
        <v>3</v>
      </c>
      <c r="D450" t="s">
        <v>829</v>
      </c>
      <c r="E450" s="13" t="s">
        <v>1043</v>
      </c>
      <c r="F450" t="s">
        <v>800</v>
      </c>
      <c r="G450" t="s">
        <v>828</v>
      </c>
      <c r="H450" t="s">
        <v>23</v>
      </c>
      <c r="I450" t="s">
        <v>0</v>
      </c>
      <c r="J450" t="s">
        <v>297</v>
      </c>
      <c r="K450" t="s">
        <v>182</v>
      </c>
      <c r="L450" t="s">
        <v>976</v>
      </c>
      <c r="M450" t="s">
        <v>186</v>
      </c>
      <c r="N450" t="s">
        <v>1088</v>
      </c>
      <c r="O450" s="4"/>
    </row>
    <row r="451" spans="1:15" x14ac:dyDescent="0.25">
      <c r="N451" s="4"/>
      <c r="O451" s="4"/>
    </row>
    <row r="452" spans="1:15" x14ac:dyDescent="0.25">
      <c r="N452" s="4"/>
      <c r="O452" s="4"/>
    </row>
    <row r="453" spans="1:15" x14ac:dyDescent="0.25">
      <c r="A453" s="4"/>
      <c r="B453" s="4"/>
      <c r="C453" s="4"/>
      <c r="D453" s="4"/>
      <c r="E453" s="1"/>
      <c r="F453" s="4"/>
      <c r="G453" s="4"/>
      <c r="H453" s="4"/>
      <c r="I453" s="4"/>
      <c r="J453" s="4"/>
      <c r="K453" s="4"/>
      <c r="L453" s="1"/>
      <c r="M453" s="4"/>
      <c r="N453" s="4"/>
      <c r="O453" s="4"/>
    </row>
  </sheetData>
  <autoFilter ref="A1:N450" xr:uid="{99128648-7261-E942-9A07-39632B593307}"/>
  <dataValidations count="1">
    <dataValidation type="list" allowBlank="1" showInputMessage="1" showErrorMessage="1" sqref="M451:M556 C451:C1048576 I451:I1949 H451:H1048576 J451:K1048576" xr:uid="{B4498CBC-0C05-4C6F-AC82-598D9F82F68D}">
      <formula1>#REF!</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9DB9-5D3D-EB4B-AAFC-32BC977F87A4}">
  <dimension ref="A1:M272"/>
  <sheetViews>
    <sheetView workbookViewId="0">
      <pane ySplit="1" topLeftCell="A26" activePane="bottomLeft" state="frozen"/>
      <selection pane="bottomLeft" activeCell="E32" sqref="E32"/>
    </sheetView>
  </sheetViews>
  <sheetFormatPr defaultColWidth="11" defaultRowHeight="15.75" x14ac:dyDescent="0.25"/>
  <cols>
    <col min="2" max="2" width="19.125" customWidth="1"/>
    <col min="3" max="3" width="18.125" customWidth="1"/>
    <col min="4" max="4" width="58.75" customWidth="1"/>
    <col min="12" max="12" width="19.125" customWidth="1"/>
  </cols>
  <sheetData>
    <row r="1" spans="1:13" s="25" customFormat="1" x14ac:dyDescent="0.25">
      <c r="A1" s="26" t="s">
        <v>1090</v>
      </c>
      <c r="B1" s="26" t="s">
        <v>1091</v>
      </c>
      <c r="C1" s="26" t="s">
        <v>1092</v>
      </c>
      <c r="D1" s="26" t="s">
        <v>1093</v>
      </c>
      <c r="E1" s="26" t="s">
        <v>1094</v>
      </c>
      <c r="F1" s="26" t="s">
        <v>1095</v>
      </c>
      <c r="G1" s="26" t="s">
        <v>1096</v>
      </c>
      <c r="H1" s="26" t="s">
        <v>1097</v>
      </c>
      <c r="I1" s="26" t="s">
        <v>1098</v>
      </c>
      <c r="J1" s="27"/>
      <c r="L1" s="26" t="s">
        <v>1091</v>
      </c>
      <c r="M1" s="26" t="s">
        <v>1097</v>
      </c>
    </row>
    <row r="2" spans="1:13" x14ac:dyDescent="0.25">
      <c r="A2" s="1" t="s">
        <v>1099</v>
      </c>
      <c r="B2" s="1" t="s">
        <v>1100</v>
      </c>
      <c r="C2" s="1" t="s">
        <v>1101</v>
      </c>
      <c r="D2" s="1" t="s">
        <v>1102</v>
      </c>
      <c r="E2" s="1" t="s">
        <v>1103</v>
      </c>
      <c r="F2" s="1" t="s">
        <v>1104</v>
      </c>
      <c r="G2" s="1">
        <v>19</v>
      </c>
      <c r="H2" s="1">
        <v>100000</v>
      </c>
      <c r="I2" s="1" t="s">
        <v>5</v>
      </c>
      <c r="L2" s="1" t="s">
        <v>1100</v>
      </c>
      <c r="M2" s="1">
        <v>100000</v>
      </c>
    </row>
    <row r="3" spans="1:13" x14ac:dyDescent="0.25">
      <c r="A3" s="1" t="s">
        <v>1105</v>
      </c>
      <c r="B3" s="9" t="s">
        <v>1106</v>
      </c>
      <c r="C3" s="1" t="s">
        <v>1107</v>
      </c>
      <c r="D3" s="1" t="s">
        <v>1108</v>
      </c>
      <c r="E3" s="1" t="s">
        <v>1103</v>
      </c>
      <c r="F3" s="1" t="s">
        <v>1109</v>
      </c>
      <c r="G3" s="1">
        <v>18</v>
      </c>
      <c r="H3" s="1">
        <v>95930</v>
      </c>
      <c r="I3" s="1" t="s">
        <v>3</v>
      </c>
      <c r="L3" s="9" t="s">
        <v>1106</v>
      </c>
      <c r="M3" s="1">
        <v>95930</v>
      </c>
    </row>
    <row r="4" spans="1:13" ht="47.25" x14ac:dyDescent="0.25">
      <c r="A4" s="1" t="s">
        <v>1110</v>
      </c>
      <c r="B4" s="9" t="s">
        <v>1111</v>
      </c>
      <c r="C4" s="1" t="s">
        <v>1112</v>
      </c>
      <c r="D4" s="1" t="s">
        <v>1113</v>
      </c>
      <c r="E4" s="1" t="s">
        <v>1103</v>
      </c>
      <c r="F4" s="1" t="s">
        <v>1109</v>
      </c>
      <c r="G4" s="1">
        <v>32</v>
      </c>
      <c r="H4" s="1">
        <v>1932443</v>
      </c>
      <c r="I4" s="1" t="s">
        <v>3</v>
      </c>
      <c r="L4" s="9" t="s">
        <v>1111</v>
      </c>
      <c r="M4" s="1">
        <v>1932443</v>
      </c>
    </row>
    <row r="5" spans="1:13" ht="47.25" x14ac:dyDescent="0.25">
      <c r="A5" s="1" t="s">
        <v>1114</v>
      </c>
      <c r="B5" s="9" t="s">
        <v>1115</v>
      </c>
      <c r="C5" s="1" t="s">
        <v>1116</v>
      </c>
      <c r="D5" s="1" t="s">
        <v>1117</v>
      </c>
      <c r="E5" s="1" t="s">
        <v>1118</v>
      </c>
      <c r="F5" s="1" t="s">
        <v>1109</v>
      </c>
      <c r="G5" s="1">
        <v>17</v>
      </c>
      <c r="H5" s="1">
        <v>448201</v>
      </c>
      <c r="I5" s="1" t="s">
        <v>3</v>
      </c>
      <c r="L5" s="9" t="s">
        <v>1115</v>
      </c>
      <c r="M5" s="1">
        <v>448201</v>
      </c>
    </row>
    <row r="6" spans="1:13" x14ac:dyDescent="0.25">
      <c r="A6" s="1" t="s">
        <v>1119</v>
      </c>
      <c r="B6" s="9" t="s">
        <v>1120</v>
      </c>
      <c r="C6" s="1" t="s">
        <v>1121</v>
      </c>
      <c r="D6" s="1" t="s">
        <v>1122</v>
      </c>
      <c r="E6" s="1" t="s">
        <v>1123</v>
      </c>
      <c r="F6" s="1" t="s">
        <v>1124</v>
      </c>
      <c r="G6" s="1">
        <v>36</v>
      </c>
      <c r="H6" s="1">
        <v>2385099</v>
      </c>
      <c r="I6" s="1" t="s">
        <v>5</v>
      </c>
      <c r="L6" s="9" t="s">
        <v>1120</v>
      </c>
      <c r="M6" s="1">
        <v>2385099</v>
      </c>
    </row>
    <row r="7" spans="1:13" ht="31.5" x14ac:dyDescent="0.25">
      <c r="A7" s="1" t="s">
        <v>1125</v>
      </c>
      <c r="B7" s="9" t="s">
        <v>1126</v>
      </c>
      <c r="C7" s="1" t="s">
        <v>1127</v>
      </c>
      <c r="D7" s="1" t="s">
        <v>1128</v>
      </c>
      <c r="E7" s="1" t="s">
        <v>1103</v>
      </c>
      <c r="F7" s="1" t="s">
        <v>1129</v>
      </c>
      <c r="G7" s="1">
        <v>20</v>
      </c>
      <c r="H7" s="1">
        <v>639130</v>
      </c>
      <c r="I7" s="1" t="s">
        <v>3</v>
      </c>
      <c r="L7" s="9" t="s">
        <v>1126</v>
      </c>
      <c r="M7" s="1">
        <v>639130</v>
      </c>
    </row>
    <row r="8" spans="1:13" ht="31.5" x14ac:dyDescent="0.25">
      <c r="A8" s="1" t="s">
        <v>1130</v>
      </c>
      <c r="B8" s="9" t="s">
        <v>1131</v>
      </c>
      <c r="C8" s="1" t="s">
        <v>1132</v>
      </c>
      <c r="D8" s="1" t="s">
        <v>1133</v>
      </c>
      <c r="E8" s="1" t="s">
        <v>1103</v>
      </c>
      <c r="F8" s="1" t="s">
        <v>1129</v>
      </c>
      <c r="G8" s="1">
        <v>16</v>
      </c>
      <c r="H8" s="1">
        <v>1340000</v>
      </c>
      <c r="I8" s="1" t="s">
        <v>3</v>
      </c>
      <c r="L8" s="9" t="s">
        <v>1131</v>
      </c>
      <c r="M8" s="1">
        <v>1340000</v>
      </c>
    </row>
    <row r="9" spans="1:13" ht="31.5" x14ac:dyDescent="0.25">
      <c r="A9" s="1" t="s">
        <v>1134</v>
      </c>
      <c r="B9" s="9" t="s">
        <v>1135</v>
      </c>
      <c r="C9" s="1" t="s">
        <v>1136</v>
      </c>
      <c r="D9" s="1" t="s">
        <v>1137</v>
      </c>
      <c r="E9" s="1" t="s">
        <v>1103</v>
      </c>
      <c r="F9" s="1" t="s">
        <v>1138</v>
      </c>
      <c r="G9" s="1">
        <v>30</v>
      </c>
      <c r="H9" s="1">
        <v>1800000</v>
      </c>
      <c r="I9" s="1" t="s">
        <v>3</v>
      </c>
      <c r="L9" s="9" t="s">
        <v>1135</v>
      </c>
      <c r="M9" s="1">
        <v>1800000</v>
      </c>
    </row>
    <row r="10" spans="1:13" ht="31.5" x14ac:dyDescent="0.25">
      <c r="A10" s="1" t="s">
        <v>1139</v>
      </c>
      <c r="B10" s="9" t="s">
        <v>1140</v>
      </c>
      <c r="C10" s="1" t="s">
        <v>1141</v>
      </c>
      <c r="D10" s="1" t="s">
        <v>1142</v>
      </c>
      <c r="E10" s="1" t="s">
        <v>1118</v>
      </c>
      <c r="F10" s="1" t="s">
        <v>1138</v>
      </c>
      <c r="G10" s="1">
        <v>13</v>
      </c>
      <c r="H10" s="1">
        <v>100098</v>
      </c>
      <c r="I10" s="1" t="s">
        <v>3</v>
      </c>
      <c r="L10" s="9" t="s">
        <v>1140</v>
      </c>
      <c r="M10" s="1">
        <v>100098</v>
      </c>
    </row>
    <row r="11" spans="1:13" ht="31.5" x14ac:dyDescent="0.25">
      <c r="A11" s="1" t="s">
        <v>1143</v>
      </c>
      <c r="B11" s="9" t="s">
        <v>1144</v>
      </c>
      <c r="C11" s="1" t="s">
        <v>1145</v>
      </c>
      <c r="D11" s="1" t="s">
        <v>1146</v>
      </c>
      <c r="E11" s="1" t="s">
        <v>1118</v>
      </c>
      <c r="F11" s="1" t="s">
        <v>1138</v>
      </c>
      <c r="G11" s="1">
        <v>38</v>
      </c>
      <c r="H11" s="1">
        <v>249995</v>
      </c>
      <c r="I11" s="1" t="s">
        <v>3</v>
      </c>
      <c r="L11" s="9" t="s">
        <v>1144</v>
      </c>
      <c r="M11" s="1">
        <v>249995</v>
      </c>
    </row>
    <row r="12" spans="1:13" ht="31.5" x14ac:dyDescent="0.25">
      <c r="A12" s="1" t="s">
        <v>1147</v>
      </c>
      <c r="B12" s="9" t="s">
        <v>1148</v>
      </c>
      <c r="C12" s="1" t="s">
        <v>1149</v>
      </c>
      <c r="D12" s="1" t="s">
        <v>1150</v>
      </c>
      <c r="E12" s="1" t="s">
        <v>1151</v>
      </c>
      <c r="F12" s="1" t="s">
        <v>1138</v>
      </c>
      <c r="G12" s="1">
        <v>12</v>
      </c>
      <c r="H12" s="1">
        <v>784863</v>
      </c>
      <c r="I12" s="1" t="s">
        <v>3</v>
      </c>
      <c r="L12" s="9" t="s">
        <v>1148</v>
      </c>
      <c r="M12" s="1">
        <v>784863</v>
      </c>
    </row>
    <row r="13" spans="1:13" ht="31.5" x14ac:dyDescent="0.25">
      <c r="A13" s="1" t="s">
        <v>1152</v>
      </c>
      <c r="B13" s="9" t="s">
        <v>1135</v>
      </c>
      <c r="C13" s="1" t="s">
        <v>1136</v>
      </c>
      <c r="D13" s="1" t="s">
        <v>1153</v>
      </c>
      <c r="E13" s="1" t="s">
        <v>1103</v>
      </c>
      <c r="F13" s="1" t="s">
        <v>1154</v>
      </c>
      <c r="G13" s="1">
        <v>29</v>
      </c>
      <c r="H13" s="1">
        <v>4500000</v>
      </c>
      <c r="I13" s="1" t="s">
        <v>3</v>
      </c>
      <c r="L13" s="9" t="s">
        <v>1135</v>
      </c>
      <c r="M13" s="1">
        <v>4500000</v>
      </c>
    </row>
    <row r="14" spans="1:13" ht="31.5" x14ac:dyDescent="0.25">
      <c r="A14" s="1" t="s">
        <v>1155</v>
      </c>
      <c r="B14" s="9" t="s">
        <v>1156</v>
      </c>
      <c r="C14" s="1" t="s">
        <v>1157</v>
      </c>
      <c r="D14" s="1" t="s">
        <v>1158</v>
      </c>
      <c r="E14" s="1" t="s">
        <v>1103</v>
      </c>
      <c r="F14" s="1" t="s">
        <v>1154</v>
      </c>
      <c r="G14" s="1">
        <v>25</v>
      </c>
      <c r="H14" s="1">
        <v>1916209</v>
      </c>
      <c r="I14" s="1" t="s">
        <v>3</v>
      </c>
      <c r="L14" s="9" t="s">
        <v>1156</v>
      </c>
      <c r="M14" s="1">
        <v>1916209</v>
      </c>
    </row>
    <row r="15" spans="1:13" x14ac:dyDescent="0.25">
      <c r="A15" s="1" t="s">
        <v>1159</v>
      </c>
      <c r="B15" s="9" t="s">
        <v>1160</v>
      </c>
      <c r="C15" s="1" t="s">
        <v>1161</v>
      </c>
      <c r="D15" s="1" t="s">
        <v>1162</v>
      </c>
      <c r="E15" s="1" t="s">
        <v>1163</v>
      </c>
      <c r="F15" s="1" t="s">
        <v>1154</v>
      </c>
      <c r="G15" s="1">
        <v>36</v>
      </c>
      <c r="H15" s="1">
        <v>4179158</v>
      </c>
      <c r="I15" s="1" t="s">
        <v>5</v>
      </c>
      <c r="L15" s="9" t="s">
        <v>1160</v>
      </c>
      <c r="M15" s="1">
        <v>4179158</v>
      </c>
    </row>
    <row r="16" spans="1:13" ht="31.5" x14ac:dyDescent="0.25">
      <c r="A16" s="1" t="s">
        <v>1164</v>
      </c>
      <c r="B16" s="9" t="s">
        <v>1165</v>
      </c>
      <c r="C16" s="1" t="s">
        <v>1166</v>
      </c>
      <c r="D16" s="1" t="s">
        <v>1167</v>
      </c>
      <c r="E16" s="1" t="s">
        <v>1118</v>
      </c>
      <c r="F16" s="1" t="s">
        <v>1154</v>
      </c>
      <c r="G16" s="1">
        <v>12</v>
      </c>
      <c r="H16" s="1">
        <v>225000</v>
      </c>
      <c r="I16" s="1" t="s">
        <v>3</v>
      </c>
      <c r="L16" s="9" t="s">
        <v>1165</v>
      </c>
      <c r="M16" s="1">
        <v>225000</v>
      </c>
    </row>
    <row r="17" spans="1:13" x14ac:dyDescent="0.25">
      <c r="A17" s="1" t="s">
        <v>1168</v>
      </c>
      <c r="B17" s="9" t="s">
        <v>1169</v>
      </c>
      <c r="C17" s="1" t="s">
        <v>1170</v>
      </c>
      <c r="D17" s="1" t="s">
        <v>1171</v>
      </c>
      <c r="E17" s="1" t="s">
        <v>1103</v>
      </c>
      <c r="F17" s="1" t="s">
        <v>1154</v>
      </c>
      <c r="G17" s="1">
        <v>18</v>
      </c>
      <c r="H17" s="1">
        <v>1200000</v>
      </c>
      <c r="I17" s="1" t="s">
        <v>3</v>
      </c>
      <c r="L17" s="9" t="s">
        <v>1169</v>
      </c>
      <c r="M17" s="1">
        <v>1200000</v>
      </c>
    </row>
    <row r="18" spans="1:13" x14ac:dyDescent="0.25">
      <c r="A18" s="1" t="s">
        <v>1172</v>
      </c>
      <c r="B18" s="9" t="s">
        <v>1173</v>
      </c>
      <c r="C18" s="1" t="s">
        <v>1174</v>
      </c>
      <c r="D18" s="1" t="s">
        <v>1175</v>
      </c>
      <c r="E18" s="1" t="s">
        <v>1103</v>
      </c>
      <c r="F18" s="1" t="s">
        <v>1176</v>
      </c>
      <c r="G18" s="1">
        <v>23</v>
      </c>
      <c r="H18" s="1">
        <v>797444</v>
      </c>
      <c r="I18" s="1" t="s">
        <v>3</v>
      </c>
      <c r="L18" s="9" t="s">
        <v>1173</v>
      </c>
      <c r="M18" s="1">
        <v>797444</v>
      </c>
    </row>
    <row r="19" spans="1:13" ht="47.25" x14ac:dyDescent="0.25">
      <c r="A19" s="1" t="s">
        <v>1177</v>
      </c>
      <c r="B19" s="9" t="s">
        <v>1178</v>
      </c>
      <c r="C19" s="1" t="s">
        <v>1179</v>
      </c>
      <c r="D19" s="1" t="s">
        <v>1180</v>
      </c>
      <c r="E19" s="1" t="s">
        <v>1181</v>
      </c>
      <c r="F19" s="1" t="s">
        <v>1182</v>
      </c>
      <c r="G19" s="1">
        <v>1</v>
      </c>
      <c r="H19" s="1">
        <v>13000</v>
      </c>
      <c r="I19" s="1" t="s">
        <v>3</v>
      </c>
      <c r="L19" s="9" t="s">
        <v>1178</v>
      </c>
      <c r="M19" s="1">
        <v>13000</v>
      </c>
    </row>
    <row r="20" spans="1:13" x14ac:dyDescent="0.25">
      <c r="A20" s="1" t="s">
        <v>1183</v>
      </c>
      <c r="B20" s="9" t="s">
        <v>1184</v>
      </c>
      <c r="C20" s="1" t="s">
        <v>1185</v>
      </c>
      <c r="D20" s="1" t="s">
        <v>1186</v>
      </c>
      <c r="E20" s="1" t="s">
        <v>1187</v>
      </c>
      <c r="F20" s="1" t="s">
        <v>1182</v>
      </c>
      <c r="G20" s="1">
        <v>19</v>
      </c>
      <c r="H20" s="1">
        <v>100000</v>
      </c>
      <c r="I20" s="1" t="s">
        <v>5</v>
      </c>
      <c r="L20" s="9" t="s">
        <v>1184</v>
      </c>
      <c r="M20" s="1">
        <v>100000</v>
      </c>
    </row>
    <row r="21" spans="1:13" ht="47.25" x14ac:dyDescent="0.25">
      <c r="A21" s="1" t="s">
        <v>1188</v>
      </c>
      <c r="B21" s="9" t="s">
        <v>1189</v>
      </c>
      <c r="C21" s="1" t="s">
        <v>1190</v>
      </c>
      <c r="D21" s="1" t="s">
        <v>1191</v>
      </c>
      <c r="E21" s="1" t="s">
        <v>1103</v>
      </c>
      <c r="F21" s="1" t="s">
        <v>1192</v>
      </c>
      <c r="G21" s="1">
        <v>22</v>
      </c>
      <c r="H21" s="1">
        <v>2117584</v>
      </c>
      <c r="I21" s="1" t="s">
        <v>3</v>
      </c>
      <c r="L21" s="9" t="s">
        <v>1189</v>
      </c>
      <c r="M21" s="1">
        <v>2117584</v>
      </c>
    </row>
    <row r="22" spans="1:13" ht="31.5" x14ac:dyDescent="0.25">
      <c r="A22" s="1" t="s">
        <v>1193</v>
      </c>
      <c r="B22" s="9" t="s">
        <v>1194</v>
      </c>
      <c r="C22" s="1" t="s">
        <v>1195</v>
      </c>
      <c r="D22" s="1" t="s">
        <v>1196</v>
      </c>
      <c r="E22" s="1" t="s">
        <v>1103</v>
      </c>
      <c r="F22" s="1" t="s">
        <v>1197</v>
      </c>
      <c r="G22" s="1">
        <v>13</v>
      </c>
      <c r="H22" s="1">
        <v>750000</v>
      </c>
      <c r="I22" s="1" t="s">
        <v>3</v>
      </c>
      <c r="L22" s="9" t="s">
        <v>1194</v>
      </c>
      <c r="M22" s="1">
        <v>750000</v>
      </c>
    </row>
    <row r="23" spans="1:13" ht="31.5" x14ac:dyDescent="0.25">
      <c r="A23" s="1" t="s">
        <v>1198</v>
      </c>
      <c r="B23" s="9" t="s">
        <v>1199</v>
      </c>
      <c r="C23" s="1" t="s">
        <v>1200</v>
      </c>
      <c r="D23" s="1" t="s">
        <v>1201</v>
      </c>
      <c r="E23" s="1" t="s">
        <v>1103</v>
      </c>
      <c r="F23" s="1" t="s">
        <v>1202</v>
      </c>
      <c r="G23" s="1">
        <v>19</v>
      </c>
      <c r="H23" s="1">
        <v>1280000</v>
      </c>
      <c r="I23" s="1" t="s">
        <v>3</v>
      </c>
      <c r="L23" s="9" t="s">
        <v>1199</v>
      </c>
      <c r="M23" s="1">
        <v>1280000</v>
      </c>
    </row>
    <row r="24" spans="1:13" ht="31.5" x14ac:dyDescent="0.25">
      <c r="A24" s="1" t="s">
        <v>1203</v>
      </c>
      <c r="B24" s="9" t="s">
        <v>1204</v>
      </c>
      <c r="C24" s="1" t="s">
        <v>1205</v>
      </c>
      <c r="D24" s="1" t="s">
        <v>1206</v>
      </c>
      <c r="E24" s="1" t="s">
        <v>1103</v>
      </c>
      <c r="F24" s="1" t="s">
        <v>1207</v>
      </c>
      <c r="G24" s="1">
        <v>18</v>
      </c>
      <c r="H24" s="1">
        <v>1000025</v>
      </c>
      <c r="I24" s="1" t="s">
        <v>3</v>
      </c>
      <c r="L24" s="9" t="s">
        <v>1204</v>
      </c>
      <c r="M24" s="1">
        <v>1000025</v>
      </c>
    </row>
    <row r="25" spans="1:13" ht="31.5" x14ac:dyDescent="0.25">
      <c r="A25" s="1" t="s">
        <v>1208</v>
      </c>
      <c r="B25" s="9" t="s">
        <v>1148</v>
      </c>
      <c r="C25" s="1" t="s">
        <v>1149</v>
      </c>
      <c r="D25" s="1" t="s">
        <v>1209</v>
      </c>
      <c r="E25" s="1" t="s">
        <v>1187</v>
      </c>
      <c r="F25" s="1" t="s">
        <v>1210</v>
      </c>
      <c r="G25" s="1">
        <v>42</v>
      </c>
      <c r="H25" s="1">
        <v>2832546</v>
      </c>
      <c r="I25" s="1" t="s">
        <v>3</v>
      </c>
      <c r="L25" s="9" t="s">
        <v>1148</v>
      </c>
      <c r="M25" s="1">
        <v>2832546</v>
      </c>
    </row>
    <row r="26" spans="1:13" ht="31.5" x14ac:dyDescent="0.25">
      <c r="A26" s="1" t="s">
        <v>1211</v>
      </c>
      <c r="B26" s="9" t="s">
        <v>1148</v>
      </c>
      <c r="C26" s="1" t="s">
        <v>1149</v>
      </c>
      <c r="D26" s="1" t="s">
        <v>1212</v>
      </c>
      <c r="E26" s="1" t="s">
        <v>1151</v>
      </c>
      <c r="F26" s="1" t="s">
        <v>1210</v>
      </c>
      <c r="G26" s="1">
        <v>84</v>
      </c>
      <c r="H26" s="1">
        <v>17344845</v>
      </c>
      <c r="I26" s="1" t="s">
        <v>3</v>
      </c>
      <c r="L26" s="9" t="s">
        <v>1148</v>
      </c>
      <c r="M26" s="1">
        <v>17344845</v>
      </c>
    </row>
    <row r="27" spans="1:13" ht="31.5" x14ac:dyDescent="0.25">
      <c r="A27" s="1" t="s">
        <v>1213</v>
      </c>
      <c r="B27" s="9" t="s">
        <v>1214</v>
      </c>
      <c r="C27" s="1" t="s">
        <v>1215</v>
      </c>
      <c r="D27" s="1" t="s">
        <v>1216</v>
      </c>
      <c r="E27" s="1" t="s">
        <v>1118</v>
      </c>
      <c r="F27" s="1" t="s">
        <v>1210</v>
      </c>
      <c r="G27" s="1">
        <v>12</v>
      </c>
      <c r="H27" s="1">
        <v>75000</v>
      </c>
      <c r="I27" s="1" t="s">
        <v>3</v>
      </c>
      <c r="L27" s="9" t="s">
        <v>1214</v>
      </c>
      <c r="M27" s="1">
        <v>75000</v>
      </c>
    </row>
    <row r="28" spans="1:13" ht="31.5" x14ac:dyDescent="0.25">
      <c r="A28" s="1" t="s">
        <v>1217</v>
      </c>
      <c r="B28" s="9" t="s">
        <v>1218</v>
      </c>
      <c r="C28" s="1" t="s">
        <v>1219</v>
      </c>
      <c r="D28" s="1" t="s">
        <v>1220</v>
      </c>
      <c r="E28" s="1" t="s">
        <v>1221</v>
      </c>
      <c r="F28" s="1" t="s">
        <v>1210</v>
      </c>
      <c r="G28" s="1">
        <v>58</v>
      </c>
      <c r="H28" s="1">
        <v>3357799</v>
      </c>
      <c r="I28" s="1" t="s">
        <v>3</v>
      </c>
      <c r="L28" s="9" t="s">
        <v>1218</v>
      </c>
      <c r="M28" s="1">
        <v>3357799</v>
      </c>
    </row>
    <row r="29" spans="1:13" ht="47.25" x14ac:dyDescent="0.25">
      <c r="A29" s="1" t="s">
        <v>1222</v>
      </c>
      <c r="B29" s="9" t="s">
        <v>1223</v>
      </c>
      <c r="C29" s="1" t="s">
        <v>1224</v>
      </c>
      <c r="D29" s="1" t="s">
        <v>1225</v>
      </c>
      <c r="E29" s="1" t="s">
        <v>1103</v>
      </c>
      <c r="F29" s="1" t="s">
        <v>1210</v>
      </c>
      <c r="G29" s="1">
        <v>21</v>
      </c>
      <c r="H29" s="1">
        <v>600000</v>
      </c>
      <c r="I29" s="1" t="s">
        <v>3</v>
      </c>
      <c r="L29" s="9" t="s">
        <v>1223</v>
      </c>
      <c r="M29" s="1">
        <v>600000</v>
      </c>
    </row>
    <row r="30" spans="1:13" ht="47.25" x14ac:dyDescent="0.25">
      <c r="A30" s="1" t="s">
        <v>1226</v>
      </c>
      <c r="B30" s="9" t="s">
        <v>1227</v>
      </c>
      <c r="C30" s="1" t="s">
        <v>1228</v>
      </c>
      <c r="D30" s="1" t="s">
        <v>1229</v>
      </c>
      <c r="E30" s="1" t="s">
        <v>1230</v>
      </c>
      <c r="F30" s="1" t="s">
        <v>1231</v>
      </c>
      <c r="G30" s="1">
        <v>55</v>
      </c>
      <c r="H30" s="1">
        <v>6207491</v>
      </c>
      <c r="I30" s="1" t="s">
        <v>3</v>
      </c>
      <c r="L30" s="9" t="s">
        <v>1227</v>
      </c>
      <c r="M30" s="1">
        <v>6207491</v>
      </c>
    </row>
    <row r="31" spans="1:13" x14ac:dyDescent="0.25">
      <c r="A31" s="1" t="s">
        <v>1232</v>
      </c>
      <c r="B31" s="9" t="s">
        <v>1160</v>
      </c>
      <c r="C31" s="1" t="s">
        <v>1161</v>
      </c>
      <c r="D31" s="1" t="s">
        <v>1233</v>
      </c>
      <c r="E31" s="1" t="s">
        <v>1234</v>
      </c>
      <c r="F31" s="1" t="s">
        <v>1231</v>
      </c>
      <c r="G31" s="1">
        <v>15</v>
      </c>
      <c r="H31" s="1">
        <v>511282</v>
      </c>
      <c r="I31" s="1" t="s">
        <v>5</v>
      </c>
      <c r="L31" s="9" t="s">
        <v>1160</v>
      </c>
      <c r="M31" s="1">
        <v>511282</v>
      </c>
    </row>
    <row r="32" spans="1:13" ht="47.25" x14ac:dyDescent="0.25">
      <c r="A32" s="1" t="s">
        <v>1235</v>
      </c>
      <c r="B32" s="9" t="s">
        <v>1051</v>
      </c>
      <c r="C32" s="1" t="s">
        <v>279</v>
      </c>
      <c r="D32" s="1" t="s">
        <v>1236</v>
      </c>
      <c r="E32" s="1" t="s">
        <v>1103</v>
      </c>
      <c r="F32" s="1" t="s">
        <v>1231</v>
      </c>
      <c r="G32" s="1">
        <v>26</v>
      </c>
      <c r="H32" s="1">
        <v>1671741</v>
      </c>
      <c r="I32" s="1" t="s">
        <v>4</v>
      </c>
      <c r="L32" s="9" t="s">
        <v>1051</v>
      </c>
      <c r="M32" s="1">
        <v>1671741</v>
      </c>
    </row>
    <row r="33" spans="1:13" ht="47.25" x14ac:dyDescent="0.25">
      <c r="A33" s="1" t="s">
        <v>1237</v>
      </c>
      <c r="B33" s="9" t="s">
        <v>1238</v>
      </c>
      <c r="C33" s="1" t="s">
        <v>1239</v>
      </c>
      <c r="D33" s="1" t="s">
        <v>1240</v>
      </c>
      <c r="E33" s="1" t="s">
        <v>1241</v>
      </c>
      <c r="F33" s="1" t="s">
        <v>1242</v>
      </c>
      <c r="G33" s="1">
        <v>6</v>
      </c>
      <c r="H33" s="1">
        <v>988208</v>
      </c>
      <c r="I33" s="1" t="s">
        <v>3</v>
      </c>
      <c r="L33" s="9" t="s">
        <v>1238</v>
      </c>
      <c r="M33" s="1">
        <v>988208</v>
      </c>
    </row>
    <row r="34" spans="1:13" x14ac:dyDescent="0.25">
      <c r="A34" s="1" t="s">
        <v>1243</v>
      </c>
      <c r="B34" s="9" t="s">
        <v>1160</v>
      </c>
      <c r="C34" s="1" t="s">
        <v>1161</v>
      </c>
      <c r="D34" s="1" t="s">
        <v>1244</v>
      </c>
      <c r="E34" s="1" t="s">
        <v>1245</v>
      </c>
      <c r="F34" s="1" t="s">
        <v>1246</v>
      </c>
      <c r="G34" s="1">
        <v>62</v>
      </c>
      <c r="H34" s="1">
        <v>1449689</v>
      </c>
      <c r="I34" s="1" t="s">
        <v>5</v>
      </c>
      <c r="L34" s="9" t="s">
        <v>1160</v>
      </c>
      <c r="M34" s="1">
        <v>1449689</v>
      </c>
    </row>
    <row r="35" spans="1:13" ht="31.5" x14ac:dyDescent="0.25">
      <c r="A35" s="1" t="s">
        <v>1247</v>
      </c>
      <c r="B35" s="9" t="s">
        <v>1248</v>
      </c>
      <c r="C35" s="1" t="s">
        <v>1249</v>
      </c>
      <c r="D35" s="1" t="s">
        <v>1250</v>
      </c>
      <c r="E35" s="1" t="s">
        <v>1118</v>
      </c>
      <c r="F35" s="1" t="s">
        <v>1251</v>
      </c>
      <c r="G35" s="1">
        <v>3</v>
      </c>
      <c r="H35" s="1">
        <v>17500</v>
      </c>
      <c r="I35" s="1" t="s">
        <v>3</v>
      </c>
      <c r="L35" s="9" t="s">
        <v>1248</v>
      </c>
      <c r="M35" s="1">
        <v>17500</v>
      </c>
    </row>
    <row r="36" spans="1:13" ht="31.5" x14ac:dyDescent="0.25">
      <c r="A36" s="1" t="s">
        <v>1252</v>
      </c>
      <c r="B36" s="9" t="s">
        <v>1253</v>
      </c>
      <c r="C36" s="1" t="s">
        <v>1254</v>
      </c>
      <c r="D36" s="1" t="s">
        <v>1255</v>
      </c>
      <c r="E36" s="1" t="s">
        <v>1118</v>
      </c>
      <c r="F36" s="1" t="s">
        <v>1256</v>
      </c>
      <c r="G36" s="1">
        <v>2</v>
      </c>
      <c r="H36" s="1">
        <v>150000</v>
      </c>
      <c r="I36" s="1" t="s">
        <v>3</v>
      </c>
      <c r="L36" s="9" t="s">
        <v>1253</v>
      </c>
      <c r="M36" s="1">
        <v>150000</v>
      </c>
    </row>
    <row r="37" spans="1:13" ht="31.5" x14ac:dyDescent="0.25">
      <c r="A37" s="1" t="s">
        <v>1257</v>
      </c>
      <c r="B37" s="9" t="s">
        <v>1258</v>
      </c>
      <c r="C37" s="1" t="s">
        <v>1259</v>
      </c>
      <c r="D37" s="1" t="s">
        <v>1260</v>
      </c>
      <c r="E37" s="1" t="s">
        <v>1103</v>
      </c>
      <c r="F37" s="1" t="s">
        <v>1256</v>
      </c>
      <c r="G37" s="1">
        <v>19</v>
      </c>
      <c r="H37" s="1">
        <v>250000</v>
      </c>
      <c r="I37" s="1" t="s">
        <v>3</v>
      </c>
      <c r="L37" s="9" t="s">
        <v>1258</v>
      </c>
      <c r="M37" s="1">
        <v>250000</v>
      </c>
    </row>
    <row r="38" spans="1:13" ht="31.5" x14ac:dyDescent="0.25">
      <c r="A38" s="1" t="s">
        <v>1261</v>
      </c>
      <c r="B38" s="9" t="s">
        <v>1218</v>
      </c>
      <c r="C38" s="1" t="s">
        <v>1219</v>
      </c>
      <c r="D38" s="1" t="s">
        <v>1262</v>
      </c>
      <c r="E38" s="1" t="s">
        <v>1234</v>
      </c>
      <c r="F38" s="1" t="s">
        <v>1263</v>
      </c>
      <c r="G38" s="1">
        <v>24</v>
      </c>
      <c r="H38" s="1">
        <v>2566943</v>
      </c>
      <c r="I38" s="1" t="s">
        <v>3</v>
      </c>
      <c r="L38" s="9" t="s">
        <v>1218</v>
      </c>
      <c r="M38" s="1">
        <v>2566943</v>
      </c>
    </row>
    <row r="39" spans="1:13" ht="31.5" x14ac:dyDescent="0.25">
      <c r="A39" s="1" t="s">
        <v>1265</v>
      </c>
      <c r="B39" s="9" t="s">
        <v>1218</v>
      </c>
      <c r="C39" s="1" t="s">
        <v>1219</v>
      </c>
      <c r="D39" s="1" t="s">
        <v>1266</v>
      </c>
      <c r="E39" s="1" t="s">
        <v>1187</v>
      </c>
      <c r="F39" s="1" t="s">
        <v>1264</v>
      </c>
      <c r="G39" s="1">
        <v>15</v>
      </c>
      <c r="H39" s="1">
        <v>752203</v>
      </c>
      <c r="I39" s="1" t="s">
        <v>3</v>
      </c>
      <c r="L39" s="9" t="s">
        <v>1218</v>
      </c>
      <c r="M39" s="1">
        <v>752203</v>
      </c>
    </row>
    <row r="40" spans="1:13" ht="47.25" x14ac:dyDescent="0.25">
      <c r="A40" s="1" t="s">
        <v>1267</v>
      </c>
      <c r="B40" s="9" t="s">
        <v>1238</v>
      </c>
      <c r="C40" s="1" t="s">
        <v>1239</v>
      </c>
      <c r="D40" s="1" t="s">
        <v>1268</v>
      </c>
      <c r="E40" s="1" t="s">
        <v>1241</v>
      </c>
      <c r="F40" s="1" t="s">
        <v>1269</v>
      </c>
      <c r="G40" s="1">
        <v>13</v>
      </c>
      <c r="H40" s="1">
        <v>3000000</v>
      </c>
      <c r="I40" s="1" t="s">
        <v>3</v>
      </c>
      <c r="L40" s="9" t="s">
        <v>1238</v>
      </c>
      <c r="M40" s="1">
        <v>3000000</v>
      </c>
    </row>
    <row r="41" spans="1:13" ht="47.25" x14ac:dyDescent="0.25">
      <c r="A41" s="1" t="s">
        <v>1270</v>
      </c>
      <c r="B41" s="9" t="s">
        <v>1271</v>
      </c>
      <c r="C41" s="1" t="s">
        <v>1272</v>
      </c>
      <c r="D41" s="1" t="s">
        <v>1273</v>
      </c>
      <c r="E41" s="1" t="s">
        <v>1103</v>
      </c>
      <c r="F41" s="1" t="s">
        <v>1274</v>
      </c>
      <c r="G41" s="1">
        <v>12</v>
      </c>
      <c r="H41" s="1">
        <v>300612</v>
      </c>
      <c r="I41" s="1" t="s">
        <v>3</v>
      </c>
      <c r="L41" s="9" t="s">
        <v>1271</v>
      </c>
      <c r="M41" s="1">
        <v>300612</v>
      </c>
    </row>
    <row r="42" spans="1:13" ht="31.5" x14ac:dyDescent="0.25">
      <c r="A42" s="1" t="s">
        <v>1275</v>
      </c>
      <c r="B42" s="9" t="s">
        <v>1248</v>
      </c>
      <c r="C42" s="1" t="s">
        <v>1249</v>
      </c>
      <c r="D42" s="1" t="s">
        <v>1276</v>
      </c>
      <c r="E42" s="1" t="s">
        <v>1103</v>
      </c>
      <c r="F42" s="1" t="s">
        <v>1277</v>
      </c>
      <c r="G42" s="1">
        <v>20</v>
      </c>
      <c r="H42" s="1">
        <v>600000</v>
      </c>
      <c r="I42" s="1" t="s">
        <v>3</v>
      </c>
      <c r="L42" s="9" t="s">
        <v>1248</v>
      </c>
      <c r="M42" s="1">
        <v>600000</v>
      </c>
    </row>
    <row r="43" spans="1:13" ht="47.25" x14ac:dyDescent="0.25">
      <c r="A43" s="1" t="s">
        <v>1278</v>
      </c>
      <c r="B43" s="9" t="s">
        <v>1223</v>
      </c>
      <c r="C43" s="1" t="s">
        <v>1224</v>
      </c>
      <c r="D43" s="1" t="s">
        <v>1279</v>
      </c>
      <c r="E43" s="1" t="s">
        <v>1103</v>
      </c>
      <c r="F43" s="1" t="s">
        <v>1277</v>
      </c>
      <c r="G43" s="1">
        <v>13</v>
      </c>
      <c r="H43" s="1">
        <v>400000</v>
      </c>
      <c r="I43" s="1" t="s">
        <v>3</v>
      </c>
      <c r="L43" s="9" t="s">
        <v>1223</v>
      </c>
      <c r="M43" s="1">
        <v>400000</v>
      </c>
    </row>
    <row r="44" spans="1:13" ht="31.5" x14ac:dyDescent="0.25">
      <c r="A44" s="1" t="s">
        <v>1280</v>
      </c>
      <c r="B44" s="9" t="s">
        <v>1148</v>
      </c>
      <c r="C44" s="1" t="s">
        <v>1149</v>
      </c>
      <c r="D44" s="1" t="s">
        <v>1281</v>
      </c>
      <c r="E44" s="1" t="s">
        <v>1245</v>
      </c>
      <c r="F44" s="1" t="s">
        <v>1277</v>
      </c>
      <c r="G44" s="1">
        <v>15</v>
      </c>
      <c r="H44" s="1">
        <v>105000</v>
      </c>
      <c r="I44" s="1" t="s">
        <v>3</v>
      </c>
      <c r="L44" s="9" t="s">
        <v>1148</v>
      </c>
      <c r="M44" s="1">
        <v>105000</v>
      </c>
    </row>
    <row r="45" spans="1:13" x14ac:dyDescent="0.25">
      <c r="A45" s="1" t="s">
        <v>1282</v>
      </c>
      <c r="B45" s="9" t="s">
        <v>1283</v>
      </c>
      <c r="C45" s="1" t="s">
        <v>1283</v>
      </c>
      <c r="D45" s="1" t="s">
        <v>1284</v>
      </c>
      <c r="E45" s="1" t="s">
        <v>1103</v>
      </c>
      <c r="F45" s="1" t="s">
        <v>1277</v>
      </c>
      <c r="G45" s="1">
        <v>12</v>
      </c>
      <c r="H45" s="1">
        <v>320000</v>
      </c>
      <c r="I45" s="1" t="s">
        <v>3</v>
      </c>
      <c r="L45" s="9" t="s">
        <v>1283</v>
      </c>
      <c r="M45" s="1">
        <v>320000</v>
      </c>
    </row>
    <row r="46" spans="1:13" ht="47.25" x14ac:dyDescent="0.25">
      <c r="A46" s="1" t="s">
        <v>1285</v>
      </c>
      <c r="B46" s="9" t="s">
        <v>1286</v>
      </c>
      <c r="C46" s="1" t="s">
        <v>1287</v>
      </c>
      <c r="D46" s="1" t="s">
        <v>1288</v>
      </c>
      <c r="E46" s="1" t="s">
        <v>1103</v>
      </c>
      <c r="F46" s="1" t="s">
        <v>1289</v>
      </c>
      <c r="G46" s="1">
        <v>25</v>
      </c>
      <c r="H46" s="1">
        <v>190000</v>
      </c>
      <c r="I46" s="1" t="s">
        <v>3</v>
      </c>
      <c r="L46" s="9" t="s">
        <v>1286</v>
      </c>
      <c r="M46" s="1">
        <v>190000</v>
      </c>
    </row>
    <row r="47" spans="1:13" ht="31.5" x14ac:dyDescent="0.25">
      <c r="A47" s="1" t="s">
        <v>1290</v>
      </c>
      <c r="B47" s="9" t="s">
        <v>1291</v>
      </c>
      <c r="C47" s="1" t="s">
        <v>1292</v>
      </c>
      <c r="D47" s="1" t="s">
        <v>1293</v>
      </c>
      <c r="E47" s="1" t="s">
        <v>1103</v>
      </c>
      <c r="F47" s="1" t="s">
        <v>1289</v>
      </c>
      <c r="G47" s="1">
        <v>6</v>
      </c>
      <c r="H47" s="1">
        <v>301651</v>
      </c>
      <c r="I47" s="1" t="s">
        <v>3</v>
      </c>
      <c r="L47" s="9" t="s">
        <v>1291</v>
      </c>
      <c r="M47" s="1">
        <v>301651</v>
      </c>
    </row>
    <row r="48" spans="1:13" x14ac:dyDescent="0.25">
      <c r="A48" s="1" t="s">
        <v>1294</v>
      </c>
      <c r="B48" s="9" t="s">
        <v>1295</v>
      </c>
      <c r="C48" s="1" t="s">
        <v>1296</v>
      </c>
      <c r="D48" s="1" t="s">
        <v>1297</v>
      </c>
      <c r="E48" s="1" t="s">
        <v>1103</v>
      </c>
      <c r="F48" s="1" t="s">
        <v>1289</v>
      </c>
      <c r="G48" s="1">
        <v>13</v>
      </c>
      <c r="H48" s="1">
        <v>249763</v>
      </c>
      <c r="I48" s="1" t="s">
        <v>3</v>
      </c>
      <c r="L48" s="9" t="s">
        <v>1295</v>
      </c>
      <c r="M48" s="1">
        <v>249763</v>
      </c>
    </row>
    <row r="49" spans="1:13" ht="47.25" x14ac:dyDescent="0.25">
      <c r="A49" s="1" t="s">
        <v>1285</v>
      </c>
      <c r="B49" s="9" t="s">
        <v>1286</v>
      </c>
      <c r="C49" s="1" t="s">
        <v>1287</v>
      </c>
      <c r="D49" s="1" t="s">
        <v>1288</v>
      </c>
      <c r="E49" s="1" t="s">
        <v>1103</v>
      </c>
      <c r="F49" s="1" t="s">
        <v>1289</v>
      </c>
      <c r="G49" s="1">
        <v>25</v>
      </c>
      <c r="H49" s="1">
        <v>190000</v>
      </c>
      <c r="I49" s="1" t="s">
        <v>3</v>
      </c>
      <c r="L49" s="9" t="s">
        <v>1286</v>
      </c>
      <c r="M49" s="1">
        <v>190000</v>
      </c>
    </row>
    <row r="50" spans="1:13" ht="31.5" x14ac:dyDescent="0.25">
      <c r="A50" s="1" t="s">
        <v>1298</v>
      </c>
      <c r="B50" s="9" t="s">
        <v>1194</v>
      </c>
      <c r="C50" s="1" t="s">
        <v>1195</v>
      </c>
      <c r="D50" s="1" t="s">
        <v>1299</v>
      </c>
      <c r="E50" s="1" t="s">
        <v>1241</v>
      </c>
      <c r="F50" s="1" t="s">
        <v>1289</v>
      </c>
      <c r="G50" s="1">
        <v>36</v>
      </c>
      <c r="H50" s="1">
        <v>2998240</v>
      </c>
      <c r="I50" s="1" t="s">
        <v>3</v>
      </c>
      <c r="L50" s="9" t="s">
        <v>1194</v>
      </c>
      <c r="M50" s="1">
        <v>2998240</v>
      </c>
    </row>
    <row r="51" spans="1:13" ht="31.5" x14ac:dyDescent="0.25">
      <c r="A51" s="1" t="s">
        <v>1300</v>
      </c>
      <c r="B51" s="9" t="s">
        <v>1140</v>
      </c>
      <c r="C51" s="1" t="s">
        <v>1141</v>
      </c>
      <c r="D51" s="1" t="s">
        <v>1301</v>
      </c>
      <c r="E51" s="1" t="s">
        <v>1118</v>
      </c>
      <c r="F51" s="1" t="s">
        <v>1289</v>
      </c>
      <c r="G51" s="1">
        <v>24</v>
      </c>
      <c r="H51" s="1">
        <v>750635</v>
      </c>
      <c r="I51" s="1" t="s">
        <v>3</v>
      </c>
      <c r="L51" s="9" t="s">
        <v>1140</v>
      </c>
      <c r="M51" s="1">
        <v>750635</v>
      </c>
    </row>
    <row r="52" spans="1:13" ht="31.5" x14ac:dyDescent="0.25">
      <c r="A52" s="1" t="s">
        <v>1302</v>
      </c>
      <c r="B52" s="9" t="s">
        <v>1303</v>
      </c>
      <c r="C52" s="1" t="s">
        <v>1304</v>
      </c>
      <c r="D52" s="1" t="s">
        <v>1305</v>
      </c>
      <c r="E52" s="1" t="s">
        <v>1103</v>
      </c>
      <c r="F52" s="1" t="s">
        <v>1289</v>
      </c>
      <c r="G52" s="1">
        <v>13</v>
      </c>
      <c r="H52" s="1">
        <v>93150</v>
      </c>
      <c r="I52" s="1" t="s">
        <v>3</v>
      </c>
      <c r="L52" s="9" t="s">
        <v>1303</v>
      </c>
      <c r="M52" s="1">
        <v>93150</v>
      </c>
    </row>
    <row r="53" spans="1:13" ht="47.25" x14ac:dyDescent="0.25">
      <c r="A53" s="1" t="s">
        <v>1306</v>
      </c>
      <c r="B53" s="9" t="s">
        <v>1227</v>
      </c>
      <c r="C53" s="1" t="s">
        <v>1228</v>
      </c>
      <c r="D53" s="1" t="s">
        <v>1307</v>
      </c>
      <c r="E53" s="1" t="s">
        <v>1123</v>
      </c>
      <c r="F53" s="1" t="s">
        <v>1289</v>
      </c>
      <c r="G53" s="1">
        <v>26</v>
      </c>
      <c r="H53" s="1">
        <v>863274</v>
      </c>
      <c r="I53" s="1" t="s">
        <v>3</v>
      </c>
      <c r="L53" s="9" t="s">
        <v>1227</v>
      </c>
      <c r="M53" s="1">
        <v>863274</v>
      </c>
    </row>
    <row r="54" spans="1:13" ht="31.5" x14ac:dyDescent="0.25">
      <c r="A54" s="1" t="s">
        <v>1308</v>
      </c>
      <c r="B54" s="9" t="s">
        <v>1309</v>
      </c>
      <c r="C54" s="1" t="s">
        <v>1310</v>
      </c>
      <c r="D54" s="1" t="s">
        <v>1311</v>
      </c>
      <c r="E54" s="1" t="s">
        <v>1151</v>
      </c>
      <c r="F54" s="1" t="s">
        <v>1289</v>
      </c>
      <c r="G54" s="1">
        <v>14</v>
      </c>
      <c r="H54" s="1">
        <v>432492</v>
      </c>
      <c r="I54" s="1" t="s">
        <v>5</v>
      </c>
      <c r="L54" s="9" t="s">
        <v>1309</v>
      </c>
      <c r="M54" s="1">
        <v>432492</v>
      </c>
    </row>
    <row r="55" spans="1:13" ht="47.25" x14ac:dyDescent="0.25">
      <c r="A55" s="1" t="s">
        <v>1312</v>
      </c>
      <c r="B55" s="9" t="s">
        <v>1178</v>
      </c>
      <c r="C55" s="1" t="s">
        <v>1179</v>
      </c>
      <c r="D55" s="1" t="s">
        <v>1313</v>
      </c>
      <c r="E55" s="1" t="s">
        <v>1181</v>
      </c>
      <c r="F55" s="1" t="s">
        <v>1314</v>
      </c>
      <c r="G55" s="1">
        <v>1</v>
      </c>
      <c r="H55" s="1">
        <v>10000</v>
      </c>
      <c r="I55" s="1" t="s">
        <v>3</v>
      </c>
      <c r="L55" s="9" t="s">
        <v>1178</v>
      </c>
      <c r="M55" s="1">
        <v>10000</v>
      </c>
    </row>
    <row r="56" spans="1:13" ht="31.5" x14ac:dyDescent="0.25">
      <c r="A56" s="1" t="s">
        <v>1315</v>
      </c>
      <c r="B56" s="9" t="s">
        <v>1194</v>
      </c>
      <c r="C56" s="1" t="s">
        <v>1195</v>
      </c>
      <c r="D56" s="1" t="s">
        <v>1316</v>
      </c>
      <c r="E56" s="1" t="s">
        <v>1103</v>
      </c>
      <c r="F56" s="1" t="s">
        <v>1314</v>
      </c>
      <c r="G56" s="1">
        <v>12</v>
      </c>
      <c r="H56" s="1">
        <v>750000</v>
      </c>
      <c r="I56" s="1" t="s">
        <v>3</v>
      </c>
      <c r="L56" s="9" t="s">
        <v>1194</v>
      </c>
      <c r="M56" s="1">
        <v>750000</v>
      </c>
    </row>
    <row r="57" spans="1:13" x14ac:dyDescent="0.25">
      <c r="A57" s="1" t="s">
        <v>1317</v>
      </c>
      <c r="B57" s="9" t="s">
        <v>1160</v>
      </c>
      <c r="C57" s="1" t="s">
        <v>1161</v>
      </c>
      <c r="D57" s="1" t="s">
        <v>1318</v>
      </c>
      <c r="E57" s="1" t="s">
        <v>1319</v>
      </c>
      <c r="F57" s="1" t="s">
        <v>1314</v>
      </c>
      <c r="G57" s="1">
        <v>14</v>
      </c>
      <c r="H57" s="1">
        <v>510474</v>
      </c>
      <c r="I57" s="1" t="s">
        <v>5</v>
      </c>
      <c r="L57" s="9" t="s">
        <v>1160</v>
      </c>
      <c r="M57" s="1">
        <v>510474</v>
      </c>
    </row>
    <row r="58" spans="1:13" ht="31.5" x14ac:dyDescent="0.25">
      <c r="A58" s="1" t="s">
        <v>1320</v>
      </c>
      <c r="B58" s="9" t="s">
        <v>1321</v>
      </c>
      <c r="C58" s="1" t="s">
        <v>1322</v>
      </c>
      <c r="D58" s="1" t="s">
        <v>1323</v>
      </c>
      <c r="E58" s="1" t="s">
        <v>1118</v>
      </c>
      <c r="F58" s="1" t="s">
        <v>1314</v>
      </c>
      <c r="G58" s="1">
        <v>26</v>
      </c>
      <c r="H58" s="1">
        <v>3199035</v>
      </c>
      <c r="I58" s="1" t="s">
        <v>3</v>
      </c>
      <c r="L58" s="9" t="s">
        <v>1321</v>
      </c>
      <c r="M58" s="1">
        <v>3199035</v>
      </c>
    </row>
    <row r="59" spans="1:13" ht="47.25" x14ac:dyDescent="0.25">
      <c r="A59" s="1" t="s">
        <v>1324</v>
      </c>
      <c r="B59" s="9" t="s">
        <v>1325</v>
      </c>
      <c r="C59" s="1" t="s">
        <v>1326</v>
      </c>
      <c r="D59" s="1" t="s">
        <v>1327</v>
      </c>
      <c r="E59" s="1" t="s">
        <v>1103</v>
      </c>
      <c r="F59" s="1" t="s">
        <v>1314</v>
      </c>
      <c r="G59" s="1">
        <v>18</v>
      </c>
      <c r="H59" s="1">
        <v>382997</v>
      </c>
      <c r="I59" s="1" t="s">
        <v>3</v>
      </c>
      <c r="L59" s="9" t="s">
        <v>1325</v>
      </c>
      <c r="M59" s="1">
        <v>382997</v>
      </c>
    </row>
    <row r="60" spans="1:13" x14ac:dyDescent="0.25">
      <c r="A60" s="1" t="s">
        <v>1328</v>
      </c>
      <c r="B60" s="9" t="s">
        <v>992</v>
      </c>
      <c r="C60" s="1" t="s">
        <v>1329</v>
      </c>
      <c r="D60" s="1" t="s">
        <v>1330</v>
      </c>
      <c r="E60" s="1" t="s">
        <v>1103</v>
      </c>
      <c r="F60" s="1" t="s">
        <v>1314</v>
      </c>
      <c r="G60" s="1">
        <v>13</v>
      </c>
      <c r="H60" s="1">
        <v>503341</v>
      </c>
      <c r="I60" s="1" t="s">
        <v>5</v>
      </c>
      <c r="L60" s="9" t="s">
        <v>992</v>
      </c>
      <c r="M60" s="1">
        <v>503341</v>
      </c>
    </row>
    <row r="61" spans="1:13" ht="31.5" x14ac:dyDescent="0.25">
      <c r="A61" s="1" t="s">
        <v>1331</v>
      </c>
      <c r="B61" s="9" t="s">
        <v>1218</v>
      </c>
      <c r="C61" s="1" t="s">
        <v>1219</v>
      </c>
      <c r="D61" s="1" t="s">
        <v>1332</v>
      </c>
      <c r="E61" s="1" t="s">
        <v>1187</v>
      </c>
      <c r="F61" s="1" t="s">
        <v>1314</v>
      </c>
      <c r="G61" s="1">
        <v>26</v>
      </c>
      <c r="H61" s="1">
        <v>530715</v>
      </c>
      <c r="I61" s="1" t="s">
        <v>3</v>
      </c>
      <c r="L61" s="9" t="s">
        <v>1218</v>
      </c>
      <c r="M61" s="1">
        <v>530715</v>
      </c>
    </row>
    <row r="62" spans="1:13" ht="31.5" x14ac:dyDescent="0.25">
      <c r="A62" s="1" t="s">
        <v>1333</v>
      </c>
      <c r="B62" s="9" t="s">
        <v>1334</v>
      </c>
      <c r="C62" s="1" t="s">
        <v>1335</v>
      </c>
      <c r="D62" s="1" t="s">
        <v>1336</v>
      </c>
      <c r="E62" s="1" t="s">
        <v>1103</v>
      </c>
      <c r="F62" s="1" t="s">
        <v>1314</v>
      </c>
      <c r="G62" s="1">
        <v>16</v>
      </c>
      <c r="H62" s="1">
        <v>350000</v>
      </c>
      <c r="I62" s="1" t="s">
        <v>5</v>
      </c>
      <c r="L62" s="9" t="s">
        <v>1334</v>
      </c>
      <c r="M62" s="1">
        <v>350000</v>
      </c>
    </row>
    <row r="63" spans="1:13" x14ac:dyDescent="0.25">
      <c r="A63" s="1" t="s">
        <v>1337</v>
      </c>
      <c r="B63" s="9" t="s">
        <v>1338</v>
      </c>
      <c r="C63" s="1" t="s">
        <v>1339</v>
      </c>
      <c r="D63" s="1" t="s">
        <v>1340</v>
      </c>
      <c r="E63" s="1" t="s">
        <v>1234</v>
      </c>
      <c r="F63" s="1" t="s">
        <v>1341</v>
      </c>
      <c r="G63" s="1">
        <v>5</v>
      </c>
      <c r="H63" s="1">
        <v>100000</v>
      </c>
      <c r="I63" s="1" t="s">
        <v>3</v>
      </c>
      <c r="L63" s="9" t="s">
        <v>1338</v>
      </c>
      <c r="M63" s="1">
        <v>100000</v>
      </c>
    </row>
    <row r="64" spans="1:13" ht="47.25" x14ac:dyDescent="0.25">
      <c r="A64" s="1" t="s">
        <v>1342</v>
      </c>
      <c r="B64" s="9" t="s">
        <v>1343</v>
      </c>
      <c r="C64" s="1" t="s">
        <v>1344</v>
      </c>
      <c r="D64" s="1" t="s">
        <v>1345</v>
      </c>
      <c r="E64" s="1" t="s">
        <v>1118</v>
      </c>
      <c r="F64" s="1" t="s">
        <v>1346</v>
      </c>
      <c r="G64" s="1">
        <v>25</v>
      </c>
      <c r="H64" s="1">
        <v>350795</v>
      </c>
      <c r="I64" s="1" t="s">
        <v>3</v>
      </c>
      <c r="L64" s="9" t="s">
        <v>1343</v>
      </c>
      <c r="M64" s="1">
        <v>350795</v>
      </c>
    </row>
    <row r="65" spans="1:13" ht="31.5" x14ac:dyDescent="0.25">
      <c r="A65" s="1" t="s">
        <v>1347</v>
      </c>
      <c r="B65" s="9" t="s">
        <v>1348</v>
      </c>
      <c r="C65" s="1" t="s">
        <v>1349</v>
      </c>
      <c r="D65" s="1" t="s">
        <v>1350</v>
      </c>
      <c r="E65" s="1" t="s">
        <v>1351</v>
      </c>
      <c r="F65" s="1" t="s">
        <v>1346</v>
      </c>
      <c r="G65" s="1">
        <v>37</v>
      </c>
      <c r="H65" s="1">
        <v>3600000</v>
      </c>
      <c r="I65" s="1" t="s">
        <v>3</v>
      </c>
      <c r="L65" s="9" t="s">
        <v>1348</v>
      </c>
      <c r="M65" s="1">
        <v>3600000</v>
      </c>
    </row>
    <row r="66" spans="1:13" ht="47.25" x14ac:dyDescent="0.25">
      <c r="A66" s="1" t="s">
        <v>1352</v>
      </c>
      <c r="B66" s="9" t="s">
        <v>1238</v>
      </c>
      <c r="C66" s="1" t="s">
        <v>1239</v>
      </c>
      <c r="D66" s="1" t="s">
        <v>1353</v>
      </c>
      <c r="E66" s="1" t="s">
        <v>1118</v>
      </c>
      <c r="F66" s="1" t="s">
        <v>1354</v>
      </c>
      <c r="G66" s="1">
        <v>16</v>
      </c>
      <c r="H66" s="1">
        <v>2700000</v>
      </c>
      <c r="I66" s="1" t="s">
        <v>3</v>
      </c>
      <c r="L66" s="9" t="s">
        <v>1238</v>
      </c>
      <c r="M66" s="1">
        <v>2700000</v>
      </c>
    </row>
    <row r="67" spans="1:13" ht="31.5" x14ac:dyDescent="0.25">
      <c r="A67" s="1" t="s">
        <v>1355</v>
      </c>
      <c r="B67" s="9" t="s">
        <v>1248</v>
      </c>
      <c r="C67" s="1" t="s">
        <v>1249</v>
      </c>
      <c r="D67" s="1" t="s">
        <v>1356</v>
      </c>
      <c r="E67" s="1" t="s">
        <v>1118</v>
      </c>
      <c r="F67" s="1" t="s">
        <v>1354</v>
      </c>
      <c r="G67" s="1">
        <v>4</v>
      </c>
      <c r="H67" s="1">
        <v>25000</v>
      </c>
      <c r="I67" s="1" t="s">
        <v>3</v>
      </c>
      <c r="L67" s="9" t="s">
        <v>1248</v>
      </c>
      <c r="M67" s="1">
        <v>25000</v>
      </c>
    </row>
    <row r="68" spans="1:13" ht="31.5" x14ac:dyDescent="0.25">
      <c r="A68" s="1" t="s">
        <v>1357</v>
      </c>
      <c r="B68" s="9" t="s">
        <v>1199</v>
      </c>
      <c r="C68" s="1" t="s">
        <v>1200</v>
      </c>
      <c r="D68" s="1" t="s">
        <v>1358</v>
      </c>
      <c r="E68" s="1" t="s">
        <v>1103</v>
      </c>
      <c r="F68" s="1" t="s">
        <v>1359</v>
      </c>
      <c r="G68" s="1">
        <v>27</v>
      </c>
      <c r="H68" s="1">
        <v>1484552</v>
      </c>
      <c r="I68" s="1" t="s">
        <v>3</v>
      </c>
      <c r="L68" s="9" t="s">
        <v>1199</v>
      </c>
      <c r="M68" s="1">
        <v>1484552</v>
      </c>
    </row>
    <row r="69" spans="1:13" ht="31.5" x14ac:dyDescent="0.25">
      <c r="A69" s="1" t="s">
        <v>1360</v>
      </c>
      <c r="B69" s="9" t="s">
        <v>1218</v>
      </c>
      <c r="C69" s="1" t="s">
        <v>1219</v>
      </c>
      <c r="D69" s="1" t="s">
        <v>1361</v>
      </c>
      <c r="E69" s="1" t="s">
        <v>1151</v>
      </c>
      <c r="F69" s="1" t="s">
        <v>1359</v>
      </c>
      <c r="G69" s="1">
        <v>37</v>
      </c>
      <c r="H69" s="1">
        <v>2188779</v>
      </c>
      <c r="I69" s="1" t="s">
        <v>3</v>
      </c>
      <c r="L69" s="9" t="s">
        <v>1218</v>
      </c>
      <c r="M69" s="1">
        <v>2188779</v>
      </c>
    </row>
    <row r="70" spans="1:13" ht="31.5" x14ac:dyDescent="0.25">
      <c r="A70" s="1" t="s">
        <v>1362</v>
      </c>
      <c r="B70" s="9" t="s">
        <v>1135</v>
      </c>
      <c r="C70" s="1" t="s">
        <v>1136</v>
      </c>
      <c r="D70" s="1" t="s">
        <v>1363</v>
      </c>
      <c r="E70" s="1" t="s">
        <v>1103</v>
      </c>
      <c r="F70" s="1" t="s">
        <v>1359</v>
      </c>
      <c r="G70" s="1">
        <v>12</v>
      </c>
      <c r="H70" s="1">
        <v>2000000</v>
      </c>
      <c r="I70" s="1" t="s">
        <v>3</v>
      </c>
      <c r="L70" s="9" t="s">
        <v>1135</v>
      </c>
      <c r="M70" s="1">
        <v>2000000</v>
      </c>
    </row>
    <row r="71" spans="1:13" ht="47.25" x14ac:dyDescent="0.25">
      <c r="A71" s="1" t="s">
        <v>1364</v>
      </c>
      <c r="B71" s="9" t="s">
        <v>1223</v>
      </c>
      <c r="C71" s="1" t="s">
        <v>1224</v>
      </c>
      <c r="D71" s="1" t="s">
        <v>1365</v>
      </c>
      <c r="E71" s="1" t="s">
        <v>1103</v>
      </c>
      <c r="F71" s="1" t="s">
        <v>1366</v>
      </c>
      <c r="G71" s="1">
        <v>22</v>
      </c>
      <c r="H71" s="1">
        <v>850000</v>
      </c>
      <c r="I71" s="1" t="s">
        <v>3</v>
      </c>
      <c r="L71" s="9" t="s">
        <v>1223</v>
      </c>
      <c r="M71" s="1">
        <v>850000</v>
      </c>
    </row>
    <row r="72" spans="1:13" ht="47.25" x14ac:dyDescent="0.25">
      <c r="A72" s="1" t="s">
        <v>1367</v>
      </c>
      <c r="B72" s="9" t="s">
        <v>1368</v>
      </c>
      <c r="C72" s="1" t="s">
        <v>1369</v>
      </c>
      <c r="D72" s="1" t="s">
        <v>1370</v>
      </c>
      <c r="E72" s="1" t="s">
        <v>1103</v>
      </c>
      <c r="F72" s="1" t="s">
        <v>1366</v>
      </c>
      <c r="G72" s="1">
        <v>26</v>
      </c>
      <c r="H72" s="1">
        <v>250000</v>
      </c>
      <c r="I72" s="1" t="s">
        <v>3</v>
      </c>
      <c r="L72" s="9" t="s">
        <v>1368</v>
      </c>
      <c r="M72" s="1">
        <v>250000</v>
      </c>
    </row>
    <row r="73" spans="1:13" x14ac:dyDescent="0.25">
      <c r="A73" s="1" t="s">
        <v>1371</v>
      </c>
      <c r="B73" s="9" t="s">
        <v>1372</v>
      </c>
      <c r="C73" s="1" t="s">
        <v>1373</v>
      </c>
      <c r="D73" s="1" t="s">
        <v>1374</v>
      </c>
      <c r="E73" s="1" t="s">
        <v>1375</v>
      </c>
      <c r="F73" s="1" t="s">
        <v>1366</v>
      </c>
      <c r="G73" s="1">
        <v>5</v>
      </c>
      <c r="H73" s="1">
        <v>799835</v>
      </c>
      <c r="I73" s="1" t="s">
        <v>5</v>
      </c>
      <c r="L73" s="9" t="s">
        <v>1372</v>
      </c>
      <c r="M73" s="1">
        <v>799835</v>
      </c>
    </row>
    <row r="74" spans="1:13" ht="47.25" x14ac:dyDescent="0.25">
      <c r="A74" s="1" t="s">
        <v>1377</v>
      </c>
      <c r="B74" s="9" t="s">
        <v>1271</v>
      </c>
      <c r="C74" s="1" t="s">
        <v>1272</v>
      </c>
      <c r="D74" s="1" t="s">
        <v>1378</v>
      </c>
      <c r="E74" s="1" t="s">
        <v>1103</v>
      </c>
      <c r="F74" s="1" t="s">
        <v>1376</v>
      </c>
      <c r="G74" s="1">
        <v>12</v>
      </c>
      <c r="H74" s="1">
        <v>300000</v>
      </c>
      <c r="I74" s="1" t="s">
        <v>3</v>
      </c>
      <c r="L74" s="9" t="s">
        <v>1271</v>
      </c>
      <c r="M74" s="1">
        <v>300000</v>
      </c>
    </row>
    <row r="75" spans="1:13" ht="31.5" x14ac:dyDescent="0.25">
      <c r="A75" s="1" t="s">
        <v>1379</v>
      </c>
      <c r="B75" s="9" t="s">
        <v>1218</v>
      </c>
      <c r="C75" s="1" t="s">
        <v>1219</v>
      </c>
      <c r="D75" s="1" t="s">
        <v>1380</v>
      </c>
      <c r="E75" s="1" t="s">
        <v>1187</v>
      </c>
      <c r="F75" s="1" t="s">
        <v>1376</v>
      </c>
      <c r="G75" s="1">
        <v>21</v>
      </c>
      <c r="H75" s="1">
        <v>999773</v>
      </c>
      <c r="I75" s="1" t="s">
        <v>3</v>
      </c>
      <c r="L75" s="9" t="s">
        <v>1218</v>
      </c>
      <c r="M75" s="1">
        <v>999773</v>
      </c>
    </row>
    <row r="76" spans="1:13" ht="47.25" x14ac:dyDescent="0.25">
      <c r="A76" s="1" t="s">
        <v>1381</v>
      </c>
      <c r="B76" s="9" t="s">
        <v>1189</v>
      </c>
      <c r="C76" s="1" t="s">
        <v>1190</v>
      </c>
      <c r="D76" s="1" t="s">
        <v>1382</v>
      </c>
      <c r="E76" s="1" t="s">
        <v>1103</v>
      </c>
      <c r="F76" s="1" t="s">
        <v>1376</v>
      </c>
      <c r="G76" s="1">
        <v>17</v>
      </c>
      <c r="H76" s="1">
        <v>1600000</v>
      </c>
      <c r="I76" s="1" t="s">
        <v>3</v>
      </c>
      <c r="L76" s="9" t="s">
        <v>1189</v>
      </c>
      <c r="M76" s="1">
        <v>1600000</v>
      </c>
    </row>
    <row r="77" spans="1:13" x14ac:dyDescent="0.25">
      <c r="A77" s="1" t="s">
        <v>1383</v>
      </c>
      <c r="B77" s="9" t="s">
        <v>1384</v>
      </c>
      <c r="C77" s="1" t="s">
        <v>1385</v>
      </c>
      <c r="D77" s="1" t="s">
        <v>1386</v>
      </c>
      <c r="E77" s="1" t="s">
        <v>1118</v>
      </c>
      <c r="F77" s="1" t="s">
        <v>1376</v>
      </c>
      <c r="G77" s="1">
        <v>17</v>
      </c>
      <c r="H77" s="1">
        <v>26000</v>
      </c>
      <c r="I77" s="1" t="s">
        <v>3</v>
      </c>
      <c r="L77" s="9" t="s">
        <v>1384</v>
      </c>
      <c r="M77" s="1">
        <v>26000</v>
      </c>
    </row>
    <row r="78" spans="1:13" ht="31.5" x14ac:dyDescent="0.25">
      <c r="A78" s="1" t="s">
        <v>1387</v>
      </c>
      <c r="B78" s="9" t="s">
        <v>1204</v>
      </c>
      <c r="C78" s="1" t="s">
        <v>1205</v>
      </c>
      <c r="D78" s="1" t="s">
        <v>1388</v>
      </c>
      <c r="E78" s="1" t="s">
        <v>1103</v>
      </c>
      <c r="F78" s="1" t="s">
        <v>1376</v>
      </c>
      <c r="G78" s="1">
        <v>9</v>
      </c>
      <c r="H78" s="1">
        <v>650000</v>
      </c>
      <c r="I78" s="1" t="s">
        <v>3</v>
      </c>
      <c r="L78" s="9" t="s">
        <v>1204</v>
      </c>
      <c r="M78" s="1">
        <v>650000</v>
      </c>
    </row>
    <row r="79" spans="1:13" ht="31.5" x14ac:dyDescent="0.25">
      <c r="A79" s="1" t="s">
        <v>1389</v>
      </c>
      <c r="B79" s="9" t="s">
        <v>1148</v>
      </c>
      <c r="C79" s="1" t="s">
        <v>1149</v>
      </c>
      <c r="D79" s="1" t="s">
        <v>1390</v>
      </c>
      <c r="E79" s="1" t="s">
        <v>1151</v>
      </c>
      <c r="F79" s="1" t="s">
        <v>1391</v>
      </c>
      <c r="G79" s="1">
        <v>39</v>
      </c>
      <c r="H79" s="1">
        <v>265408</v>
      </c>
      <c r="I79" s="1" t="s">
        <v>3</v>
      </c>
      <c r="L79" s="9" t="s">
        <v>1148</v>
      </c>
      <c r="M79" s="1">
        <v>265408</v>
      </c>
    </row>
    <row r="80" spans="1:13" ht="47.25" x14ac:dyDescent="0.25">
      <c r="A80" s="1" t="s">
        <v>1392</v>
      </c>
      <c r="B80" s="9" t="s">
        <v>1227</v>
      </c>
      <c r="C80" s="1" t="s">
        <v>1228</v>
      </c>
      <c r="D80" s="1" t="s">
        <v>1313</v>
      </c>
      <c r="E80" s="1" t="s">
        <v>1103</v>
      </c>
      <c r="F80" s="1" t="s">
        <v>1391</v>
      </c>
      <c r="G80" s="1">
        <v>2</v>
      </c>
      <c r="H80" s="1">
        <v>15000</v>
      </c>
      <c r="I80" s="1" t="s">
        <v>3</v>
      </c>
      <c r="L80" s="9" t="s">
        <v>1227</v>
      </c>
      <c r="M80" s="1">
        <v>15000</v>
      </c>
    </row>
    <row r="81" spans="1:13" ht="47.25" x14ac:dyDescent="0.25">
      <c r="A81" s="1" t="s">
        <v>1393</v>
      </c>
      <c r="B81" s="9" t="s">
        <v>1223</v>
      </c>
      <c r="C81" s="1" t="s">
        <v>1224</v>
      </c>
      <c r="D81" s="1" t="s">
        <v>1394</v>
      </c>
      <c r="E81" s="1" t="s">
        <v>1103</v>
      </c>
      <c r="F81" s="1" t="s">
        <v>1391</v>
      </c>
      <c r="G81" s="1">
        <v>32</v>
      </c>
      <c r="H81" s="1">
        <v>800000</v>
      </c>
      <c r="I81" s="1" t="s">
        <v>3</v>
      </c>
      <c r="L81" s="9" t="s">
        <v>1223</v>
      </c>
      <c r="M81" s="1">
        <v>800000</v>
      </c>
    </row>
    <row r="82" spans="1:13" ht="47.25" x14ac:dyDescent="0.25">
      <c r="A82" s="1" t="s">
        <v>1395</v>
      </c>
      <c r="B82" s="9" t="s">
        <v>1178</v>
      </c>
      <c r="C82" s="1" t="s">
        <v>1179</v>
      </c>
      <c r="D82" s="1" t="s">
        <v>1313</v>
      </c>
      <c r="E82" s="1" t="s">
        <v>1181</v>
      </c>
      <c r="F82" s="1" t="s">
        <v>1396</v>
      </c>
      <c r="G82" s="1">
        <v>1</v>
      </c>
      <c r="H82" s="1">
        <v>10000</v>
      </c>
      <c r="I82" s="1" t="s">
        <v>3</v>
      </c>
      <c r="L82" s="9" t="s">
        <v>1178</v>
      </c>
      <c r="M82" s="1">
        <v>10000</v>
      </c>
    </row>
    <row r="83" spans="1:13" x14ac:dyDescent="0.25">
      <c r="A83" s="1" t="s">
        <v>1397</v>
      </c>
      <c r="B83" s="9" t="s">
        <v>1160</v>
      </c>
      <c r="C83" s="1" t="s">
        <v>1161</v>
      </c>
      <c r="D83" s="1" t="s">
        <v>1398</v>
      </c>
      <c r="E83" s="1" t="s">
        <v>1319</v>
      </c>
      <c r="F83" s="1" t="s">
        <v>1396</v>
      </c>
      <c r="G83" s="1">
        <v>27</v>
      </c>
      <c r="H83" s="1">
        <v>1396647</v>
      </c>
      <c r="I83" s="1" t="s">
        <v>5</v>
      </c>
      <c r="L83" s="9" t="s">
        <v>1160</v>
      </c>
      <c r="M83" s="1">
        <v>1396647</v>
      </c>
    </row>
    <row r="84" spans="1:13" ht="31.5" x14ac:dyDescent="0.25">
      <c r="A84" s="1" t="s">
        <v>1399</v>
      </c>
      <c r="B84" s="9" t="s">
        <v>991</v>
      </c>
      <c r="C84" s="1" t="s">
        <v>1400</v>
      </c>
      <c r="D84" s="1" t="s">
        <v>1401</v>
      </c>
      <c r="E84" s="1" t="s">
        <v>1103</v>
      </c>
      <c r="F84" s="1" t="s">
        <v>1396</v>
      </c>
      <c r="G84" s="1">
        <v>18</v>
      </c>
      <c r="H84" s="1">
        <v>550000</v>
      </c>
      <c r="I84" s="1" t="s">
        <v>3</v>
      </c>
      <c r="L84" s="9" t="s">
        <v>991</v>
      </c>
      <c r="M84" s="1">
        <v>550000</v>
      </c>
    </row>
    <row r="85" spans="1:13" x14ac:dyDescent="0.25">
      <c r="A85" s="1" t="s">
        <v>1402</v>
      </c>
      <c r="B85" s="9" t="s">
        <v>1173</v>
      </c>
      <c r="C85" s="1" t="s">
        <v>1174</v>
      </c>
      <c r="D85" s="1" t="s">
        <v>1403</v>
      </c>
      <c r="E85" s="1" t="s">
        <v>1103</v>
      </c>
      <c r="F85" s="1" t="s">
        <v>1396</v>
      </c>
      <c r="G85" s="1">
        <v>18</v>
      </c>
      <c r="H85" s="1">
        <v>525042</v>
      </c>
      <c r="I85" s="1" t="s">
        <v>3</v>
      </c>
      <c r="L85" s="9" t="s">
        <v>1173</v>
      </c>
      <c r="M85" s="1">
        <v>525042</v>
      </c>
    </row>
    <row r="86" spans="1:13" x14ac:dyDescent="0.25">
      <c r="A86" s="1" t="s">
        <v>1404</v>
      </c>
      <c r="B86" s="9" t="s">
        <v>1295</v>
      </c>
      <c r="C86" s="1" t="s">
        <v>1296</v>
      </c>
      <c r="D86" s="1" t="s">
        <v>1405</v>
      </c>
      <c r="E86" s="1" t="s">
        <v>1103</v>
      </c>
      <c r="F86" s="1" t="s">
        <v>1396</v>
      </c>
      <c r="G86" s="1">
        <v>24</v>
      </c>
      <c r="H86" s="1">
        <v>701386</v>
      </c>
      <c r="I86" s="1" t="s">
        <v>3</v>
      </c>
      <c r="L86" s="9" t="s">
        <v>1295</v>
      </c>
      <c r="M86" s="1">
        <v>701386</v>
      </c>
    </row>
    <row r="87" spans="1:13" x14ac:dyDescent="0.25">
      <c r="A87" s="1" t="s">
        <v>1406</v>
      </c>
      <c r="B87" s="9" t="s">
        <v>992</v>
      </c>
      <c r="C87" s="1" t="s">
        <v>1329</v>
      </c>
      <c r="D87" s="1" t="s">
        <v>1407</v>
      </c>
      <c r="E87" s="1" t="s">
        <v>1230</v>
      </c>
      <c r="F87" s="1" t="s">
        <v>1408</v>
      </c>
      <c r="G87" s="1">
        <v>31</v>
      </c>
      <c r="H87" s="1">
        <v>1344444</v>
      </c>
      <c r="I87" s="1" t="s">
        <v>5</v>
      </c>
      <c r="L87" s="9" t="s">
        <v>992</v>
      </c>
      <c r="M87" s="1">
        <v>1344444</v>
      </c>
    </row>
    <row r="88" spans="1:13" ht="63" x14ac:dyDescent="0.25">
      <c r="A88" s="1" t="s">
        <v>1409</v>
      </c>
      <c r="B88" s="9" t="s">
        <v>1410</v>
      </c>
      <c r="C88" s="1" t="s">
        <v>1411</v>
      </c>
      <c r="D88" s="1" t="s">
        <v>1412</v>
      </c>
      <c r="E88" s="1" t="s">
        <v>1103</v>
      </c>
      <c r="F88" s="1" t="s">
        <v>1408</v>
      </c>
      <c r="G88" s="1">
        <v>39</v>
      </c>
      <c r="H88" s="1">
        <v>1699176</v>
      </c>
      <c r="I88" s="1" t="s">
        <v>3</v>
      </c>
      <c r="L88" s="9" t="s">
        <v>1410</v>
      </c>
      <c r="M88" s="1">
        <v>1699176</v>
      </c>
    </row>
    <row r="89" spans="1:13" ht="47.25" x14ac:dyDescent="0.25">
      <c r="A89" s="1" t="s">
        <v>1413</v>
      </c>
      <c r="B89" s="9" t="s">
        <v>1227</v>
      </c>
      <c r="C89" s="1" t="s">
        <v>1228</v>
      </c>
      <c r="D89" s="1" t="s">
        <v>1414</v>
      </c>
      <c r="E89" s="1" t="s">
        <v>1123</v>
      </c>
      <c r="F89" s="1" t="s">
        <v>1408</v>
      </c>
      <c r="G89" s="1">
        <v>97</v>
      </c>
      <c r="H89" s="1">
        <v>2323934</v>
      </c>
      <c r="I89" s="1" t="s">
        <v>3</v>
      </c>
      <c r="L89" s="9" t="s">
        <v>1227</v>
      </c>
      <c r="M89" s="1">
        <v>2323934</v>
      </c>
    </row>
    <row r="90" spans="1:13" ht="31.5" x14ac:dyDescent="0.25">
      <c r="A90" s="1" t="s">
        <v>1415</v>
      </c>
      <c r="B90" s="9" t="s">
        <v>1416</v>
      </c>
      <c r="C90" s="1" t="s">
        <v>1417</v>
      </c>
      <c r="D90" s="1" t="s">
        <v>1418</v>
      </c>
      <c r="E90" s="1" t="s">
        <v>1118</v>
      </c>
      <c r="F90" s="1" t="s">
        <v>1408</v>
      </c>
      <c r="G90" s="1">
        <v>37</v>
      </c>
      <c r="H90" s="1">
        <v>1499998</v>
      </c>
      <c r="I90" s="1" t="s">
        <v>3</v>
      </c>
      <c r="L90" s="9" t="s">
        <v>1416</v>
      </c>
      <c r="M90" s="1">
        <v>1499998</v>
      </c>
    </row>
    <row r="91" spans="1:13" x14ac:dyDescent="0.25">
      <c r="A91" s="1" t="s">
        <v>1419</v>
      </c>
      <c r="B91" s="9" t="s">
        <v>1420</v>
      </c>
      <c r="C91" s="1" t="s">
        <v>1421</v>
      </c>
      <c r="D91" s="1" t="s">
        <v>1422</v>
      </c>
      <c r="E91" s="1" t="s">
        <v>1103</v>
      </c>
      <c r="F91" s="1" t="s">
        <v>1408</v>
      </c>
      <c r="G91" s="1">
        <v>24</v>
      </c>
      <c r="H91" s="1">
        <v>1612122</v>
      </c>
      <c r="I91" s="1" t="s">
        <v>3</v>
      </c>
      <c r="L91" s="9" t="s">
        <v>1420</v>
      </c>
      <c r="M91" s="1">
        <v>1612122</v>
      </c>
    </row>
    <row r="92" spans="1:13" ht="31.5" x14ac:dyDescent="0.25">
      <c r="A92" s="1" t="s">
        <v>1423</v>
      </c>
      <c r="B92" s="9" t="s">
        <v>1309</v>
      </c>
      <c r="C92" s="1" t="s">
        <v>1310</v>
      </c>
      <c r="D92" s="1" t="s">
        <v>1424</v>
      </c>
      <c r="E92" s="1" t="s">
        <v>1103</v>
      </c>
      <c r="F92" s="1" t="s">
        <v>1408</v>
      </c>
      <c r="G92" s="1">
        <v>23</v>
      </c>
      <c r="H92" s="1">
        <v>1485909</v>
      </c>
      <c r="I92" s="1" t="s">
        <v>5</v>
      </c>
      <c r="L92" s="9" t="s">
        <v>1309</v>
      </c>
      <c r="M92" s="1">
        <v>1485909</v>
      </c>
    </row>
    <row r="93" spans="1:13" ht="31.5" x14ac:dyDescent="0.25">
      <c r="A93" s="1" t="s">
        <v>1425</v>
      </c>
      <c r="B93" s="9" t="s">
        <v>1148</v>
      </c>
      <c r="C93" s="1" t="s">
        <v>1149</v>
      </c>
      <c r="D93" s="1" t="s">
        <v>1426</v>
      </c>
      <c r="E93" s="1" t="s">
        <v>1234</v>
      </c>
      <c r="F93" s="1" t="s">
        <v>1408</v>
      </c>
      <c r="G93" s="1">
        <v>73</v>
      </c>
      <c r="H93" s="1">
        <v>2249999</v>
      </c>
      <c r="I93" s="1" t="s">
        <v>3</v>
      </c>
      <c r="L93" s="9" t="s">
        <v>1148</v>
      </c>
      <c r="M93" s="1">
        <v>2249999</v>
      </c>
    </row>
    <row r="94" spans="1:13" ht="31.5" x14ac:dyDescent="0.25">
      <c r="A94" s="1" t="s">
        <v>1427</v>
      </c>
      <c r="B94" s="9" t="s">
        <v>1291</v>
      </c>
      <c r="C94" s="1" t="s">
        <v>1292</v>
      </c>
      <c r="D94" s="1" t="s">
        <v>1428</v>
      </c>
      <c r="E94" s="1" t="s">
        <v>1151</v>
      </c>
      <c r="F94" s="1" t="s">
        <v>1408</v>
      </c>
      <c r="G94" s="1">
        <v>53</v>
      </c>
      <c r="H94" s="1">
        <v>4989573</v>
      </c>
      <c r="I94" s="1" t="s">
        <v>3</v>
      </c>
      <c r="L94" s="9" t="s">
        <v>1291</v>
      </c>
      <c r="M94" s="1">
        <v>4989573</v>
      </c>
    </row>
    <row r="95" spans="1:13" ht="31.5" x14ac:dyDescent="0.25">
      <c r="A95" s="1" t="s">
        <v>1429</v>
      </c>
      <c r="B95" s="9" t="s">
        <v>1218</v>
      </c>
      <c r="C95" s="1" t="s">
        <v>1219</v>
      </c>
      <c r="D95" s="1" t="s">
        <v>1430</v>
      </c>
      <c r="E95" s="1" t="s">
        <v>1187</v>
      </c>
      <c r="F95" s="1" t="s">
        <v>1408</v>
      </c>
      <c r="G95" s="1">
        <v>21</v>
      </c>
      <c r="H95" s="1">
        <v>198096</v>
      </c>
      <c r="I95" s="1" t="s">
        <v>3</v>
      </c>
      <c r="L95" s="9" t="s">
        <v>1218</v>
      </c>
      <c r="M95" s="1">
        <v>198096</v>
      </c>
    </row>
    <row r="96" spans="1:13" ht="31.5" x14ac:dyDescent="0.25">
      <c r="A96" s="1" t="s">
        <v>1431</v>
      </c>
      <c r="B96" s="9" t="s">
        <v>1218</v>
      </c>
      <c r="C96" s="1" t="s">
        <v>1219</v>
      </c>
      <c r="D96" s="1" t="s">
        <v>1432</v>
      </c>
      <c r="E96" s="1" t="s">
        <v>1234</v>
      </c>
      <c r="F96" s="1" t="s">
        <v>1408</v>
      </c>
      <c r="G96" s="1">
        <v>36</v>
      </c>
      <c r="H96" s="1">
        <v>681167</v>
      </c>
      <c r="I96" s="1" t="s">
        <v>3</v>
      </c>
      <c r="L96" s="9" t="s">
        <v>1218</v>
      </c>
      <c r="M96" s="1">
        <v>681167</v>
      </c>
    </row>
    <row r="97" spans="1:13" x14ac:dyDescent="0.25">
      <c r="A97" s="1" t="s">
        <v>1433</v>
      </c>
      <c r="B97" s="9" t="s">
        <v>1384</v>
      </c>
      <c r="C97" s="1" t="s">
        <v>1385</v>
      </c>
      <c r="D97" s="1" t="s">
        <v>1434</v>
      </c>
      <c r="E97" s="1" t="s">
        <v>1241</v>
      </c>
      <c r="F97" s="1" t="s">
        <v>1435</v>
      </c>
      <c r="G97" s="1">
        <v>36</v>
      </c>
      <c r="H97" s="1">
        <v>1499349</v>
      </c>
      <c r="I97" s="1" t="s">
        <v>3</v>
      </c>
      <c r="L97" s="9" t="s">
        <v>1384</v>
      </c>
      <c r="M97" s="1">
        <v>1499349</v>
      </c>
    </row>
    <row r="98" spans="1:13" x14ac:dyDescent="0.25">
      <c r="A98" s="1" t="s">
        <v>1436</v>
      </c>
      <c r="B98" s="9" t="s">
        <v>994</v>
      </c>
      <c r="C98" s="1" t="s">
        <v>1437</v>
      </c>
      <c r="D98" s="1" t="s">
        <v>1438</v>
      </c>
      <c r="E98" s="1" t="s">
        <v>1103</v>
      </c>
      <c r="F98" s="1" t="s">
        <v>1439</v>
      </c>
      <c r="G98" s="1">
        <v>2</v>
      </c>
      <c r="H98" s="1">
        <v>20000</v>
      </c>
      <c r="I98" s="1" t="s">
        <v>5</v>
      </c>
      <c r="L98" s="9" t="s">
        <v>994</v>
      </c>
      <c r="M98" s="1">
        <v>20000</v>
      </c>
    </row>
    <row r="99" spans="1:13" ht="31.5" x14ac:dyDescent="0.25">
      <c r="A99" s="1" t="s">
        <v>1440</v>
      </c>
      <c r="B99" s="9" t="s">
        <v>1140</v>
      </c>
      <c r="C99" s="1" t="s">
        <v>1141</v>
      </c>
      <c r="D99" s="1" t="s">
        <v>1441</v>
      </c>
      <c r="E99" s="1" t="s">
        <v>1118</v>
      </c>
      <c r="F99" s="1" t="s">
        <v>1439</v>
      </c>
      <c r="G99" s="1">
        <v>12</v>
      </c>
      <c r="H99" s="1">
        <v>250187</v>
      </c>
      <c r="I99" s="1" t="s">
        <v>3</v>
      </c>
      <c r="L99" s="9" t="s">
        <v>1140</v>
      </c>
      <c r="M99" s="1">
        <v>250187</v>
      </c>
    </row>
    <row r="100" spans="1:13" ht="47.25" x14ac:dyDescent="0.25">
      <c r="A100" s="1" t="s">
        <v>1442</v>
      </c>
      <c r="B100" s="9" t="s">
        <v>1443</v>
      </c>
      <c r="C100" s="1" t="s">
        <v>1444</v>
      </c>
      <c r="D100" s="1" t="s">
        <v>1445</v>
      </c>
      <c r="E100" s="1" t="s">
        <v>1118</v>
      </c>
      <c r="F100" s="1" t="s">
        <v>1446</v>
      </c>
      <c r="G100" s="1">
        <v>11</v>
      </c>
      <c r="H100" s="1">
        <v>345500</v>
      </c>
      <c r="I100" s="1" t="s">
        <v>3</v>
      </c>
      <c r="L100" s="9" t="s">
        <v>1443</v>
      </c>
      <c r="M100" s="1">
        <v>345500</v>
      </c>
    </row>
    <row r="101" spans="1:13" ht="31.5" x14ac:dyDescent="0.25">
      <c r="A101" s="1" t="s">
        <v>1447</v>
      </c>
      <c r="B101" s="9" t="s">
        <v>1248</v>
      </c>
      <c r="C101" s="1" t="s">
        <v>1249</v>
      </c>
      <c r="D101" s="1" t="s">
        <v>1448</v>
      </c>
      <c r="E101" s="1" t="s">
        <v>1241</v>
      </c>
      <c r="F101" s="1" t="s">
        <v>1449</v>
      </c>
      <c r="G101" s="1">
        <v>24</v>
      </c>
      <c r="H101" s="1">
        <v>550000</v>
      </c>
      <c r="I101" s="1" t="s">
        <v>3</v>
      </c>
      <c r="L101" s="9" t="s">
        <v>1248</v>
      </c>
      <c r="M101" s="1">
        <v>550000</v>
      </c>
    </row>
    <row r="102" spans="1:13" ht="47.25" x14ac:dyDescent="0.25">
      <c r="A102" s="1" t="s">
        <v>1450</v>
      </c>
      <c r="B102" s="9" t="s">
        <v>1227</v>
      </c>
      <c r="C102" s="1" t="s">
        <v>1228</v>
      </c>
      <c r="D102" s="1" t="s">
        <v>1451</v>
      </c>
      <c r="E102" s="1" t="s">
        <v>1103</v>
      </c>
      <c r="F102" s="1" t="s">
        <v>1449</v>
      </c>
      <c r="G102" s="1">
        <v>20</v>
      </c>
      <c r="H102" s="1">
        <v>100000</v>
      </c>
      <c r="I102" s="1" t="s">
        <v>3</v>
      </c>
      <c r="L102" s="9" t="s">
        <v>1227</v>
      </c>
      <c r="M102" s="1">
        <v>100000</v>
      </c>
    </row>
    <row r="103" spans="1:13" ht="31.5" x14ac:dyDescent="0.25">
      <c r="A103" s="1" t="s">
        <v>1452</v>
      </c>
      <c r="B103" s="9" t="s">
        <v>1218</v>
      </c>
      <c r="C103" s="1" t="s">
        <v>1219</v>
      </c>
      <c r="D103" s="1" t="s">
        <v>1262</v>
      </c>
      <c r="E103" s="1" t="s">
        <v>1234</v>
      </c>
      <c r="F103" s="1" t="s">
        <v>1453</v>
      </c>
      <c r="G103" s="1">
        <v>35</v>
      </c>
      <c r="H103" s="1">
        <v>4653908</v>
      </c>
      <c r="I103" s="1" t="s">
        <v>3</v>
      </c>
      <c r="L103" s="9" t="s">
        <v>1218</v>
      </c>
      <c r="M103" s="1">
        <v>4653908</v>
      </c>
    </row>
    <row r="104" spans="1:13" x14ac:dyDescent="0.25">
      <c r="A104" s="1" t="s">
        <v>1454</v>
      </c>
      <c r="B104" s="9" t="s">
        <v>1455</v>
      </c>
      <c r="C104" s="1" t="s">
        <v>1456</v>
      </c>
      <c r="D104" s="1" t="s">
        <v>1457</v>
      </c>
      <c r="E104" s="1" t="s">
        <v>1151</v>
      </c>
      <c r="F104" s="1" t="s">
        <v>1458</v>
      </c>
      <c r="G104" s="1">
        <v>24</v>
      </c>
      <c r="H104" s="1">
        <v>849996</v>
      </c>
      <c r="I104" s="1" t="s">
        <v>3</v>
      </c>
      <c r="L104" s="9" t="s">
        <v>1455</v>
      </c>
      <c r="M104" s="1">
        <v>849996</v>
      </c>
    </row>
    <row r="105" spans="1:13" ht="31.5" x14ac:dyDescent="0.25">
      <c r="A105" s="1" t="s">
        <v>1459</v>
      </c>
      <c r="B105" s="9" t="s">
        <v>1460</v>
      </c>
      <c r="C105" s="1" t="s">
        <v>1461</v>
      </c>
      <c r="D105" s="1" t="s">
        <v>1462</v>
      </c>
      <c r="E105" s="1" t="s">
        <v>1118</v>
      </c>
      <c r="F105" s="1" t="s">
        <v>1458</v>
      </c>
      <c r="G105" s="1">
        <v>2</v>
      </c>
      <c r="H105" s="1">
        <v>50000</v>
      </c>
      <c r="I105" s="1" t="s">
        <v>3</v>
      </c>
      <c r="L105" s="9" t="s">
        <v>1460</v>
      </c>
      <c r="M105" s="1">
        <v>50000</v>
      </c>
    </row>
    <row r="106" spans="1:13" ht="31.5" x14ac:dyDescent="0.25">
      <c r="A106" s="1" t="s">
        <v>1463</v>
      </c>
      <c r="B106" s="9" t="s">
        <v>1148</v>
      </c>
      <c r="C106" s="1" t="s">
        <v>1149</v>
      </c>
      <c r="D106" s="1" t="s">
        <v>1464</v>
      </c>
      <c r="E106" s="1" t="s">
        <v>1151</v>
      </c>
      <c r="F106" s="1" t="s">
        <v>1458</v>
      </c>
      <c r="G106" s="1">
        <v>68</v>
      </c>
      <c r="H106" s="1">
        <v>1985739</v>
      </c>
      <c r="I106" s="1" t="s">
        <v>3</v>
      </c>
      <c r="L106" s="9" t="s">
        <v>1148</v>
      </c>
      <c r="M106" s="1">
        <v>1985739</v>
      </c>
    </row>
    <row r="107" spans="1:13" ht="31.5" x14ac:dyDescent="0.25">
      <c r="A107" s="1" t="s">
        <v>1465</v>
      </c>
      <c r="B107" s="9" t="s">
        <v>1466</v>
      </c>
      <c r="C107" s="1" t="s">
        <v>1467</v>
      </c>
      <c r="D107" s="1" t="s">
        <v>1313</v>
      </c>
      <c r="E107" s="1" t="s">
        <v>1468</v>
      </c>
      <c r="F107" s="1" t="s">
        <v>1469</v>
      </c>
      <c r="G107" s="1">
        <v>1</v>
      </c>
      <c r="H107" s="1">
        <v>5310</v>
      </c>
      <c r="I107" s="1" t="s">
        <v>3</v>
      </c>
      <c r="L107" s="9" t="s">
        <v>1466</v>
      </c>
      <c r="M107" s="1">
        <v>5310</v>
      </c>
    </row>
    <row r="108" spans="1:13" ht="31.5" x14ac:dyDescent="0.25">
      <c r="A108" s="1" t="s">
        <v>1470</v>
      </c>
      <c r="B108" s="9" t="s">
        <v>1218</v>
      </c>
      <c r="C108" s="1" t="s">
        <v>1219</v>
      </c>
      <c r="D108" s="1" t="s">
        <v>1471</v>
      </c>
      <c r="E108" s="1" t="s">
        <v>1234</v>
      </c>
      <c r="F108" s="1" t="s">
        <v>1469</v>
      </c>
      <c r="G108" s="1">
        <v>37</v>
      </c>
      <c r="H108" s="1">
        <v>1251498</v>
      </c>
      <c r="I108" s="1" t="s">
        <v>3</v>
      </c>
      <c r="L108" s="9" t="s">
        <v>1218</v>
      </c>
      <c r="M108" s="1">
        <v>1251498</v>
      </c>
    </row>
    <row r="109" spans="1:13" ht="31.5" x14ac:dyDescent="0.25">
      <c r="A109" s="1" t="s">
        <v>1472</v>
      </c>
      <c r="B109" s="9" t="s">
        <v>1148</v>
      </c>
      <c r="C109" s="1" t="s">
        <v>1149</v>
      </c>
      <c r="D109" s="1" t="s">
        <v>1473</v>
      </c>
      <c r="E109" s="1" t="s">
        <v>1151</v>
      </c>
      <c r="F109" s="1" t="s">
        <v>1474</v>
      </c>
      <c r="G109" s="1">
        <v>3</v>
      </c>
      <c r="H109" s="1">
        <v>198858</v>
      </c>
      <c r="I109" s="1" t="s">
        <v>3</v>
      </c>
      <c r="L109" s="9" t="s">
        <v>1148</v>
      </c>
      <c r="M109" s="1">
        <v>198858</v>
      </c>
    </row>
    <row r="110" spans="1:13" ht="31.5" x14ac:dyDescent="0.25">
      <c r="A110" s="1" t="s">
        <v>1475</v>
      </c>
      <c r="B110" s="9" t="s">
        <v>1218</v>
      </c>
      <c r="C110" s="1" t="s">
        <v>1219</v>
      </c>
      <c r="D110" s="1" t="s">
        <v>1476</v>
      </c>
      <c r="E110" s="1" t="s">
        <v>1187</v>
      </c>
      <c r="F110" s="1" t="s">
        <v>1474</v>
      </c>
      <c r="G110" s="1">
        <v>26</v>
      </c>
      <c r="H110" s="1">
        <v>964040</v>
      </c>
      <c r="I110" s="1" t="s">
        <v>3</v>
      </c>
      <c r="L110" s="9" t="s">
        <v>1218</v>
      </c>
      <c r="M110" s="1">
        <v>964040</v>
      </c>
    </row>
    <row r="111" spans="1:13" ht="31.5" x14ac:dyDescent="0.25">
      <c r="A111" s="1" t="s">
        <v>1477</v>
      </c>
      <c r="B111" s="9" t="s">
        <v>1144</v>
      </c>
      <c r="C111" s="1" t="s">
        <v>1145</v>
      </c>
      <c r="D111" s="1" t="s">
        <v>1478</v>
      </c>
      <c r="E111" s="1" t="s">
        <v>1181</v>
      </c>
      <c r="F111" s="1" t="s">
        <v>1474</v>
      </c>
      <c r="G111" s="1">
        <v>36</v>
      </c>
      <c r="H111" s="1">
        <v>450000</v>
      </c>
      <c r="I111" s="1" t="s">
        <v>3</v>
      </c>
      <c r="L111" s="9" t="s">
        <v>1144</v>
      </c>
      <c r="M111" s="1">
        <v>450000</v>
      </c>
    </row>
    <row r="112" spans="1:13" ht="47.25" x14ac:dyDescent="0.25">
      <c r="A112" s="1" t="s">
        <v>1479</v>
      </c>
      <c r="B112" s="9" t="s">
        <v>1178</v>
      </c>
      <c r="C112" s="1" t="s">
        <v>1179</v>
      </c>
      <c r="D112" s="1" t="s">
        <v>1480</v>
      </c>
      <c r="E112" s="1" t="s">
        <v>1181</v>
      </c>
      <c r="F112" s="1" t="s">
        <v>1481</v>
      </c>
      <c r="G112" s="1">
        <v>2</v>
      </c>
      <c r="H112" s="1">
        <v>10000</v>
      </c>
      <c r="I112" s="1" t="s">
        <v>3</v>
      </c>
      <c r="L112" s="9" t="s">
        <v>1178</v>
      </c>
      <c r="M112" s="1">
        <v>10000</v>
      </c>
    </row>
    <row r="113" spans="1:13" ht="47.25" x14ac:dyDescent="0.25">
      <c r="A113" s="1" t="s">
        <v>1482</v>
      </c>
      <c r="B113" s="9" t="s">
        <v>1223</v>
      </c>
      <c r="C113" s="1" t="s">
        <v>1224</v>
      </c>
      <c r="D113" s="1" t="s">
        <v>1483</v>
      </c>
      <c r="E113" s="1" t="s">
        <v>1103</v>
      </c>
      <c r="F113" s="1" t="s">
        <v>1481</v>
      </c>
      <c r="G113" s="1">
        <v>26</v>
      </c>
      <c r="H113" s="1">
        <v>697360</v>
      </c>
      <c r="I113" s="1" t="s">
        <v>3</v>
      </c>
      <c r="L113" s="9" t="s">
        <v>1223</v>
      </c>
      <c r="M113" s="1">
        <v>697360</v>
      </c>
    </row>
    <row r="114" spans="1:13" ht="31.5" x14ac:dyDescent="0.25">
      <c r="A114" s="1" t="s">
        <v>1484</v>
      </c>
      <c r="B114" s="9" t="s">
        <v>1303</v>
      </c>
      <c r="C114" s="1" t="s">
        <v>1304</v>
      </c>
      <c r="D114" s="1" t="s">
        <v>1485</v>
      </c>
      <c r="E114" s="1" t="s">
        <v>1103</v>
      </c>
      <c r="F114" s="1" t="s">
        <v>1481</v>
      </c>
      <c r="G114" s="1">
        <v>12</v>
      </c>
      <c r="H114" s="1">
        <v>74986</v>
      </c>
      <c r="I114" s="1" t="s">
        <v>3</v>
      </c>
      <c r="L114" s="9" t="s">
        <v>1303</v>
      </c>
      <c r="M114" s="1">
        <v>74986</v>
      </c>
    </row>
    <row r="115" spans="1:13" ht="31.5" x14ac:dyDescent="0.25">
      <c r="A115" s="1" t="s">
        <v>1486</v>
      </c>
      <c r="B115" s="9" t="s">
        <v>1140</v>
      </c>
      <c r="C115" s="1" t="s">
        <v>1141</v>
      </c>
      <c r="D115" s="1" t="s">
        <v>1487</v>
      </c>
      <c r="E115" s="1" t="s">
        <v>1118</v>
      </c>
      <c r="F115" s="1" t="s">
        <v>1481</v>
      </c>
      <c r="G115" s="1">
        <v>24</v>
      </c>
      <c r="H115" s="1">
        <v>500087</v>
      </c>
      <c r="I115" s="1" t="s">
        <v>3</v>
      </c>
      <c r="L115" s="9" t="s">
        <v>1140</v>
      </c>
      <c r="M115" s="1">
        <v>500087</v>
      </c>
    </row>
    <row r="116" spans="1:13" x14ac:dyDescent="0.25">
      <c r="A116" s="1" t="s">
        <v>1488</v>
      </c>
      <c r="B116" s="9" t="s">
        <v>993</v>
      </c>
      <c r="C116" s="1" t="s">
        <v>165</v>
      </c>
      <c r="D116" s="1" t="s">
        <v>1489</v>
      </c>
      <c r="E116" s="1" t="s">
        <v>1103</v>
      </c>
      <c r="F116" s="1" t="s">
        <v>1490</v>
      </c>
      <c r="G116" s="1">
        <v>51</v>
      </c>
      <c r="H116" s="1">
        <v>3446801</v>
      </c>
      <c r="I116" s="1" t="s">
        <v>5</v>
      </c>
      <c r="L116" s="9" t="s">
        <v>993</v>
      </c>
      <c r="M116" s="1">
        <v>3446801</v>
      </c>
    </row>
    <row r="117" spans="1:13" x14ac:dyDescent="0.25">
      <c r="A117" s="1" t="s">
        <v>1491</v>
      </c>
      <c r="B117" s="9" t="s">
        <v>1160</v>
      </c>
      <c r="C117" s="1" t="s">
        <v>1161</v>
      </c>
      <c r="D117" s="1" t="s">
        <v>1492</v>
      </c>
      <c r="E117" s="1" t="s">
        <v>1319</v>
      </c>
      <c r="F117" s="1" t="s">
        <v>1490</v>
      </c>
      <c r="G117" s="1">
        <v>32</v>
      </c>
      <c r="H117" s="1">
        <v>1874283</v>
      </c>
      <c r="I117" s="1" t="s">
        <v>5</v>
      </c>
      <c r="L117" s="9" t="s">
        <v>1160</v>
      </c>
      <c r="M117" s="1">
        <v>1874283</v>
      </c>
    </row>
    <row r="118" spans="1:13" ht="31.5" x14ac:dyDescent="0.25">
      <c r="A118" s="1" t="s">
        <v>1493</v>
      </c>
      <c r="B118" s="9" t="s">
        <v>991</v>
      </c>
      <c r="C118" s="1" t="s">
        <v>1400</v>
      </c>
      <c r="D118" s="1" t="s">
        <v>1494</v>
      </c>
      <c r="E118" s="1" t="s">
        <v>1103</v>
      </c>
      <c r="F118" s="1" t="s">
        <v>1490</v>
      </c>
      <c r="G118" s="1">
        <v>33</v>
      </c>
      <c r="H118" s="1">
        <v>2893865</v>
      </c>
      <c r="I118" s="1" t="s">
        <v>5</v>
      </c>
      <c r="L118" s="9" t="s">
        <v>991</v>
      </c>
      <c r="M118" s="1">
        <v>2893865</v>
      </c>
    </row>
    <row r="119" spans="1:13" ht="47.25" x14ac:dyDescent="0.25">
      <c r="A119" s="1" t="s">
        <v>1495</v>
      </c>
      <c r="B119" s="9" t="s">
        <v>1271</v>
      </c>
      <c r="C119" s="1" t="s">
        <v>1272</v>
      </c>
      <c r="D119" s="1" t="s">
        <v>1496</v>
      </c>
      <c r="E119" s="1" t="s">
        <v>1103</v>
      </c>
      <c r="F119" s="1" t="s">
        <v>1490</v>
      </c>
      <c r="G119" s="1">
        <v>19</v>
      </c>
      <c r="H119" s="1">
        <v>253300</v>
      </c>
      <c r="I119" s="1" t="s">
        <v>3</v>
      </c>
      <c r="L119" s="9" t="s">
        <v>1271</v>
      </c>
      <c r="M119" s="1">
        <v>253300</v>
      </c>
    </row>
    <row r="120" spans="1:13" ht="31.5" x14ac:dyDescent="0.25">
      <c r="A120" s="1" t="s">
        <v>1497</v>
      </c>
      <c r="B120" s="9" t="s">
        <v>1498</v>
      </c>
      <c r="C120" s="1" t="s">
        <v>1499</v>
      </c>
      <c r="D120" s="1" t="s">
        <v>1500</v>
      </c>
      <c r="E120" s="1" t="s">
        <v>1181</v>
      </c>
      <c r="F120" s="1" t="s">
        <v>1490</v>
      </c>
      <c r="G120" s="1">
        <v>14</v>
      </c>
      <c r="H120" s="1">
        <v>100000</v>
      </c>
      <c r="I120" s="1" t="s">
        <v>3</v>
      </c>
      <c r="L120" s="9" t="s">
        <v>1498</v>
      </c>
      <c r="M120" s="1">
        <v>100000</v>
      </c>
    </row>
    <row r="121" spans="1:13" ht="31.5" x14ac:dyDescent="0.25">
      <c r="A121" s="1" t="s">
        <v>1501</v>
      </c>
      <c r="B121" s="9" t="s">
        <v>1218</v>
      </c>
      <c r="C121" s="1" t="s">
        <v>1219</v>
      </c>
      <c r="D121" s="1" t="s">
        <v>1502</v>
      </c>
      <c r="E121" s="1" t="s">
        <v>1187</v>
      </c>
      <c r="F121" s="1" t="s">
        <v>1503</v>
      </c>
      <c r="G121" s="1">
        <v>24</v>
      </c>
      <c r="H121" s="1">
        <v>251212</v>
      </c>
      <c r="I121" s="1" t="s">
        <v>3</v>
      </c>
      <c r="L121" s="9" t="s">
        <v>1218</v>
      </c>
      <c r="M121" s="1">
        <v>251212</v>
      </c>
    </row>
    <row r="122" spans="1:13" ht="31.5" x14ac:dyDescent="0.25">
      <c r="A122" s="1" t="s">
        <v>1504</v>
      </c>
      <c r="B122" s="9" t="s">
        <v>1148</v>
      </c>
      <c r="C122" s="1" t="s">
        <v>1149</v>
      </c>
      <c r="D122" s="1" t="s">
        <v>1505</v>
      </c>
      <c r="E122" s="1" t="s">
        <v>1234</v>
      </c>
      <c r="F122" s="1" t="s">
        <v>1506</v>
      </c>
      <c r="G122" s="1">
        <v>4</v>
      </c>
      <c r="H122" s="1">
        <v>100000</v>
      </c>
      <c r="I122" s="1" t="s">
        <v>3</v>
      </c>
      <c r="L122" s="9" t="s">
        <v>1148</v>
      </c>
      <c r="M122" s="1">
        <v>100000</v>
      </c>
    </row>
    <row r="123" spans="1:13" ht="31.5" x14ac:dyDescent="0.25">
      <c r="A123" s="1" t="s">
        <v>1507</v>
      </c>
      <c r="B123" s="9" t="s">
        <v>1508</v>
      </c>
      <c r="C123" s="1" t="s">
        <v>1509</v>
      </c>
      <c r="D123" s="1" t="s">
        <v>1510</v>
      </c>
      <c r="E123" s="1" t="s">
        <v>1241</v>
      </c>
      <c r="F123" s="1" t="s">
        <v>1511</v>
      </c>
      <c r="G123" s="1">
        <v>21</v>
      </c>
      <c r="H123" s="1">
        <v>210910</v>
      </c>
      <c r="I123" s="1" t="s">
        <v>3</v>
      </c>
      <c r="L123" s="9" t="s">
        <v>1508</v>
      </c>
      <c r="M123" s="1">
        <v>210910</v>
      </c>
    </row>
    <row r="124" spans="1:13" x14ac:dyDescent="0.25">
      <c r="A124" s="1" t="s">
        <v>1512</v>
      </c>
      <c r="B124" s="9" t="s">
        <v>1160</v>
      </c>
      <c r="C124" s="1" t="s">
        <v>1161</v>
      </c>
      <c r="D124" s="1" t="s">
        <v>1513</v>
      </c>
      <c r="E124" s="1" t="s">
        <v>1234</v>
      </c>
      <c r="F124" s="1" t="s">
        <v>1514</v>
      </c>
      <c r="G124" s="1">
        <v>13</v>
      </c>
      <c r="H124" s="1">
        <v>599974</v>
      </c>
      <c r="I124" s="1" t="s">
        <v>5</v>
      </c>
      <c r="L124" s="9" t="s">
        <v>1160</v>
      </c>
      <c r="M124" s="1">
        <v>599974</v>
      </c>
    </row>
    <row r="125" spans="1:13" ht="47.25" x14ac:dyDescent="0.25">
      <c r="A125" s="1" t="s">
        <v>1515</v>
      </c>
      <c r="B125" s="9" t="s">
        <v>1343</v>
      </c>
      <c r="C125" s="1" t="s">
        <v>1344</v>
      </c>
      <c r="D125" s="1" t="s">
        <v>1516</v>
      </c>
      <c r="E125" s="1" t="s">
        <v>1118</v>
      </c>
      <c r="F125" s="1" t="s">
        <v>1517</v>
      </c>
      <c r="G125" s="1">
        <v>24</v>
      </c>
      <c r="H125" s="1">
        <v>474338</v>
      </c>
      <c r="I125" s="1" t="s">
        <v>3</v>
      </c>
      <c r="L125" s="9" t="s">
        <v>1343</v>
      </c>
      <c r="M125" s="1">
        <v>474338</v>
      </c>
    </row>
    <row r="126" spans="1:13" ht="31.5" x14ac:dyDescent="0.25">
      <c r="A126" s="1" t="s">
        <v>1518</v>
      </c>
      <c r="B126" s="9" t="s">
        <v>1148</v>
      </c>
      <c r="C126" s="1" t="s">
        <v>1149</v>
      </c>
      <c r="D126" s="1" t="s">
        <v>1519</v>
      </c>
      <c r="E126" s="1" t="s">
        <v>1151</v>
      </c>
      <c r="F126" s="1" t="s">
        <v>1520</v>
      </c>
      <c r="G126" s="1">
        <v>8</v>
      </c>
      <c r="H126" s="1">
        <v>100000</v>
      </c>
      <c r="I126" s="1" t="s">
        <v>3</v>
      </c>
      <c r="L126" s="9" t="s">
        <v>1148</v>
      </c>
      <c r="M126" s="1">
        <v>100000</v>
      </c>
    </row>
    <row r="127" spans="1:13" x14ac:dyDescent="0.25">
      <c r="A127" s="1" t="s">
        <v>1521</v>
      </c>
      <c r="B127" s="9" t="s">
        <v>1173</v>
      </c>
      <c r="C127" s="1" t="s">
        <v>1174</v>
      </c>
      <c r="D127" s="1" t="s">
        <v>1522</v>
      </c>
      <c r="E127" s="1" t="s">
        <v>1103</v>
      </c>
      <c r="F127" s="1" t="s">
        <v>1523</v>
      </c>
      <c r="G127" s="1">
        <v>25</v>
      </c>
      <c r="H127" s="1">
        <v>850005</v>
      </c>
      <c r="I127" s="1" t="s">
        <v>3</v>
      </c>
      <c r="L127" s="9" t="s">
        <v>1173</v>
      </c>
      <c r="M127" s="1">
        <v>850005</v>
      </c>
    </row>
    <row r="128" spans="1:13" ht="47.25" x14ac:dyDescent="0.25">
      <c r="A128" s="1" t="s">
        <v>1524</v>
      </c>
      <c r="B128" s="9" t="s">
        <v>1223</v>
      </c>
      <c r="C128" s="1" t="s">
        <v>1224</v>
      </c>
      <c r="D128" s="1" t="s">
        <v>1525</v>
      </c>
      <c r="E128" s="1" t="s">
        <v>1118</v>
      </c>
      <c r="F128" s="1" t="s">
        <v>1526</v>
      </c>
      <c r="G128" s="1">
        <v>24</v>
      </c>
      <c r="H128" s="1">
        <v>1100000</v>
      </c>
      <c r="I128" s="1" t="s">
        <v>3</v>
      </c>
      <c r="L128" s="9" t="s">
        <v>1223</v>
      </c>
      <c r="M128" s="1">
        <v>1100000</v>
      </c>
    </row>
    <row r="129" spans="1:13" x14ac:dyDescent="0.25">
      <c r="A129" s="1" t="s">
        <v>1527</v>
      </c>
      <c r="B129" s="9" t="s">
        <v>1295</v>
      </c>
      <c r="C129" s="1" t="s">
        <v>1296</v>
      </c>
      <c r="D129" s="1" t="s">
        <v>1528</v>
      </c>
      <c r="E129" s="1" t="s">
        <v>1103</v>
      </c>
      <c r="F129" s="1" t="s">
        <v>1526</v>
      </c>
      <c r="G129" s="1">
        <v>24</v>
      </c>
      <c r="H129" s="1">
        <v>809521</v>
      </c>
      <c r="I129" s="1" t="s">
        <v>3</v>
      </c>
      <c r="L129" s="9" t="s">
        <v>1295</v>
      </c>
      <c r="M129" s="1">
        <v>809521</v>
      </c>
    </row>
    <row r="130" spans="1:13" ht="31.5" x14ac:dyDescent="0.25">
      <c r="A130" s="1" t="s">
        <v>1529</v>
      </c>
      <c r="B130" s="9" t="s">
        <v>991</v>
      </c>
      <c r="C130" s="1" t="s">
        <v>1400</v>
      </c>
      <c r="D130" s="1" t="s">
        <v>1530</v>
      </c>
      <c r="E130" s="1" t="s">
        <v>1468</v>
      </c>
      <c r="F130" s="1" t="s">
        <v>1526</v>
      </c>
      <c r="G130" s="1">
        <v>2</v>
      </c>
      <c r="H130" s="1">
        <v>150000</v>
      </c>
      <c r="I130" s="1" t="s">
        <v>5</v>
      </c>
      <c r="L130" s="9" t="s">
        <v>991</v>
      </c>
      <c r="M130" s="1">
        <v>150000</v>
      </c>
    </row>
    <row r="131" spans="1:13" ht="47.25" x14ac:dyDescent="0.25">
      <c r="A131" s="1" t="s">
        <v>1531</v>
      </c>
      <c r="B131" s="9" t="s">
        <v>1443</v>
      </c>
      <c r="C131" s="1" t="s">
        <v>1444</v>
      </c>
      <c r="D131" s="1" t="s">
        <v>1532</v>
      </c>
      <c r="E131" s="1" t="s">
        <v>1103</v>
      </c>
      <c r="F131" s="1" t="s">
        <v>1533</v>
      </c>
      <c r="G131" s="1">
        <v>2</v>
      </c>
      <c r="H131" s="1">
        <v>107500</v>
      </c>
      <c r="I131" s="1" t="s">
        <v>3</v>
      </c>
      <c r="L131" s="9" t="s">
        <v>1443</v>
      </c>
      <c r="M131" s="1">
        <v>107500</v>
      </c>
    </row>
    <row r="132" spans="1:13" ht="31.5" x14ac:dyDescent="0.25">
      <c r="A132" s="1" t="s">
        <v>1534</v>
      </c>
      <c r="B132" s="9" t="s">
        <v>1135</v>
      </c>
      <c r="C132" s="1" t="s">
        <v>1136</v>
      </c>
      <c r="D132" s="1" t="s">
        <v>1535</v>
      </c>
      <c r="E132" s="1" t="s">
        <v>1103</v>
      </c>
      <c r="F132" s="1" t="s">
        <v>1533</v>
      </c>
      <c r="G132" s="1">
        <v>27</v>
      </c>
      <c r="H132" s="1">
        <v>3000000</v>
      </c>
      <c r="I132" s="1" t="s">
        <v>3</v>
      </c>
      <c r="L132" s="9" t="s">
        <v>1135</v>
      </c>
      <c r="M132" s="1">
        <v>3000000</v>
      </c>
    </row>
    <row r="133" spans="1:13" ht="31.5" x14ac:dyDescent="0.25">
      <c r="A133" s="1" t="s">
        <v>1536</v>
      </c>
      <c r="B133" s="9" t="s">
        <v>1537</v>
      </c>
      <c r="C133" s="1" t="s">
        <v>1538</v>
      </c>
      <c r="D133" s="1" t="s">
        <v>1539</v>
      </c>
      <c r="E133" s="1" t="s">
        <v>1181</v>
      </c>
      <c r="F133" s="1" t="s">
        <v>1533</v>
      </c>
      <c r="G133" s="1">
        <v>1</v>
      </c>
      <c r="H133" s="1">
        <v>80000</v>
      </c>
      <c r="I133" s="1" t="s">
        <v>3</v>
      </c>
      <c r="L133" s="9" t="s">
        <v>1537</v>
      </c>
      <c r="M133" s="1">
        <v>80000</v>
      </c>
    </row>
    <row r="134" spans="1:13" x14ac:dyDescent="0.25">
      <c r="A134" s="1" t="s">
        <v>1540</v>
      </c>
      <c r="B134" s="9" t="s">
        <v>1384</v>
      </c>
      <c r="C134" s="1" t="s">
        <v>1385</v>
      </c>
      <c r="D134" s="1" t="s">
        <v>1541</v>
      </c>
      <c r="E134" s="1" t="s">
        <v>1118</v>
      </c>
      <c r="F134" s="1" t="s">
        <v>1533</v>
      </c>
      <c r="G134" s="1">
        <v>14</v>
      </c>
      <c r="H134" s="1">
        <v>50000</v>
      </c>
      <c r="I134" s="1" t="s">
        <v>3</v>
      </c>
      <c r="L134" s="9" t="s">
        <v>1384</v>
      </c>
      <c r="M134" s="1">
        <v>50000</v>
      </c>
    </row>
    <row r="135" spans="1:13" x14ac:dyDescent="0.25">
      <c r="A135" s="1" t="s">
        <v>1542</v>
      </c>
      <c r="B135" s="9" t="s">
        <v>1022</v>
      </c>
      <c r="C135" s="1" t="s">
        <v>272</v>
      </c>
      <c r="D135" s="1" t="s">
        <v>1543</v>
      </c>
      <c r="E135" s="1" t="s">
        <v>1103</v>
      </c>
      <c r="F135" s="1" t="s">
        <v>1533</v>
      </c>
      <c r="G135" s="1">
        <v>23</v>
      </c>
      <c r="H135" s="1">
        <v>499651</v>
      </c>
      <c r="I135" s="1" t="s">
        <v>3</v>
      </c>
      <c r="L135" s="9" t="s">
        <v>1022</v>
      </c>
      <c r="M135" s="1">
        <v>499651</v>
      </c>
    </row>
    <row r="136" spans="1:13" x14ac:dyDescent="0.25">
      <c r="A136" s="1" t="s">
        <v>1544</v>
      </c>
      <c r="B136" s="9" t="s">
        <v>1545</v>
      </c>
      <c r="C136" s="1" t="s">
        <v>1546</v>
      </c>
      <c r="D136" s="1" t="s">
        <v>1547</v>
      </c>
      <c r="E136" s="1" t="s">
        <v>1118</v>
      </c>
      <c r="F136" s="1" t="s">
        <v>1533</v>
      </c>
      <c r="G136" s="1">
        <v>24</v>
      </c>
      <c r="H136" s="1">
        <v>300000</v>
      </c>
      <c r="I136" s="1" t="s">
        <v>3</v>
      </c>
      <c r="L136" s="9" t="s">
        <v>1545</v>
      </c>
      <c r="M136" s="1">
        <v>300000</v>
      </c>
    </row>
    <row r="137" spans="1:13" ht="31.5" x14ac:dyDescent="0.25">
      <c r="A137" s="1" t="s">
        <v>1548</v>
      </c>
      <c r="B137" s="9" t="s">
        <v>1204</v>
      </c>
      <c r="C137" s="1" t="s">
        <v>1205</v>
      </c>
      <c r="D137" s="1" t="s">
        <v>1549</v>
      </c>
      <c r="E137" s="1" t="s">
        <v>1118</v>
      </c>
      <c r="F137" s="1" t="s">
        <v>1550</v>
      </c>
      <c r="G137" s="1">
        <v>13</v>
      </c>
      <c r="H137" s="1">
        <v>688998</v>
      </c>
      <c r="I137" s="1" t="s">
        <v>3</v>
      </c>
      <c r="L137" s="9" t="s">
        <v>1204</v>
      </c>
      <c r="M137" s="1">
        <v>688998</v>
      </c>
    </row>
    <row r="138" spans="1:13" ht="31.5" x14ac:dyDescent="0.25">
      <c r="A138" s="1" t="s">
        <v>1551</v>
      </c>
      <c r="B138" s="9" t="s">
        <v>1552</v>
      </c>
      <c r="C138" s="1" t="s">
        <v>1553</v>
      </c>
      <c r="D138" s="1" t="s">
        <v>1554</v>
      </c>
      <c r="E138" s="1" t="s">
        <v>1187</v>
      </c>
      <c r="F138" s="1" t="s">
        <v>1550</v>
      </c>
      <c r="G138" s="1">
        <v>14</v>
      </c>
      <c r="H138" s="1">
        <v>197720</v>
      </c>
      <c r="I138" s="1" t="s">
        <v>5</v>
      </c>
      <c r="L138" s="9" t="s">
        <v>1552</v>
      </c>
      <c r="M138" s="1">
        <v>197720</v>
      </c>
    </row>
    <row r="139" spans="1:13" ht="31.5" x14ac:dyDescent="0.25">
      <c r="A139" s="1" t="s">
        <v>1555</v>
      </c>
      <c r="B139" s="9" t="s">
        <v>1218</v>
      </c>
      <c r="C139" s="1" t="s">
        <v>1219</v>
      </c>
      <c r="D139" s="1" t="s">
        <v>1556</v>
      </c>
      <c r="E139" s="1" t="s">
        <v>1187</v>
      </c>
      <c r="F139" s="1" t="s">
        <v>1550</v>
      </c>
      <c r="G139" s="1">
        <v>21</v>
      </c>
      <c r="H139" s="1">
        <v>749998</v>
      </c>
      <c r="I139" s="1" t="s">
        <v>3</v>
      </c>
      <c r="L139" s="9" t="s">
        <v>1218</v>
      </c>
      <c r="M139" s="1">
        <v>749998</v>
      </c>
    </row>
    <row r="140" spans="1:13" ht="31.5" x14ac:dyDescent="0.25">
      <c r="A140" s="1" t="s">
        <v>1557</v>
      </c>
      <c r="B140" s="9" t="s">
        <v>1348</v>
      </c>
      <c r="C140" s="1" t="s">
        <v>1349</v>
      </c>
      <c r="D140" s="1" t="s">
        <v>1558</v>
      </c>
      <c r="E140" s="1" t="s">
        <v>1559</v>
      </c>
      <c r="F140" s="1" t="s">
        <v>1560</v>
      </c>
      <c r="G140" s="1">
        <v>43</v>
      </c>
      <c r="H140" s="1">
        <v>4860478</v>
      </c>
      <c r="I140" s="1" t="s">
        <v>3</v>
      </c>
      <c r="L140" s="9" t="s">
        <v>1348</v>
      </c>
      <c r="M140" s="1">
        <v>4860478</v>
      </c>
    </row>
    <row r="141" spans="1:13" x14ac:dyDescent="0.25">
      <c r="A141" s="1" t="s">
        <v>1561</v>
      </c>
      <c r="B141" s="9" t="s">
        <v>1160</v>
      </c>
      <c r="C141" s="1" t="s">
        <v>1161</v>
      </c>
      <c r="D141" s="1" t="s">
        <v>1562</v>
      </c>
      <c r="E141" s="1" t="s">
        <v>1319</v>
      </c>
      <c r="F141" s="1" t="s">
        <v>1560</v>
      </c>
      <c r="G141" s="1">
        <v>41</v>
      </c>
      <c r="H141" s="1">
        <v>3198524</v>
      </c>
      <c r="I141" s="1" t="s">
        <v>5</v>
      </c>
      <c r="L141" s="9" t="s">
        <v>1160</v>
      </c>
      <c r="M141" s="1">
        <v>3198524</v>
      </c>
    </row>
    <row r="142" spans="1:13" ht="31.5" x14ac:dyDescent="0.25">
      <c r="A142" s="1" t="s">
        <v>1563</v>
      </c>
      <c r="B142" s="9" t="s">
        <v>1564</v>
      </c>
      <c r="C142" s="1" t="s">
        <v>1565</v>
      </c>
      <c r="D142" s="1" t="s">
        <v>1566</v>
      </c>
      <c r="E142" s="1" t="s">
        <v>1118</v>
      </c>
      <c r="F142" s="1" t="s">
        <v>1567</v>
      </c>
      <c r="G142" s="1">
        <v>4</v>
      </c>
      <c r="H142" s="1">
        <v>77290</v>
      </c>
      <c r="I142" s="1" t="s">
        <v>3</v>
      </c>
      <c r="L142" s="9" t="s">
        <v>1564</v>
      </c>
      <c r="M142" s="1">
        <v>77290</v>
      </c>
    </row>
    <row r="143" spans="1:13" ht="31.5" x14ac:dyDescent="0.25">
      <c r="A143" s="1" t="s">
        <v>1568</v>
      </c>
      <c r="B143" s="9" t="s">
        <v>1194</v>
      </c>
      <c r="C143" s="1" t="s">
        <v>1195</v>
      </c>
      <c r="D143" s="1" t="s">
        <v>1480</v>
      </c>
      <c r="E143" s="1" t="s">
        <v>1241</v>
      </c>
      <c r="F143" s="1" t="s">
        <v>1567</v>
      </c>
      <c r="G143" s="1">
        <v>36</v>
      </c>
      <c r="H143" s="1">
        <v>1150000</v>
      </c>
      <c r="I143" s="1" t="s">
        <v>3</v>
      </c>
      <c r="L143" s="9" t="s">
        <v>1194</v>
      </c>
      <c r="M143" s="1">
        <v>1150000</v>
      </c>
    </row>
    <row r="144" spans="1:13" ht="31.5" x14ac:dyDescent="0.25">
      <c r="A144" s="1" t="s">
        <v>1563</v>
      </c>
      <c r="B144" s="9" t="s">
        <v>1564</v>
      </c>
      <c r="C144" s="1" t="s">
        <v>1565</v>
      </c>
      <c r="D144" s="1" t="s">
        <v>1566</v>
      </c>
      <c r="E144" s="1" t="s">
        <v>1118</v>
      </c>
      <c r="F144" s="1" t="s">
        <v>1567</v>
      </c>
      <c r="G144" s="1">
        <v>4</v>
      </c>
      <c r="H144" s="1">
        <v>77290</v>
      </c>
      <c r="I144" s="1" t="s">
        <v>3</v>
      </c>
      <c r="L144" s="9" t="s">
        <v>1564</v>
      </c>
      <c r="M144" s="1">
        <v>77290</v>
      </c>
    </row>
    <row r="145" spans="1:13" x14ac:dyDescent="0.25">
      <c r="A145" s="1" t="s">
        <v>1569</v>
      </c>
      <c r="B145" s="9" t="s">
        <v>1455</v>
      </c>
      <c r="C145" s="1" t="s">
        <v>1456</v>
      </c>
      <c r="D145" s="1" t="s">
        <v>1570</v>
      </c>
      <c r="E145" s="1" t="s">
        <v>1151</v>
      </c>
      <c r="F145" s="1" t="s">
        <v>1571</v>
      </c>
      <c r="G145" s="1">
        <v>24</v>
      </c>
      <c r="H145" s="1">
        <v>999978</v>
      </c>
      <c r="I145" s="1" t="s">
        <v>3</v>
      </c>
      <c r="L145" s="9" t="s">
        <v>1455</v>
      </c>
      <c r="M145" s="1">
        <v>999978</v>
      </c>
    </row>
    <row r="146" spans="1:13" ht="31.5" x14ac:dyDescent="0.25">
      <c r="A146" s="1" t="s">
        <v>1572</v>
      </c>
      <c r="B146" s="9" t="s">
        <v>1248</v>
      </c>
      <c r="C146" s="1" t="s">
        <v>1249</v>
      </c>
      <c r="D146" s="1" t="s">
        <v>1573</v>
      </c>
      <c r="E146" s="1" t="s">
        <v>1241</v>
      </c>
      <c r="F146" s="1" t="s">
        <v>1571</v>
      </c>
      <c r="G146" s="1">
        <v>24</v>
      </c>
      <c r="H146" s="1">
        <v>725000</v>
      </c>
      <c r="I146" s="1" t="s">
        <v>3</v>
      </c>
      <c r="L146" s="9" t="s">
        <v>1248</v>
      </c>
      <c r="M146" s="1">
        <v>725000</v>
      </c>
    </row>
    <row r="147" spans="1:13" x14ac:dyDescent="0.25">
      <c r="A147" s="1" t="s">
        <v>1575</v>
      </c>
      <c r="B147" s="9" t="s">
        <v>1295</v>
      </c>
      <c r="C147" s="1" t="s">
        <v>1296</v>
      </c>
      <c r="D147" s="1" t="s">
        <v>1576</v>
      </c>
      <c r="E147" s="1" t="s">
        <v>1103</v>
      </c>
      <c r="F147" s="1" t="s">
        <v>1574</v>
      </c>
      <c r="G147" s="1">
        <v>14</v>
      </c>
      <c r="H147" s="1">
        <v>50000</v>
      </c>
      <c r="I147" s="1" t="s">
        <v>3</v>
      </c>
      <c r="L147" s="9" t="s">
        <v>1295</v>
      </c>
      <c r="M147" s="1">
        <v>50000</v>
      </c>
    </row>
    <row r="148" spans="1:13" ht="31.5" x14ac:dyDescent="0.25">
      <c r="A148" s="1" t="s">
        <v>1577</v>
      </c>
      <c r="B148" s="9" t="s">
        <v>1578</v>
      </c>
      <c r="C148" s="1" t="s">
        <v>1579</v>
      </c>
      <c r="D148" s="1" t="s">
        <v>1580</v>
      </c>
      <c r="E148" s="1" t="s">
        <v>1103</v>
      </c>
      <c r="F148" s="1" t="s">
        <v>1581</v>
      </c>
      <c r="G148" s="1">
        <v>37</v>
      </c>
      <c r="H148" s="1">
        <v>148069</v>
      </c>
      <c r="I148" s="1" t="s">
        <v>3</v>
      </c>
      <c r="L148" s="9" t="s">
        <v>1578</v>
      </c>
      <c r="M148" s="1">
        <v>148069</v>
      </c>
    </row>
    <row r="149" spans="1:13" x14ac:dyDescent="0.25">
      <c r="A149" s="1" t="s">
        <v>1582</v>
      </c>
      <c r="B149" s="9" t="s">
        <v>1160</v>
      </c>
      <c r="C149" s="1" t="s">
        <v>1161</v>
      </c>
      <c r="D149" s="1" t="s">
        <v>1583</v>
      </c>
      <c r="E149" s="1" t="s">
        <v>1151</v>
      </c>
      <c r="F149" s="1" t="s">
        <v>1581</v>
      </c>
      <c r="G149" s="1">
        <v>40</v>
      </c>
      <c r="H149" s="1">
        <v>2034790</v>
      </c>
      <c r="I149" s="1" t="s">
        <v>5</v>
      </c>
      <c r="L149" s="9" t="s">
        <v>1160</v>
      </c>
      <c r="M149" s="1">
        <v>2034790</v>
      </c>
    </row>
    <row r="150" spans="1:13" ht="31.5" x14ac:dyDescent="0.25">
      <c r="A150" s="1" t="s">
        <v>1584</v>
      </c>
      <c r="B150" s="9" t="s">
        <v>1585</v>
      </c>
      <c r="C150" s="1" t="s">
        <v>1586</v>
      </c>
      <c r="D150" s="1" t="s">
        <v>1587</v>
      </c>
      <c r="E150" s="1" t="s">
        <v>1103</v>
      </c>
      <c r="F150" s="1" t="s">
        <v>1581</v>
      </c>
      <c r="G150" s="1">
        <v>27</v>
      </c>
      <c r="H150" s="1">
        <v>125000</v>
      </c>
      <c r="I150" s="1" t="s">
        <v>3</v>
      </c>
      <c r="L150" s="9" t="s">
        <v>1585</v>
      </c>
      <c r="M150" s="1">
        <v>125000</v>
      </c>
    </row>
    <row r="151" spans="1:13" ht="47.25" x14ac:dyDescent="0.25">
      <c r="A151" s="1" t="s">
        <v>1588</v>
      </c>
      <c r="B151" s="9" t="s">
        <v>1271</v>
      </c>
      <c r="C151" s="1" t="s">
        <v>1272</v>
      </c>
      <c r="D151" s="1" t="s">
        <v>1589</v>
      </c>
      <c r="E151" s="1" t="s">
        <v>1103</v>
      </c>
      <c r="F151" s="1" t="s">
        <v>1581</v>
      </c>
      <c r="G151" s="1">
        <v>37</v>
      </c>
      <c r="H151" s="1">
        <v>592727</v>
      </c>
      <c r="I151" s="1" t="s">
        <v>3</v>
      </c>
      <c r="L151" s="9" t="s">
        <v>1271</v>
      </c>
      <c r="M151" s="1">
        <v>592727</v>
      </c>
    </row>
    <row r="152" spans="1:13" x14ac:dyDescent="0.25">
      <c r="A152" s="1" t="s">
        <v>1590</v>
      </c>
      <c r="B152" s="9" t="s">
        <v>1372</v>
      </c>
      <c r="C152" s="1" t="s">
        <v>1373</v>
      </c>
      <c r="D152" s="1" t="s">
        <v>1591</v>
      </c>
      <c r="E152" s="1" t="s">
        <v>1103</v>
      </c>
      <c r="F152" s="1" t="s">
        <v>1592</v>
      </c>
      <c r="G152" s="1">
        <v>25</v>
      </c>
      <c r="H152" s="1">
        <v>644000</v>
      </c>
      <c r="I152" s="1" t="s">
        <v>5</v>
      </c>
      <c r="L152" s="9" t="s">
        <v>1372</v>
      </c>
      <c r="M152" s="1">
        <v>644000</v>
      </c>
    </row>
    <row r="153" spans="1:13" ht="31.5" x14ac:dyDescent="0.25">
      <c r="A153" s="1" t="s">
        <v>1593</v>
      </c>
      <c r="B153" s="9" t="s">
        <v>1537</v>
      </c>
      <c r="C153" s="1" t="s">
        <v>1538</v>
      </c>
      <c r="D153" s="1" t="s">
        <v>1480</v>
      </c>
      <c r="E153" s="1" t="s">
        <v>1181</v>
      </c>
      <c r="F153" s="1" t="s">
        <v>1592</v>
      </c>
      <c r="G153" s="1">
        <v>1</v>
      </c>
      <c r="H153" s="1">
        <v>10000</v>
      </c>
      <c r="I153" s="1" t="s">
        <v>3</v>
      </c>
      <c r="L153" s="9" t="s">
        <v>1537</v>
      </c>
      <c r="M153" s="1">
        <v>10000</v>
      </c>
    </row>
    <row r="154" spans="1:13" x14ac:dyDescent="0.25">
      <c r="A154" s="1" t="s">
        <v>1594</v>
      </c>
      <c r="B154" s="9" t="s">
        <v>1455</v>
      </c>
      <c r="C154" s="1" t="s">
        <v>1456</v>
      </c>
      <c r="D154" s="1" t="s">
        <v>1595</v>
      </c>
      <c r="E154" s="1" t="s">
        <v>1151</v>
      </c>
      <c r="F154" s="1" t="s">
        <v>1592</v>
      </c>
      <c r="G154" s="1">
        <v>51</v>
      </c>
      <c r="H154" s="1">
        <v>2112178</v>
      </c>
      <c r="I154" s="1" t="s">
        <v>3</v>
      </c>
      <c r="L154" s="9" t="s">
        <v>1455</v>
      </c>
      <c r="M154" s="1">
        <v>2112178</v>
      </c>
    </row>
    <row r="155" spans="1:13" ht="47.25" x14ac:dyDescent="0.25">
      <c r="A155" s="1" t="s">
        <v>1596</v>
      </c>
      <c r="B155" s="9" t="s">
        <v>1009</v>
      </c>
      <c r="C155" s="1" t="s">
        <v>1597</v>
      </c>
      <c r="D155" s="1" t="s">
        <v>1598</v>
      </c>
      <c r="E155" s="1" t="s">
        <v>1103</v>
      </c>
      <c r="F155" s="1" t="s">
        <v>1592</v>
      </c>
      <c r="G155" s="1">
        <v>12</v>
      </c>
      <c r="H155" s="1">
        <v>149994</v>
      </c>
      <c r="I155" s="1" t="s">
        <v>3</v>
      </c>
      <c r="L155" s="9" t="s">
        <v>1009</v>
      </c>
      <c r="M155" s="1">
        <v>149994</v>
      </c>
    </row>
    <row r="156" spans="1:13" ht="31.5" x14ac:dyDescent="0.25">
      <c r="A156" s="1" t="s">
        <v>1599</v>
      </c>
      <c r="B156" s="9" t="s">
        <v>1600</v>
      </c>
      <c r="C156" s="1" t="s">
        <v>1601</v>
      </c>
      <c r="D156" s="1" t="s">
        <v>1602</v>
      </c>
      <c r="E156" s="1" t="s">
        <v>1151</v>
      </c>
      <c r="F156" s="1" t="s">
        <v>1603</v>
      </c>
      <c r="G156" s="1">
        <v>48</v>
      </c>
      <c r="H156" s="1">
        <v>641626</v>
      </c>
      <c r="I156" s="1" t="s">
        <v>3</v>
      </c>
      <c r="L156" s="9" t="s">
        <v>1600</v>
      </c>
      <c r="M156" s="1">
        <v>641626</v>
      </c>
    </row>
    <row r="157" spans="1:13" x14ac:dyDescent="0.25">
      <c r="A157" s="1" t="s">
        <v>1604</v>
      </c>
      <c r="B157" s="9" t="s">
        <v>1605</v>
      </c>
      <c r="C157" s="1" t="s">
        <v>1606</v>
      </c>
      <c r="D157" s="1" t="s">
        <v>1607</v>
      </c>
      <c r="E157" s="1" t="s">
        <v>1230</v>
      </c>
      <c r="F157" s="1" t="s">
        <v>1603</v>
      </c>
      <c r="G157" s="1">
        <v>50</v>
      </c>
      <c r="H157" s="1">
        <v>425000</v>
      </c>
      <c r="I157" s="1" t="s">
        <v>3</v>
      </c>
      <c r="L157" s="9" t="s">
        <v>1605</v>
      </c>
      <c r="M157" s="1">
        <v>425000</v>
      </c>
    </row>
    <row r="158" spans="1:13" ht="31.5" x14ac:dyDescent="0.25">
      <c r="A158" s="1" t="s">
        <v>1608</v>
      </c>
      <c r="B158" s="9" t="s">
        <v>1218</v>
      </c>
      <c r="C158" s="1" t="s">
        <v>1219</v>
      </c>
      <c r="D158" s="1" t="s">
        <v>1609</v>
      </c>
      <c r="E158" s="1" t="s">
        <v>1610</v>
      </c>
      <c r="F158" s="1" t="s">
        <v>1611</v>
      </c>
      <c r="G158" s="1">
        <v>41</v>
      </c>
      <c r="H158" s="1">
        <v>2191003</v>
      </c>
      <c r="I158" s="1" t="s">
        <v>3</v>
      </c>
      <c r="L158" s="9" t="s">
        <v>1218</v>
      </c>
      <c r="M158" s="1">
        <v>2191003</v>
      </c>
    </row>
    <row r="159" spans="1:13" ht="47.25" x14ac:dyDescent="0.25">
      <c r="A159" s="1" t="s">
        <v>1612</v>
      </c>
      <c r="B159" s="9" t="s">
        <v>1223</v>
      </c>
      <c r="C159" s="1" t="s">
        <v>1224</v>
      </c>
      <c r="D159" s="1" t="s">
        <v>1613</v>
      </c>
      <c r="E159" s="1" t="s">
        <v>1118</v>
      </c>
      <c r="F159" s="1" t="s">
        <v>1611</v>
      </c>
      <c r="G159" s="1">
        <v>24</v>
      </c>
      <c r="H159" s="1">
        <v>1143145</v>
      </c>
      <c r="I159" s="1" t="s">
        <v>3</v>
      </c>
      <c r="L159" s="9" t="s">
        <v>1223</v>
      </c>
      <c r="M159" s="1">
        <v>1143145</v>
      </c>
    </row>
    <row r="160" spans="1:13" ht="31.5" x14ac:dyDescent="0.25">
      <c r="A160" s="1" t="s">
        <v>1614</v>
      </c>
      <c r="B160" s="9" t="s">
        <v>1537</v>
      </c>
      <c r="C160" s="1" t="s">
        <v>1538</v>
      </c>
      <c r="D160" s="1" t="s">
        <v>1480</v>
      </c>
      <c r="E160" s="1" t="s">
        <v>1181</v>
      </c>
      <c r="F160" s="1" t="s">
        <v>1611</v>
      </c>
      <c r="G160" s="1">
        <v>1</v>
      </c>
      <c r="H160" s="1">
        <v>500</v>
      </c>
      <c r="I160" s="1" t="s">
        <v>3</v>
      </c>
      <c r="L160" s="9" t="s">
        <v>1537</v>
      </c>
      <c r="M160" s="1">
        <v>500</v>
      </c>
    </row>
    <row r="161" spans="1:13" ht="31.5" x14ac:dyDescent="0.25">
      <c r="A161" s="1" t="s">
        <v>1615</v>
      </c>
      <c r="B161" s="9" t="s">
        <v>1218</v>
      </c>
      <c r="C161" s="1" t="s">
        <v>1219</v>
      </c>
      <c r="D161" s="1" t="s">
        <v>1616</v>
      </c>
      <c r="E161" s="1" t="s">
        <v>1234</v>
      </c>
      <c r="F161" s="1" t="s">
        <v>1611</v>
      </c>
      <c r="G161" s="1">
        <v>12</v>
      </c>
      <c r="H161" s="1">
        <v>336821</v>
      </c>
      <c r="I161" s="1" t="s">
        <v>3</v>
      </c>
      <c r="L161" s="9" t="s">
        <v>1218</v>
      </c>
      <c r="M161" s="1">
        <v>336821</v>
      </c>
    </row>
    <row r="162" spans="1:13" x14ac:dyDescent="0.25">
      <c r="A162" s="1" t="s">
        <v>1617</v>
      </c>
      <c r="B162" s="9" t="s">
        <v>1618</v>
      </c>
      <c r="C162" s="1" t="s">
        <v>1619</v>
      </c>
      <c r="D162" s="1" t="s">
        <v>1620</v>
      </c>
      <c r="E162" s="1" t="s">
        <v>1118</v>
      </c>
      <c r="F162" s="1" t="s">
        <v>1611</v>
      </c>
      <c r="G162" s="1">
        <v>23</v>
      </c>
      <c r="H162" s="1">
        <v>1879761</v>
      </c>
      <c r="I162" s="1" t="s">
        <v>3</v>
      </c>
      <c r="L162" s="9" t="s">
        <v>1618</v>
      </c>
      <c r="M162" s="1">
        <v>1879761</v>
      </c>
    </row>
    <row r="163" spans="1:13" ht="78.75" x14ac:dyDescent="0.25">
      <c r="A163" s="1" t="s">
        <v>1621</v>
      </c>
      <c r="B163" s="9" t="s">
        <v>1622</v>
      </c>
      <c r="C163" s="1" t="s">
        <v>1623</v>
      </c>
      <c r="D163" s="1" t="s">
        <v>1624</v>
      </c>
      <c r="E163" s="1" t="s">
        <v>1234</v>
      </c>
      <c r="F163" s="1" t="s">
        <v>1611</v>
      </c>
      <c r="G163" s="1">
        <v>21</v>
      </c>
      <c r="H163" s="1">
        <v>89830</v>
      </c>
      <c r="I163" s="1" t="s">
        <v>5</v>
      </c>
      <c r="L163" s="9" t="s">
        <v>1622</v>
      </c>
      <c r="M163" s="1">
        <v>89830</v>
      </c>
    </row>
    <row r="164" spans="1:13" ht="31.5" x14ac:dyDescent="0.25">
      <c r="A164" s="1" t="s">
        <v>1626</v>
      </c>
      <c r="B164" s="9" t="s">
        <v>1148</v>
      </c>
      <c r="C164" s="1" t="s">
        <v>1149</v>
      </c>
      <c r="D164" s="1" t="s">
        <v>1627</v>
      </c>
      <c r="E164" s="1" t="s">
        <v>1151</v>
      </c>
      <c r="F164" s="1" t="s">
        <v>1625</v>
      </c>
      <c r="G164" s="1">
        <v>37</v>
      </c>
      <c r="H164" s="1">
        <v>500000</v>
      </c>
      <c r="I164" s="1" t="s">
        <v>3</v>
      </c>
      <c r="L164" s="9" t="s">
        <v>1148</v>
      </c>
      <c r="M164" s="1">
        <v>500000</v>
      </c>
    </row>
    <row r="165" spans="1:13" ht="31.5" x14ac:dyDescent="0.25">
      <c r="A165" s="1" t="s">
        <v>1628</v>
      </c>
      <c r="B165" s="9" t="s">
        <v>991</v>
      </c>
      <c r="C165" s="1" t="s">
        <v>1629</v>
      </c>
      <c r="D165" s="1" t="s">
        <v>1630</v>
      </c>
      <c r="E165" s="1" t="s">
        <v>1103</v>
      </c>
      <c r="F165" s="1" t="s">
        <v>1625</v>
      </c>
      <c r="G165" s="1">
        <v>27</v>
      </c>
      <c r="H165" s="1">
        <v>175000</v>
      </c>
      <c r="I165" s="1" t="s">
        <v>3</v>
      </c>
      <c r="L165" s="9" t="s">
        <v>991</v>
      </c>
      <c r="M165" s="1">
        <v>175000</v>
      </c>
    </row>
    <row r="166" spans="1:13" ht="31.5" x14ac:dyDescent="0.25">
      <c r="A166" s="1" t="s">
        <v>1631</v>
      </c>
      <c r="B166" s="9" t="s">
        <v>1218</v>
      </c>
      <c r="C166" s="1" t="s">
        <v>1219</v>
      </c>
      <c r="D166" s="1" t="s">
        <v>1632</v>
      </c>
      <c r="E166" s="1" t="s">
        <v>1234</v>
      </c>
      <c r="F166" s="1" t="s">
        <v>1633</v>
      </c>
      <c r="G166" s="1">
        <v>36</v>
      </c>
      <c r="H166" s="1">
        <v>4956362</v>
      </c>
      <c r="I166" s="1" t="s">
        <v>3</v>
      </c>
      <c r="L166" s="9" t="s">
        <v>1218</v>
      </c>
      <c r="M166" s="1">
        <v>4956362</v>
      </c>
    </row>
    <row r="167" spans="1:13" ht="31.5" x14ac:dyDescent="0.25">
      <c r="A167" s="1" t="s">
        <v>1634</v>
      </c>
      <c r="B167" s="9" t="s">
        <v>1303</v>
      </c>
      <c r="C167" s="1" t="s">
        <v>1304</v>
      </c>
      <c r="D167" s="1" t="s">
        <v>1635</v>
      </c>
      <c r="E167" s="1" t="s">
        <v>1103</v>
      </c>
      <c r="F167" s="1" t="s">
        <v>1636</v>
      </c>
      <c r="G167" s="1">
        <v>56</v>
      </c>
      <c r="H167" s="1">
        <v>493362</v>
      </c>
      <c r="I167" s="1" t="s">
        <v>3</v>
      </c>
      <c r="L167" s="9" t="s">
        <v>1303</v>
      </c>
      <c r="M167" s="1">
        <v>493362</v>
      </c>
    </row>
    <row r="168" spans="1:13" ht="63" x14ac:dyDescent="0.25">
      <c r="A168" s="1" t="s">
        <v>1637</v>
      </c>
      <c r="B168" s="9" t="s">
        <v>1410</v>
      </c>
      <c r="C168" s="1" t="s">
        <v>1411</v>
      </c>
      <c r="D168" s="1" t="s">
        <v>1638</v>
      </c>
      <c r="E168" s="1" t="s">
        <v>1118</v>
      </c>
      <c r="F168" s="1" t="s">
        <v>1639</v>
      </c>
      <c r="G168" s="1">
        <v>11</v>
      </c>
      <c r="H168" s="1">
        <v>750000</v>
      </c>
      <c r="I168" s="1" t="s">
        <v>3</v>
      </c>
      <c r="L168" s="9" t="s">
        <v>1410</v>
      </c>
      <c r="M168" s="1">
        <v>750000</v>
      </c>
    </row>
    <row r="169" spans="1:13" ht="47.25" x14ac:dyDescent="0.25">
      <c r="A169" s="1" t="s">
        <v>1640</v>
      </c>
      <c r="B169" s="9" t="s">
        <v>1343</v>
      </c>
      <c r="C169" s="1" t="s">
        <v>1344</v>
      </c>
      <c r="D169" s="1" t="s">
        <v>1641</v>
      </c>
      <c r="E169" s="1" t="s">
        <v>1118</v>
      </c>
      <c r="F169" s="1" t="s">
        <v>1642</v>
      </c>
      <c r="G169" s="1">
        <v>20</v>
      </c>
      <c r="H169" s="1">
        <v>300254</v>
      </c>
      <c r="I169" s="1" t="s">
        <v>3</v>
      </c>
      <c r="L169" s="9" t="s">
        <v>1343</v>
      </c>
      <c r="M169" s="1">
        <v>300254</v>
      </c>
    </row>
    <row r="170" spans="1:13" x14ac:dyDescent="0.25">
      <c r="A170" s="1" t="s">
        <v>1643</v>
      </c>
      <c r="B170" s="9" t="s">
        <v>1618</v>
      </c>
      <c r="C170" s="1" t="s">
        <v>1619</v>
      </c>
      <c r="D170" s="1" t="s">
        <v>1644</v>
      </c>
      <c r="E170" s="1" t="s">
        <v>1118</v>
      </c>
      <c r="F170" s="1" t="s">
        <v>1642</v>
      </c>
      <c r="G170" s="1">
        <v>5</v>
      </c>
      <c r="H170" s="1">
        <v>212055</v>
      </c>
      <c r="I170" s="1" t="s">
        <v>3</v>
      </c>
      <c r="L170" s="9" t="s">
        <v>1618</v>
      </c>
      <c r="M170" s="1">
        <v>212055</v>
      </c>
    </row>
    <row r="171" spans="1:13" ht="31.5" x14ac:dyDescent="0.25">
      <c r="A171" s="1" t="s">
        <v>1645</v>
      </c>
      <c r="B171" s="9" t="s">
        <v>1140</v>
      </c>
      <c r="C171" s="1" t="s">
        <v>1141</v>
      </c>
      <c r="D171" s="1" t="s">
        <v>1646</v>
      </c>
      <c r="E171" s="1" t="s">
        <v>1118</v>
      </c>
      <c r="F171" s="1" t="s">
        <v>1642</v>
      </c>
      <c r="G171" s="1">
        <v>6</v>
      </c>
      <c r="H171" s="1">
        <v>690023</v>
      </c>
      <c r="I171" s="1" t="s">
        <v>3</v>
      </c>
      <c r="L171" s="9" t="s">
        <v>1140</v>
      </c>
      <c r="M171" s="1">
        <v>690023</v>
      </c>
    </row>
    <row r="172" spans="1:13" x14ac:dyDescent="0.25">
      <c r="A172" s="1" t="s">
        <v>1647</v>
      </c>
      <c r="B172" s="9" t="s">
        <v>1384</v>
      </c>
      <c r="C172" s="1" t="s">
        <v>1385</v>
      </c>
      <c r="D172" s="1" t="s">
        <v>1648</v>
      </c>
      <c r="E172" s="1" t="s">
        <v>1118</v>
      </c>
      <c r="F172" s="1" t="s">
        <v>1642</v>
      </c>
      <c r="G172" s="1">
        <v>16</v>
      </c>
      <c r="H172" s="1">
        <v>699995</v>
      </c>
      <c r="I172" s="1" t="s">
        <v>3</v>
      </c>
      <c r="L172" s="9" t="s">
        <v>1384</v>
      </c>
      <c r="M172" s="1">
        <v>699995</v>
      </c>
    </row>
    <row r="173" spans="1:13" ht="31.5" x14ac:dyDescent="0.25">
      <c r="A173" s="1" t="s">
        <v>1649</v>
      </c>
      <c r="B173" s="9" t="s">
        <v>1578</v>
      </c>
      <c r="C173" s="1" t="s">
        <v>1579</v>
      </c>
      <c r="D173" s="1" t="s">
        <v>1650</v>
      </c>
      <c r="E173" s="1" t="s">
        <v>1103</v>
      </c>
      <c r="F173" s="1" t="s">
        <v>1642</v>
      </c>
      <c r="G173" s="1">
        <v>27</v>
      </c>
      <c r="H173" s="1">
        <v>600000</v>
      </c>
      <c r="I173" s="1" t="s">
        <v>3</v>
      </c>
      <c r="L173" s="9" t="s">
        <v>1578</v>
      </c>
      <c r="M173" s="1">
        <v>600000</v>
      </c>
    </row>
    <row r="174" spans="1:13" ht="31.5" x14ac:dyDescent="0.25">
      <c r="A174" s="1" t="s">
        <v>1651</v>
      </c>
      <c r="B174" s="9" t="s">
        <v>1218</v>
      </c>
      <c r="C174" s="1" t="s">
        <v>1219</v>
      </c>
      <c r="D174" s="1" t="s">
        <v>1652</v>
      </c>
      <c r="E174" s="1" t="s">
        <v>1234</v>
      </c>
      <c r="F174" s="1" t="s">
        <v>1642</v>
      </c>
      <c r="G174" s="1">
        <v>40</v>
      </c>
      <c r="H174" s="1">
        <v>1299968</v>
      </c>
      <c r="I174" s="1" t="s">
        <v>3</v>
      </c>
      <c r="L174" s="9" t="s">
        <v>1218</v>
      </c>
      <c r="M174" s="1">
        <v>1299968</v>
      </c>
    </row>
    <row r="175" spans="1:13" ht="31.5" x14ac:dyDescent="0.25">
      <c r="A175" s="1" t="s">
        <v>1653</v>
      </c>
      <c r="B175" s="9" t="s">
        <v>1148</v>
      </c>
      <c r="C175" s="1" t="s">
        <v>1149</v>
      </c>
      <c r="D175" s="1" t="s">
        <v>1654</v>
      </c>
      <c r="E175" s="1" t="s">
        <v>1151</v>
      </c>
      <c r="F175" s="1" t="s">
        <v>1642</v>
      </c>
      <c r="G175" s="1">
        <v>16</v>
      </c>
      <c r="H175" s="1">
        <v>67552</v>
      </c>
      <c r="I175" s="1" t="s">
        <v>3</v>
      </c>
      <c r="L175" s="9" t="s">
        <v>1148</v>
      </c>
      <c r="M175" s="1">
        <v>67552</v>
      </c>
    </row>
    <row r="176" spans="1:13" x14ac:dyDescent="0.25">
      <c r="A176" s="1" t="s">
        <v>1655</v>
      </c>
      <c r="B176" s="9" t="s">
        <v>1295</v>
      </c>
      <c r="C176" s="1" t="s">
        <v>1296</v>
      </c>
      <c r="D176" s="1" t="s">
        <v>1656</v>
      </c>
      <c r="E176" s="1" t="s">
        <v>1118</v>
      </c>
      <c r="F176" s="1" t="s">
        <v>1657</v>
      </c>
      <c r="G176" s="1">
        <v>18</v>
      </c>
      <c r="H176" s="1">
        <v>506493</v>
      </c>
      <c r="I176" s="1" t="s">
        <v>3</v>
      </c>
      <c r="L176" s="9" t="s">
        <v>1295</v>
      </c>
      <c r="M176" s="1">
        <v>506493</v>
      </c>
    </row>
    <row r="177" spans="1:13" ht="31.5" x14ac:dyDescent="0.25">
      <c r="A177" s="1" t="s">
        <v>1658</v>
      </c>
      <c r="B177" s="9" t="s">
        <v>1659</v>
      </c>
      <c r="C177" s="1" t="s">
        <v>1660</v>
      </c>
      <c r="D177" s="1" t="s">
        <v>1661</v>
      </c>
      <c r="E177" s="1" t="s">
        <v>1103</v>
      </c>
      <c r="F177" s="1" t="s">
        <v>1657</v>
      </c>
      <c r="G177" s="1">
        <v>12</v>
      </c>
      <c r="H177" s="1">
        <v>300021</v>
      </c>
      <c r="I177" s="1" t="s">
        <v>3</v>
      </c>
      <c r="L177" s="9" t="s">
        <v>1659</v>
      </c>
      <c r="M177" s="1">
        <v>300021</v>
      </c>
    </row>
    <row r="178" spans="1:13" ht="47.25" x14ac:dyDescent="0.25">
      <c r="A178" s="1" t="s">
        <v>1662</v>
      </c>
      <c r="B178" s="9" t="s">
        <v>1223</v>
      </c>
      <c r="C178" s="1" t="s">
        <v>1224</v>
      </c>
      <c r="D178" s="1" t="s">
        <v>1663</v>
      </c>
      <c r="E178" s="1" t="s">
        <v>1103</v>
      </c>
      <c r="F178" s="1" t="s">
        <v>1657</v>
      </c>
      <c r="G178" s="1">
        <v>55</v>
      </c>
      <c r="H178" s="1">
        <v>2614250</v>
      </c>
      <c r="I178" s="1" t="s">
        <v>3</v>
      </c>
      <c r="L178" s="9" t="s">
        <v>1223</v>
      </c>
      <c r="M178" s="1">
        <v>2614250</v>
      </c>
    </row>
    <row r="179" spans="1:13" ht="31.5" x14ac:dyDescent="0.25">
      <c r="A179" s="1" t="s">
        <v>1664</v>
      </c>
      <c r="B179" s="9" t="s">
        <v>1309</v>
      </c>
      <c r="C179" s="1" t="s">
        <v>1310</v>
      </c>
      <c r="D179" s="1" t="s">
        <v>1665</v>
      </c>
      <c r="E179" s="1" t="s">
        <v>1319</v>
      </c>
      <c r="F179" s="1" t="s">
        <v>1666</v>
      </c>
      <c r="G179" s="1">
        <v>49</v>
      </c>
      <c r="H179" s="1">
        <v>1750256</v>
      </c>
      <c r="I179" s="1" t="s">
        <v>5</v>
      </c>
      <c r="L179" s="9" t="s">
        <v>1309</v>
      </c>
      <c r="M179" s="1">
        <v>1750256</v>
      </c>
    </row>
    <row r="180" spans="1:13" ht="31.5" x14ac:dyDescent="0.25">
      <c r="A180" s="1" t="s">
        <v>1667</v>
      </c>
      <c r="B180" s="9" t="s">
        <v>1668</v>
      </c>
      <c r="C180" s="1" t="s">
        <v>1669</v>
      </c>
      <c r="D180" s="1" t="s">
        <v>1670</v>
      </c>
      <c r="E180" s="1" t="s">
        <v>1181</v>
      </c>
      <c r="F180" s="1" t="s">
        <v>1666</v>
      </c>
      <c r="G180" s="1">
        <v>12</v>
      </c>
      <c r="H180" s="1">
        <v>80000</v>
      </c>
      <c r="I180" s="1" t="s">
        <v>3</v>
      </c>
      <c r="L180" s="9" t="s">
        <v>1668</v>
      </c>
      <c r="M180" s="1">
        <v>80000</v>
      </c>
    </row>
    <row r="181" spans="1:13" x14ac:dyDescent="0.25">
      <c r="A181" s="1" t="s">
        <v>1671</v>
      </c>
      <c r="B181" s="9" t="s">
        <v>1173</v>
      </c>
      <c r="C181" s="1" t="s">
        <v>1174</v>
      </c>
      <c r="D181" s="1" t="s">
        <v>1672</v>
      </c>
      <c r="E181" s="1" t="s">
        <v>1118</v>
      </c>
      <c r="F181" s="1" t="s">
        <v>1666</v>
      </c>
      <c r="G181" s="1">
        <v>18</v>
      </c>
      <c r="H181" s="1">
        <v>500000</v>
      </c>
      <c r="I181" s="1" t="s">
        <v>3</v>
      </c>
      <c r="L181" s="9" t="s">
        <v>1173</v>
      </c>
      <c r="M181" s="1">
        <v>500000</v>
      </c>
    </row>
    <row r="182" spans="1:13" ht="31.5" x14ac:dyDescent="0.25">
      <c r="A182" s="1" t="s">
        <v>1673</v>
      </c>
      <c r="B182" s="9" t="s">
        <v>1003</v>
      </c>
      <c r="C182" s="1" t="s">
        <v>1674</v>
      </c>
      <c r="D182" s="1" t="s">
        <v>1675</v>
      </c>
      <c r="E182" s="1" t="s">
        <v>1103</v>
      </c>
      <c r="F182" s="1" t="s">
        <v>1666</v>
      </c>
      <c r="G182" s="1">
        <v>51</v>
      </c>
      <c r="H182" s="1">
        <v>3600000</v>
      </c>
      <c r="I182" s="1" t="s">
        <v>3</v>
      </c>
      <c r="L182" s="9" t="s">
        <v>1003</v>
      </c>
      <c r="M182" s="1">
        <v>3600000</v>
      </c>
    </row>
    <row r="183" spans="1:13" ht="31.5" x14ac:dyDescent="0.25">
      <c r="A183" s="1" t="s">
        <v>1676</v>
      </c>
      <c r="B183" s="9" t="s">
        <v>991</v>
      </c>
      <c r="C183" s="1" t="s">
        <v>1400</v>
      </c>
      <c r="D183" s="1" t="s">
        <v>1677</v>
      </c>
      <c r="E183" s="1" t="s">
        <v>1103</v>
      </c>
      <c r="F183" s="1" t="s">
        <v>1666</v>
      </c>
      <c r="G183" s="1">
        <v>36</v>
      </c>
      <c r="H183" s="1">
        <v>3499032</v>
      </c>
      <c r="I183" s="1" t="s">
        <v>5</v>
      </c>
      <c r="L183" s="9" t="s">
        <v>991</v>
      </c>
      <c r="M183" s="1">
        <v>3499032</v>
      </c>
    </row>
    <row r="184" spans="1:13" x14ac:dyDescent="0.25">
      <c r="A184" s="1" t="s">
        <v>1678</v>
      </c>
      <c r="B184" s="9" t="s">
        <v>1679</v>
      </c>
      <c r="C184" s="1" t="s">
        <v>1680</v>
      </c>
      <c r="D184" s="1" t="s">
        <v>1681</v>
      </c>
      <c r="E184" s="1" t="s">
        <v>1118</v>
      </c>
      <c r="F184" s="1" t="s">
        <v>1682</v>
      </c>
      <c r="G184" s="1">
        <v>23</v>
      </c>
      <c r="H184" s="1">
        <v>150887</v>
      </c>
      <c r="I184" s="1" t="s">
        <v>3</v>
      </c>
      <c r="L184" s="9" t="s">
        <v>1679</v>
      </c>
      <c r="M184" s="1">
        <v>150887</v>
      </c>
    </row>
    <row r="185" spans="1:13" x14ac:dyDescent="0.25">
      <c r="A185" s="1" t="s">
        <v>1683</v>
      </c>
      <c r="B185" s="9" t="s">
        <v>992</v>
      </c>
      <c r="C185" s="1" t="s">
        <v>1329</v>
      </c>
      <c r="D185" s="1" t="s">
        <v>1684</v>
      </c>
      <c r="E185" s="1" t="s">
        <v>1319</v>
      </c>
      <c r="F185" s="1" t="s">
        <v>1682</v>
      </c>
      <c r="G185" s="1">
        <v>13</v>
      </c>
      <c r="H185" s="1">
        <v>462060</v>
      </c>
      <c r="I185" s="1" t="s">
        <v>5</v>
      </c>
      <c r="L185" s="9" t="s">
        <v>992</v>
      </c>
      <c r="M185" s="1">
        <v>462060</v>
      </c>
    </row>
    <row r="186" spans="1:13" x14ac:dyDescent="0.25">
      <c r="A186" s="1" t="s">
        <v>1685</v>
      </c>
      <c r="B186" s="9" t="s">
        <v>1686</v>
      </c>
      <c r="C186" s="1" t="s">
        <v>1687</v>
      </c>
      <c r="D186" s="1" t="s">
        <v>1688</v>
      </c>
      <c r="E186" s="1" t="s">
        <v>1103</v>
      </c>
      <c r="F186" s="1" t="s">
        <v>1682</v>
      </c>
      <c r="G186" s="1">
        <v>14</v>
      </c>
      <c r="H186" s="1">
        <v>250000</v>
      </c>
      <c r="I186" s="1" t="s">
        <v>3</v>
      </c>
      <c r="L186" s="9" t="s">
        <v>1686</v>
      </c>
      <c r="M186" s="1">
        <v>250000</v>
      </c>
    </row>
    <row r="187" spans="1:13" ht="31.5" x14ac:dyDescent="0.25">
      <c r="A187" s="1" t="s">
        <v>1689</v>
      </c>
      <c r="B187" s="9" t="s">
        <v>1585</v>
      </c>
      <c r="C187" s="1" t="s">
        <v>1586</v>
      </c>
      <c r="D187" s="1" t="s">
        <v>1690</v>
      </c>
      <c r="E187" s="1" t="s">
        <v>1103</v>
      </c>
      <c r="F187" s="1" t="s">
        <v>1682</v>
      </c>
      <c r="G187" s="1">
        <v>24</v>
      </c>
      <c r="H187" s="1">
        <v>300000</v>
      </c>
      <c r="I187" s="1" t="s">
        <v>3</v>
      </c>
      <c r="L187" s="9" t="s">
        <v>1585</v>
      </c>
      <c r="M187" s="1">
        <v>300000</v>
      </c>
    </row>
    <row r="188" spans="1:13" ht="31.5" x14ac:dyDescent="0.25">
      <c r="A188" s="1" t="s">
        <v>1691</v>
      </c>
      <c r="B188" s="9" t="s">
        <v>1140</v>
      </c>
      <c r="C188" s="1" t="s">
        <v>1141</v>
      </c>
      <c r="D188" s="1" t="s">
        <v>1692</v>
      </c>
      <c r="E188" s="1" t="s">
        <v>1118</v>
      </c>
      <c r="F188" s="1" t="s">
        <v>1682</v>
      </c>
      <c r="G188" s="1">
        <v>6</v>
      </c>
      <c r="H188" s="1">
        <v>261969</v>
      </c>
      <c r="I188" s="1" t="s">
        <v>3</v>
      </c>
      <c r="L188" s="9" t="s">
        <v>1140</v>
      </c>
      <c r="M188" s="1">
        <v>261969</v>
      </c>
    </row>
    <row r="189" spans="1:13" ht="31.5" x14ac:dyDescent="0.25">
      <c r="A189" s="1" t="s">
        <v>1693</v>
      </c>
      <c r="B189" s="9" t="s">
        <v>1218</v>
      </c>
      <c r="C189" s="1" t="s">
        <v>1219</v>
      </c>
      <c r="D189" s="1" t="s">
        <v>1556</v>
      </c>
      <c r="E189" s="1" t="s">
        <v>1187</v>
      </c>
      <c r="F189" s="1" t="s">
        <v>1682</v>
      </c>
      <c r="G189" s="1">
        <v>36</v>
      </c>
      <c r="H189" s="1">
        <v>494249</v>
      </c>
      <c r="I189" s="1" t="s">
        <v>3</v>
      </c>
      <c r="L189" s="9" t="s">
        <v>1218</v>
      </c>
      <c r="M189" s="1">
        <v>494249</v>
      </c>
    </row>
    <row r="190" spans="1:13" ht="31.5" x14ac:dyDescent="0.25">
      <c r="A190" s="1" t="s">
        <v>1694</v>
      </c>
      <c r="B190" s="9" t="s">
        <v>1135</v>
      </c>
      <c r="C190" s="1" t="s">
        <v>1136</v>
      </c>
      <c r="D190" s="1" t="s">
        <v>1695</v>
      </c>
      <c r="E190" s="1" t="s">
        <v>1103</v>
      </c>
      <c r="F190" s="1" t="s">
        <v>1696</v>
      </c>
      <c r="G190" s="1">
        <v>35</v>
      </c>
      <c r="H190" s="1">
        <v>4000000</v>
      </c>
      <c r="I190" s="1" t="s">
        <v>3</v>
      </c>
      <c r="L190" s="9" t="s">
        <v>1135</v>
      </c>
      <c r="M190" s="1">
        <v>4000000</v>
      </c>
    </row>
    <row r="191" spans="1:13" ht="78.75" x14ac:dyDescent="0.25">
      <c r="A191" s="1" t="s">
        <v>1697</v>
      </c>
      <c r="B191" s="9" t="s">
        <v>1622</v>
      </c>
      <c r="C191" s="1" t="s">
        <v>1623</v>
      </c>
      <c r="D191" s="1" t="s">
        <v>1698</v>
      </c>
      <c r="E191" s="1" t="s">
        <v>1151</v>
      </c>
      <c r="F191" s="1" t="s">
        <v>1696</v>
      </c>
      <c r="G191" s="1">
        <v>2</v>
      </c>
      <c r="H191" s="1">
        <v>11667</v>
      </c>
      <c r="I191" s="1" t="s">
        <v>5</v>
      </c>
      <c r="L191" s="9" t="s">
        <v>1622</v>
      </c>
      <c r="M191" s="1">
        <v>11667</v>
      </c>
    </row>
    <row r="192" spans="1:13" x14ac:dyDescent="0.25">
      <c r="A192" s="1" t="s">
        <v>1699</v>
      </c>
      <c r="B192" s="9" t="s">
        <v>1160</v>
      </c>
      <c r="C192" s="1" t="s">
        <v>1161</v>
      </c>
      <c r="D192" s="1" t="s">
        <v>1700</v>
      </c>
      <c r="E192" s="1" t="s">
        <v>1234</v>
      </c>
      <c r="F192" s="1" t="s">
        <v>1696</v>
      </c>
      <c r="G192" s="1">
        <v>26</v>
      </c>
      <c r="H192" s="1">
        <v>1010356</v>
      </c>
      <c r="I192" s="1" t="s">
        <v>5</v>
      </c>
      <c r="L192" s="9" t="s">
        <v>1160</v>
      </c>
      <c r="M192" s="1">
        <v>1010356</v>
      </c>
    </row>
    <row r="193" spans="1:13" ht="78.75" x14ac:dyDescent="0.25">
      <c r="A193" s="1" t="s">
        <v>1701</v>
      </c>
      <c r="B193" s="9" t="s">
        <v>1622</v>
      </c>
      <c r="C193" s="1" t="s">
        <v>1623</v>
      </c>
      <c r="D193" s="1" t="s">
        <v>1702</v>
      </c>
      <c r="E193" s="1" t="s">
        <v>1187</v>
      </c>
      <c r="F193" s="1" t="s">
        <v>1703</v>
      </c>
      <c r="G193" s="1">
        <v>12</v>
      </c>
      <c r="H193" s="1">
        <v>52800</v>
      </c>
      <c r="I193" s="1" t="s">
        <v>5</v>
      </c>
      <c r="L193" s="9" t="s">
        <v>1622</v>
      </c>
      <c r="M193" s="1">
        <v>52800</v>
      </c>
    </row>
    <row r="194" spans="1:13" ht="31.5" x14ac:dyDescent="0.25">
      <c r="A194" s="1" t="s">
        <v>1704</v>
      </c>
      <c r="B194" s="9" t="s">
        <v>1705</v>
      </c>
      <c r="C194" s="1" t="s">
        <v>1706</v>
      </c>
      <c r="D194" s="1" t="s">
        <v>1707</v>
      </c>
      <c r="E194" s="1" t="s">
        <v>1151</v>
      </c>
      <c r="F194" s="1" t="s">
        <v>1708</v>
      </c>
      <c r="G194" s="1">
        <v>13</v>
      </c>
      <c r="H194" s="1">
        <v>721432</v>
      </c>
      <c r="I194" s="1" t="s">
        <v>3</v>
      </c>
      <c r="L194" s="9" t="s">
        <v>1705</v>
      </c>
      <c r="M194" s="1">
        <v>721432</v>
      </c>
    </row>
    <row r="195" spans="1:13" x14ac:dyDescent="0.25">
      <c r="A195" s="1" t="s">
        <v>1709</v>
      </c>
      <c r="B195" s="9" t="s">
        <v>1283</v>
      </c>
      <c r="C195" s="1" t="s">
        <v>1283</v>
      </c>
      <c r="D195" s="1" t="s">
        <v>1710</v>
      </c>
      <c r="E195" s="1" t="s">
        <v>1118</v>
      </c>
      <c r="F195" s="1" t="s">
        <v>1711</v>
      </c>
      <c r="G195" s="1">
        <v>24</v>
      </c>
      <c r="H195" s="1">
        <v>400000</v>
      </c>
      <c r="I195" s="1" t="s">
        <v>3</v>
      </c>
      <c r="L195" s="9" t="s">
        <v>1283</v>
      </c>
      <c r="M195" s="1">
        <v>400000</v>
      </c>
    </row>
    <row r="196" spans="1:13" x14ac:dyDescent="0.25">
      <c r="A196" s="1" t="s">
        <v>1712</v>
      </c>
      <c r="B196" s="9" t="s">
        <v>1455</v>
      </c>
      <c r="C196" s="1" t="s">
        <v>1456</v>
      </c>
      <c r="D196" s="1" t="s">
        <v>1713</v>
      </c>
      <c r="E196" s="1" t="s">
        <v>1351</v>
      </c>
      <c r="F196" s="1" t="s">
        <v>1711</v>
      </c>
      <c r="G196" s="1">
        <v>32</v>
      </c>
      <c r="H196" s="1">
        <v>1491119</v>
      </c>
      <c r="I196" s="1" t="s">
        <v>3</v>
      </c>
      <c r="L196" s="9" t="s">
        <v>1455</v>
      </c>
      <c r="M196" s="1">
        <v>1491119</v>
      </c>
    </row>
    <row r="197" spans="1:13" ht="31.5" x14ac:dyDescent="0.25">
      <c r="A197" s="1" t="s">
        <v>1714</v>
      </c>
      <c r="B197" s="9" t="s">
        <v>1140</v>
      </c>
      <c r="C197" s="1" t="s">
        <v>1141</v>
      </c>
      <c r="D197" s="1" t="s">
        <v>1313</v>
      </c>
      <c r="E197" s="1" t="s">
        <v>1103</v>
      </c>
      <c r="F197" s="1" t="s">
        <v>1711</v>
      </c>
      <c r="G197" s="1">
        <v>12</v>
      </c>
      <c r="H197" s="1">
        <v>500000</v>
      </c>
      <c r="I197" s="1" t="s">
        <v>3</v>
      </c>
      <c r="L197" s="9" t="s">
        <v>1140</v>
      </c>
      <c r="M197" s="1">
        <v>500000</v>
      </c>
    </row>
    <row r="198" spans="1:13" x14ac:dyDescent="0.25">
      <c r="A198" s="1" t="s">
        <v>1715</v>
      </c>
      <c r="B198" s="9" t="s">
        <v>1679</v>
      </c>
      <c r="C198" s="1" t="s">
        <v>1680</v>
      </c>
      <c r="D198" s="1" t="s">
        <v>1716</v>
      </c>
      <c r="E198" s="1" t="s">
        <v>1118</v>
      </c>
      <c r="F198" s="1" t="s">
        <v>1717</v>
      </c>
      <c r="G198" s="1">
        <v>8</v>
      </c>
      <c r="H198" s="1">
        <v>161988</v>
      </c>
      <c r="I198" s="1" t="s">
        <v>3</v>
      </c>
      <c r="L198" s="9" t="s">
        <v>1679</v>
      </c>
      <c r="M198" s="1">
        <v>161988</v>
      </c>
    </row>
    <row r="199" spans="1:13" ht="31.5" x14ac:dyDescent="0.25">
      <c r="A199" s="1" t="s">
        <v>1718</v>
      </c>
      <c r="B199" s="9" t="s">
        <v>1144</v>
      </c>
      <c r="C199" s="1" t="s">
        <v>1145</v>
      </c>
      <c r="D199" s="1" t="s">
        <v>1719</v>
      </c>
      <c r="E199" s="1" t="s">
        <v>1181</v>
      </c>
      <c r="F199" s="1" t="s">
        <v>1720</v>
      </c>
      <c r="G199" s="1">
        <v>1</v>
      </c>
      <c r="H199" s="1">
        <v>10000</v>
      </c>
      <c r="I199" s="1" t="s">
        <v>3</v>
      </c>
      <c r="L199" s="9" t="s">
        <v>1144</v>
      </c>
      <c r="M199" s="1">
        <v>10000</v>
      </c>
    </row>
    <row r="200" spans="1:13" ht="31.5" x14ac:dyDescent="0.25">
      <c r="A200" s="1" t="s">
        <v>1721</v>
      </c>
      <c r="B200" s="9" t="s">
        <v>1659</v>
      </c>
      <c r="C200" s="1" t="s">
        <v>1660</v>
      </c>
      <c r="D200" s="1" t="s">
        <v>1722</v>
      </c>
      <c r="E200" s="1" t="s">
        <v>1118</v>
      </c>
      <c r="F200" s="1" t="s">
        <v>1720</v>
      </c>
      <c r="G200" s="1">
        <v>24</v>
      </c>
      <c r="H200" s="1">
        <v>350000</v>
      </c>
      <c r="I200" s="1" t="s">
        <v>3</v>
      </c>
      <c r="L200" s="9" t="s">
        <v>1659</v>
      </c>
      <c r="M200" s="1">
        <v>350000</v>
      </c>
    </row>
    <row r="201" spans="1:13" ht="31.5" x14ac:dyDescent="0.25">
      <c r="A201" s="1" t="s">
        <v>1723</v>
      </c>
      <c r="B201" s="9" t="s">
        <v>1218</v>
      </c>
      <c r="C201" s="1" t="s">
        <v>1219</v>
      </c>
      <c r="D201" s="1" t="s">
        <v>1724</v>
      </c>
      <c r="E201" s="1" t="s">
        <v>1234</v>
      </c>
      <c r="F201" s="1" t="s">
        <v>1720</v>
      </c>
      <c r="G201" s="1">
        <v>18</v>
      </c>
      <c r="H201" s="1">
        <v>249956</v>
      </c>
      <c r="I201" s="1" t="s">
        <v>3</v>
      </c>
      <c r="L201" s="9" t="s">
        <v>1218</v>
      </c>
      <c r="M201" s="1">
        <v>249956</v>
      </c>
    </row>
    <row r="202" spans="1:13" ht="31.5" x14ac:dyDescent="0.25">
      <c r="A202" s="1" t="s">
        <v>1725</v>
      </c>
      <c r="B202" s="9" t="s">
        <v>1248</v>
      </c>
      <c r="C202" s="1" t="s">
        <v>1249</v>
      </c>
      <c r="D202" s="1" t="s">
        <v>1726</v>
      </c>
      <c r="E202" s="1" t="s">
        <v>1118</v>
      </c>
      <c r="F202" s="1" t="s">
        <v>1720</v>
      </c>
      <c r="G202" s="1">
        <v>24</v>
      </c>
      <c r="H202" s="1">
        <v>1011000</v>
      </c>
      <c r="I202" s="1" t="s">
        <v>3</v>
      </c>
      <c r="L202" s="9" t="s">
        <v>1248</v>
      </c>
      <c r="M202" s="1">
        <v>1011000</v>
      </c>
    </row>
    <row r="203" spans="1:13" x14ac:dyDescent="0.25">
      <c r="A203" s="1" t="s">
        <v>1727</v>
      </c>
      <c r="B203" s="9" t="s">
        <v>1728</v>
      </c>
      <c r="C203" s="1" t="s">
        <v>1729</v>
      </c>
      <c r="D203" s="1" t="s">
        <v>1730</v>
      </c>
      <c r="E203" s="1" t="s">
        <v>1118</v>
      </c>
      <c r="F203" s="1" t="s">
        <v>1731</v>
      </c>
      <c r="G203" s="1">
        <v>24</v>
      </c>
      <c r="H203" s="1">
        <v>350000</v>
      </c>
      <c r="I203" s="1" t="s">
        <v>3</v>
      </c>
      <c r="L203" s="9" t="s">
        <v>1728</v>
      </c>
      <c r="M203" s="1">
        <v>350000</v>
      </c>
    </row>
    <row r="204" spans="1:13" ht="31.5" x14ac:dyDescent="0.25">
      <c r="A204" s="1" t="s">
        <v>1732</v>
      </c>
      <c r="B204" s="9" t="s">
        <v>1148</v>
      </c>
      <c r="C204" s="1" t="s">
        <v>1149</v>
      </c>
      <c r="D204" s="1" t="s">
        <v>1733</v>
      </c>
      <c r="E204" s="1" t="s">
        <v>1151</v>
      </c>
      <c r="F204" s="1" t="s">
        <v>1731</v>
      </c>
      <c r="G204" s="1">
        <v>27</v>
      </c>
      <c r="H204" s="1">
        <v>1090000</v>
      </c>
      <c r="I204" s="1" t="s">
        <v>3</v>
      </c>
      <c r="L204" s="9" t="s">
        <v>1148</v>
      </c>
      <c r="M204" s="1">
        <v>1090000</v>
      </c>
    </row>
    <row r="205" spans="1:13" ht="63" x14ac:dyDescent="0.25">
      <c r="A205" s="1" t="s">
        <v>1734</v>
      </c>
      <c r="B205" s="9" t="s">
        <v>1410</v>
      </c>
      <c r="C205" s="1" t="s">
        <v>1411</v>
      </c>
      <c r="D205" s="1" t="s">
        <v>1735</v>
      </c>
      <c r="E205" s="1" t="s">
        <v>1118</v>
      </c>
      <c r="F205" s="1" t="s">
        <v>1736</v>
      </c>
      <c r="G205" s="1">
        <v>24</v>
      </c>
      <c r="H205" s="1">
        <v>800000</v>
      </c>
      <c r="I205" s="1" t="s">
        <v>3</v>
      </c>
      <c r="L205" s="9" t="s">
        <v>1410</v>
      </c>
      <c r="M205" s="1">
        <v>800000</v>
      </c>
    </row>
    <row r="206" spans="1:13" x14ac:dyDescent="0.25">
      <c r="A206" s="1" t="s">
        <v>1737</v>
      </c>
      <c r="B206" s="9" t="s">
        <v>1686</v>
      </c>
      <c r="C206" s="1" t="s">
        <v>1687</v>
      </c>
      <c r="D206" s="1" t="s">
        <v>1738</v>
      </c>
      <c r="E206" s="1" t="s">
        <v>1118</v>
      </c>
      <c r="F206" s="1" t="s">
        <v>1736</v>
      </c>
      <c r="G206" s="1">
        <v>24</v>
      </c>
      <c r="H206" s="1">
        <v>425000</v>
      </c>
      <c r="I206" s="1" t="s">
        <v>3</v>
      </c>
      <c r="L206" s="9" t="s">
        <v>1686</v>
      </c>
      <c r="M206" s="1">
        <v>425000</v>
      </c>
    </row>
    <row r="207" spans="1:13" x14ac:dyDescent="0.25">
      <c r="A207" s="1" t="s">
        <v>1739</v>
      </c>
      <c r="B207" s="9" t="s">
        <v>1686</v>
      </c>
      <c r="C207" s="1" t="s">
        <v>1687</v>
      </c>
      <c r="D207" s="1" t="s">
        <v>1688</v>
      </c>
      <c r="E207" s="1" t="s">
        <v>1118</v>
      </c>
      <c r="F207" s="1" t="s">
        <v>1740</v>
      </c>
      <c r="G207" s="1">
        <v>22</v>
      </c>
      <c r="H207" s="1">
        <v>450000</v>
      </c>
      <c r="I207" s="1" t="s">
        <v>3</v>
      </c>
      <c r="L207" s="9" t="s">
        <v>1686</v>
      </c>
      <c r="M207" s="1">
        <v>450000</v>
      </c>
    </row>
    <row r="208" spans="1:13" ht="31.5" x14ac:dyDescent="0.25">
      <c r="A208" s="1" t="s">
        <v>1741</v>
      </c>
      <c r="B208" s="9" t="s">
        <v>1668</v>
      </c>
      <c r="C208" s="1" t="s">
        <v>1669</v>
      </c>
      <c r="D208" s="1" t="s">
        <v>1742</v>
      </c>
      <c r="E208" s="1" t="s">
        <v>1181</v>
      </c>
      <c r="F208" s="1" t="s">
        <v>1740</v>
      </c>
      <c r="G208" s="1">
        <v>12</v>
      </c>
      <c r="H208" s="1">
        <v>200000</v>
      </c>
      <c r="I208" s="1" t="s">
        <v>3</v>
      </c>
      <c r="L208" s="9" t="s">
        <v>1668</v>
      </c>
      <c r="M208" s="1">
        <v>200000</v>
      </c>
    </row>
    <row r="209" spans="1:13" ht="31.5" x14ac:dyDescent="0.25">
      <c r="A209" s="1" t="s">
        <v>1743</v>
      </c>
      <c r="B209" s="9" t="s">
        <v>1148</v>
      </c>
      <c r="C209" s="1" t="s">
        <v>1149</v>
      </c>
      <c r="D209" s="1" t="s">
        <v>1744</v>
      </c>
      <c r="E209" s="1" t="s">
        <v>1151</v>
      </c>
      <c r="F209" s="1" t="s">
        <v>1745</v>
      </c>
      <c r="G209" s="1">
        <v>13</v>
      </c>
      <c r="H209" s="1">
        <v>124762</v>
      </c>
      <c r="I209" s="1" t="s">
        <v>3</v>
      </c>
      <c r="L209" s="9" t="s">
        <v>1148</v>
      </c>
      <c r="M209" s="1">
        <v>124762</v>
      </c>
    </row>
    <row r="210" spans="1:13" ht="47.25" x14ac:dyDescent="0.25">
      <c r="A210" s="1" t="s">
        <v>1746</v>
      </c>
      <c r="B210" s="9" t="s">
        <v>1747</v>
      </c>
      <c r="C210" s="1" t="s">
        <v>1748</v>
      </c>
      <c r="D210" s="1" t="s">
        <v>1749</v>
      </c>
      <c r="E210" s="1" t="s">
        <v>1234</v>
      </c>
      <c r="F210" s="1" t="s">
        <v>1745</v>
      </c>
      <c r="G210" s="1">
        <v>26</v>
      </c>
      <c r="H210" s="1">
        <v>1750148</v>
      </c>
      <c r="I210" s="1" t="s">
        <v>3</v>
      </c>
      <c r="L210" s="9" t="s">
        <v>1747</v>
      </c>
      <c r="M210" s="1">
        <v>1750148</v>
      </c>
    </row>
    <row r="211" spans="1:13" ht="31.5" x14ac:dyDescent="0.25">
      <c r="A211" s="1" t="s">
        <v>1750</v>
      </c>
      <c r="B211" s="9" t="s">
        <v>1148</v>
      </c>
      <c r="C211" s="1" t="s">
        <v>1149</v>
      </c>
      <c r="D211" s="1" t="s">
        <v>1751</v>
      </c>
      <c r="E211" s="1" t="s">
        <v>1151</v>
      </c>
      <c r="F211" s="1" t="s">
        <v>1745</v>
      </c>
      <c r="G211" s="1">
        <v>43</v>
      </c>
      <c r="H211" s="1">
        <v>4000000</v>
      </c>
      <c r="I211" s="1" t="s">
        <v>3</v>
      </c>
      <c r="L211" s="9" t="s">
        <v>1148</v>
      </c>
      <c r="M211" s="1">
        <v>4000000</v>
      </c>
    </row>
    <row r="212" spans="1:13" x14ac:dyDescent="0.25">
      <c r="A212" s="1" t="s">
        <v>1752</v>
      </c>
      <c r="B212" s="9" t="s">
        <v>1160</v>
      </c>
      <c r="C212" s="1" t="s">
        <v>1161</v>
      </c>
      <c r="D212" s="1" t="s">
        <v>1753</v>
      </c>
      <c r="E212" s="1" t="s">
        <v>1234</v>
      </c>
      <c r="F212" s="1" t="s">
        <v>1745</v>
      </c>
      <c r="G212" s="1">
        <v>15</v>
      </c>
      <c r="H212" s="1">
        <v>961854</v>
      </c>
      <c r="I212" s="1" t="s">
        <v>5</v>
      </c>
      <c r="L212" s="9" t="s">
        <v>1160</v>
      </c>
      <c r="M212" s="1">
        <v>961854</v>
      </c>
    </row>
    <row r="213" spans="1:13" ht="31.5" x14ac:dyDescent="0.25">
      <c r="A213" s="1" t="s">
        <v>1754</v>
      </c>
      <c r="B213" s="9" t="s">
        <v>1218</v>
      </c>
      <c r="C213" s="1" t="s">
        <v>1219</v>
      </c>
      <c r="D213" s="1" t="s">
        <v>1755</v>
      </c>
      <c r="E213" s="1" t="s">
        <v>1123</v>
      </c>
      <c r="F213" s="1" t="s">
        <v>1745</v>
      </c>
      <c r="G213" s="1">
        <v>44</v>
      </c>
      <c r="H213" s="1">
        <v>4782606</v>
      </c>
      <c r="I213" s="1" t="s">
        <v>3</v>
      </c>
      <c r="L213" s="9" t="s">
        <v>1218</v>
      </c>
      <c r="M213" s="1">
        <v>4782606</v>
      </c>
    </row>
    <row r="214" spans="1:13" x14ac:dyDescent="0.25">
      <c r="A214" s="1" t="s">
        <v>1756</v>
      </c>
      <c r="B214" s="9" t="s">
        <v>1384</v>
      </c>
      <c r="C214" s="1" t="s">
        <v>1385</v>
      </c>
      <c r="D214" s="1" t="s">
        <v>1757</v>
      </c>
      <c r="E214" s="1" t="s">
        <v>1118</v>
      </c>
      <c r="F214" s="1" t="s">
        <v>1758</v>
      </c>
      <c r="G214" s="1">
        <v>19</v>
      </c>
      <c r="H214" s="1">
        <v>840000</v>
      </c>
      <c r="I214" s="1" t="s">
        <v>3</v>
      </c>
      <c r="L214" s="9" t="s">
        <v>1384</v>
      </c>
      <c r="M214" s="1">
        <v>840000</v>
      </c>
    </row>
    <row r="215" spans="1:13" ht="31.5" x14ac:dyDescent="0.25">
      <c r="A215" s="1" t="s">
        <v>1759</v>
      </c>
      <c r="B215" s="9" t="s">
        <v>1218</v>
      </c>
      <c r="C215" s="1" t="s">
        <v>1219</v>
      </c>
      <c r="D215" s="1" t="s">
        <v>1760</v>
      </c>
      <c r="E215" s="1" t="s">
        <v>1234</v>
      </c>
      <c r="F215" s="1" t="s">
        <v>1758</v>
      </c>
      <c r="G215" s="1">
        <v>14</v>
      </c>
      <c r="H215" s="1">
        <v>499702</v>
      </c>
      <c r="I215" s="1" t="s">
        <v>3</v>
      </c>
      <c r="L215" s="9" t="s">
        <v>1218</v>
      </c>
      <c r="M215" s="1">
        <v>499702</v>
      </c>
    </row>
    <row r="216" spans="1:13" ht="31.5" x14ac:dyDescent="0.25">
      <c r="A216" s="1" t="s">
        <v>1761</v>
      </c>
      <c r="B216" s="9" t="s">
        <v>1508</v>
      </c>
      <c r="C216" s="1" t="s">
        <v>1509</v>
      </c>
      <c r="D216" s="1" t="s">
        <v>1762</v>
      </c>
      <c r="E216" s="1" t="s">
        <v>1118</v>
      </c>
      <c r="F216" s="1" t="s">
        <v>1763</v>
      </c>
      <c r="G216" s="1">
        <v>12</v>
      </c>
      <c r="H216" s="1">
        <v>175000</v>
      </c>
      <c r="I216" s="1" t="s">
        <v>3</v>
      </c>
      <c r="L216" s="9" t="s">
        <v>1508</v>
      </c>
      <c r="M216" s="1">
        <v>175000</v>
      </c>
    </row>
    <row r="217" spans="1:13" x14ac:dyDescent="0.25">
      <c r="A217" s="1" t="s">
        <v>1764</v>
      </c>
      <c r="B217" s="9" t="s">
        <v>1295</v>
      </c>
      <c r="C217" s="1" t="s">
        <v>1296</v>
      </c>
      <c r="D217" s="1" t="s">
        <v>1656</v>
      </c>
      <c r="E217" s="1" t="s">
        <v>1118</v>
      </c>
      <c r="F217" s="1" t="s">
        <v>1763</v>
      </c>
      <c r="G217" s="1">
        <v>18</v>
      </c>
      <c r="H217" s="1">
        <v>504123</v>
      </c>
      <c r="I217" s="1" t="s">
        <v>3</v>
      </c>
      <c r="L217" s="9" t="s">
        <v>1295</v>
      </c>
      <c r="M217" s="1">
        <v>504123</v>
      </c>
    </row>
    <row r="218" spans="1:13" ht="47.25" x14ac:dyDescent="0.25">
      <c r="A218" s="1" t="s">
        <v>1765</v>
      </c>
      <c r="B218" s="9" t="s">
        <v>1343</v>
      </c>
      <c r="C218" s="1" t="s">
        <v>1344</v>
      </c>
      <c r="D218" s="1" t="s">
        <v>1766</v>
      </c>
      <c r="E218" s="1" t="s">
        <v>1118</v>
      </c>
      <c r="F218" s="1" t="s">
        <v>1767</v>
      </c>
      <c r="G218" s="1">
        <v>25</v>
      </c>
      <c r="H218" s="1">
        <v>501157</v>
      </c>
      <c r="I218" s="1" t="s">
        <v>3</v>
      </c>
      <c r="L218" s="9" t="s">
        <v>1343</v>
      </c>
      <c r="M218" s="1">
        <v>501157</v>
      </c>
    </row>
    <row r="219" spans="1:13" x14ac:dyDescent="0.25">
      <c r="A219" s="1" t="s">
        <v>1768</v>
      </c>
      <c r="B219" s="9" t="s">
        <v>993</v>
      </c>
      <c r="C219" s="1" t="s">
        <v>165</v>
      </c>
      <c r="D219" s="1" t="s">
        <v>1769</v>
      </c>
      <c r="E219" s="1" t="s">
        <v>1103</v>
      </c>
      <c r="F219" s="1" t="s">
        <v>1767</v>
      </c>
      <c r="G219" s="1">
        <v>36</v>
      </c>
      <c r="H219" s="1">
        <v>2434447</v>
      </c>
      <c r="I219" s="1" t="s">
        <v>5</v>
      </c>
      <c r="L219" s="9" t="s">
        <v>993</v>
      </c>
      <c r="M219" s="1">
        <v>2434447</v>
      </c>
    </row>
    <row r="220" spans="1:13" ht="31.5" x14ac:dyDescent="0.25">
      <c r="A220" s="1" t="s">
        <v>1770</v>
      </c>
      <c r="B220" s="9" t="s">
        <v>1194</v>
      </c>
      <c r="C220" s="1" t="s">
        <v>1195</v>
      </c>
      <c r="D220" s="1" t="s">
        <v>1480</v>
      </c>
      <c r="E220" s="1" t="s">
        <v>1118</v>
      </c>
      <c r="F220" s="1" t="s">
        <v>1771</v>
      </c>
      <c r="G220" s="1">
        <v>35</v>
      </c>
      <c r="H220" s="1">
        <v>1150000</v>
      </c>
      <c r="I220" s="1" t="s">
        <v>3</v>
      </c>
      <c r="L220" s="9" t="s">
        <v>1194</v>
      </c>
      <c r="M220" s="1">
        <v>1150000</v>
      </c>
    </row>
    <row r="221" spans="1:13" x14ac:dyDescent="0.25">
      <c r="A221" s="1" t="s">
        <v>1772</v>
      </c>
      <c r="B221" s="1" t="s">
        <v>1773</v>
      </c>
      <c r="C221" s="1" t="s">
        <v>1774</v>
      </c>
      <c r="D221" s="1" t="s">
        <v>1313</v>
      </c>
      <c r="E221" s="1" t="s">
        <v>1468</v>
      </c>
      <c r="F221" s="1" t="s">
        <v>1771</v>
      </c>
      <c r="G221" s="1">
        <v>6</v>
      </c>
      <c r="H221" s="1">
        <v>50000</v>
      </c>
      <c r="I221" s="1" t="s">
        <v>3</v>
      </c>
      <c r="L221" s="1" t="s">
        <v>1773</v>
      </c>
      <c r="M221" s="1">
        <v>50000</v>
      </c>
    </row>
    <row r="222" spans="1:13" ht="31.5" x14ac:dyDescent="0.25">
      <c r="A222" s="1" t="s">
        <v>1775</v>
      </c>
      <c r="B222" s="9" t="s">
        <v>1776</v>
      </c>
      <c r="C222" s="1" t="s">
        <v>1777</v>
      </c>
      <c r="D222" s="1" t="s">
        <v>1778</v>
      </c>
      <c r="E222" s="1" t="s">
        <v>1118</v>
      </c>
      <c r="F222" s="1" t="s">
        <v>1771</v>
      </c>
      <c r="G222" s="1">
        <v>21</v>
      </c>
      <c r="H222" s="1">
        <v>100000</v>
      </c>
      <c r="I222" s="1" t="s">
        <v>3</v>
      </c>
      <c r="L222" s="9" t="s">
        <v>1776</v>
      </c>
      <c r="M222" s="1">
        <v>100000</v>
      </c>
    </row>
    <row r="223" spans="1:13" x14ac:dyDescent="0.25">
      <c r="A223" s="1" t="s">
        <v>1779</v>
      </c>
      <c r="B223" s="9" t="s">
        <v>1679</v>
      </c>
      <c r="C223" s="1" t="s">
        <v>1680</v>
      </c>
      <c r="D223" s="1" t="s">
        <v>1780</v>
      </c>
      <c r="E223" s="1" t="s">
        <v>1118</v>
      </c>
      <c r="F223" s="1" t="s">
        <v>1781</v>
      </c>
      <c r="G223" s="1">
        <v>17</v>
      </c>
      <c r="H223" s="1">
        <v>379172</v>
      </c>
      <c r="I223" s="1" t="s">
        <v>3</v>
      </c>
      <c r="L223" s="9" t="s">
        <v>1679</v>
      </c>
      <c r="M223" s="1">
        <v>379172</v>
      </c>
    </row>
    <row r="224" spans="1:13" ht="31.5" x14ac:dyDescent="0.25">
      <c r="A224" s="1" t="s">
        <v>1782</v>
      </c>
      <c r="B224" s="9" t="s">
        <v>1783</v>
      </c>
      <c r="C224" s="1" t="s">
        <v>1784</v>
      </c>
      <c r="D224" s="1" t="s">
        <v>1785</v>
      </c>
      <c r="E224" s="1" t="s">
        <v>1103</v>
      </c>
      <c r="F224" s="1" t="s">
        <v>1781</v>
      </c>
      <c r="G224" s="1">
        <v>2</v>
      </c>
      <c r="H224" s="1">
        <v>96600</v>
      </c>
      <c r="I224" s="1" t="s">
        <v>5</v>
      </c>
      <c r="L224" s="9" t="s">
        <v>1783</v>
      </c>
      <c r="M224" s="1">
        <v>96600</v>
      </c>
    </row>
    <row r="225" spans="1:13" ht="31.5" x14ac:dyDescent="0.25">
      <c r="A225" s="1" t="s">
        <v>1786</v>
      </c>
      <c r="B225" s="9" t="s">
        <v>1144</v>
      </c>
      <c r="C225" s="1" t="s">
        <v>1145</v>
      </c>
      <c r="D225" s="1" t="s">
        <v>1787</v>
      </c>
      <c r="E225" s="1" t="s">
        <v>1118</v>
      </c>
      <c r="F225" s="1" t="s">
        <v>1781</v>
      </c>
      <c r="G225" s="1">
        <v>1</v>
      </c>
      <c r="H225" s="1">
        <v>25000</v>
      </c>
      <c r="I225" s="1" t="s">
        <v>3</v>
      </c>
      <c r="L225" s="9" t="s">
        <v>1144</v>
      </c>
      <c r="M225" s="1">
        <v>25000</v>
      </c>
    </row>
    <row r="226" spans="1:13" x14ac:dyDescent="0.25">
      <c r="A226" s="1" t="s">
        <v>1788</v>
      </c>
      <c r="B226" s="9" t="s">
        <v>1173</v>
      </c>
      <c r="C226" s="1" t="s">
        <v>1174</v>
      </c>
      <c r="D226" s="1" t="s">
        <v>1672</v>
      </c>
      <c r="E226" s="1" t="s">
        <v>1118</v>
      </c>
      <c r="F226" s="1" t="s">
        <v>1781</v>
      </c>
      <c r="G226" s="1">
        <v>17</v>
      </c>
      <c r="H226" s="1">
        <v>350000</v>
      </c>
      <c r="I226" s="1" t="s">
        <v>3</v>
      </c>
      <c r="L226" s="9" t="s">
        <v>1173</v>
      </c>
      <c r="M226" s="1">
        <v>350000</v>
      </c>
    </row>
    <row r="227" spans="1:13" x14ac:dyDescent="0.25">
      <c r="A227" s="1" t="s">
        <v>1789</v>
      </c>
      <c r="B227" s="9" t="s">
        <v>1790</v>
      </c>
      <c r="C227" s="1" t="s">
        <v>1791</v>
      </c>
      <c r="D227" s="1" t="s">
        <v>1792</v>
      </c>
      <c r="E227" s="1" t="s">
        <v>1151</v>
      </c>
      <c r="F227" s="1" t="s">
        <v>1793</v>
      </c>
      <c r="G227" s="1">
        <v>14</v>
      </c>
      <c r="H227" s="1">
        <v>500000</v>
      </c>
      <c r="I227" s="1" t="s">
        <v>3</v>
      </c>
      <c r="L227" s="9" t="s">
        <v>1790</v>
      </c>
      <c r="M227" s="1">
        <v>500000</v>
      </c>
    </row>
    <row r="228" spans="1:13" x14ac:dyDescent="0.25">
      <c r="A228" s="1" t="s">
        <v>1794</v>
      </c>
      <c r="B228" s="9" t="s">
        <v>992</v>
      </c>
      <c r="C228" s="1" t="s">
        <v>1329</v>
      </c>
      <c r="D228" s="1" t="s">
        <v>1795</v>
      </c>
      <c r="E228" s="1" t="s">
        <v>1319</v>
      </c>
      <c r="F228" s="1" t="s">
        <v>1793</v>
      </c>
      <c r="G228" s="1">
        <v>5</v>
      </c>
      <c r="H228" s="1">
        <v>50500</v>
      </c>
      <c r="I228" s="1" t="s">
        <v>5</v>
      </c>
      <c r="L228" s="9" t="s">
        <v>992</v>
      </c>
      <c r="M228" s="1">
        <v>50500</v>
      </c>
    </row>
    <row r="229" spans="1:13" ht="31.5" x14ac:dyDescent="0.25">
      <c r="A229" s="1" t="s">
        <v>1796</v>
      </c>
      <c r="B229" s="9" t="s">
        <v>1348</v>
      </c>
      <c r="C229" s="1" t="s">
        <v>1349</v>
      </c>
      <c r="D229" s="1" t="s">
        <v>1558</v>
      </c>
      <c r="E229" s="1" t="s">
        <v>1559</v>
      </c>
      <c r="F229" s="1" t="s">
        <v>1797</v>
      </c>
      <c r="G229" s="1">
        <v>25</v>
      </c>
      <c r="H229" s="1">
        <v>3300000</v>
      </c>
      <c r="I229" s="1" t="s">
        <v>3</v>
      </c>
      <c r="L229" s="9" t="s">
        <v>1348</v>
      </c>
      <c r="M229" s="1">
        <v>3300000</v>
      </c>
    </row>
    <row r="230" spans="1:13" ht="63" x14ac:dyDescent="0.25">
      <c r="A230" s="1" t="s">
        <v>1798</v>
      </c>
      <c r="B230" s="9" t="s">
        <v>1799</v>
      </c>
      <c r="C230" s="1" t="s">
        <v>1800</v>
      </c>
      <c r="D230" s="1" t="s">
        <v>1801</v>
      </c>
      <c r="E230" s="1" t="s">
        <v>1118</v>
      </c>
      <c r="F230" s="1" t="s">
        <v>1802</v>
      </c>
      <c r="G230" s="1">
        <v>3</v>
      </c>
      <c r="H230" s="1">
        <v>10000</v>
      </c>
      <c r="I230" s="1" t="s">
        <v>3</v>
      </c>
      <c r="L230" s="9" t="s">
        <v>1799</v>
      </c>
      <c r="M230" s="1">
        <v>10000</v>
      </c>
    </row>
    <row r="231" spans="1:13" ht="31.5" x14ac:dyDescent="0.25">
      <c r="A231" s="1" t="s">
        <v>1803</v>
      </c>
      <c r="B231" s="9" t="s">
        <v>1218</v>
      </c>
      <c r="C231" s="1" t="s">
        <v>1219</v>
      </c>
      <c r="D231" s="1" t="s">
        <v>1804</v>
      </c>
      <c r="E231" s="1" t="s">
        <v>1123</v>
      </c>
      <c r="F231" s="1" t="s">
        <v>1802</v>
      </c>
      <c r="G231" s="1">
        <v>24</v>
      </c>
      <c r="H231" s="1">
        <v>1421390</v>
      </c>
      <c r="I231" s="1" t="s">
        <v>3</v>
      </c>
      <c r="L231" s="9" t="s">
        <v>1218</v>
      </c>
      <c r="M231" s="1">
        <v>1421390</v>
      </c>
    </row>
    <row r="232" spans="1:13" ht="31.5" x14ac:dyDescent="0.25">
      <c r="A232" s="1" t="s">
        <v>1805</v>
      </c>
      <c r="B232" s="9" t="s">
        <v>1218</v>
      </c>
      <c r="C232" s="1" t="s">
        <v>1219</v>
      </c>
      <c r="D232" s="1" t="s">
        <v>1806</v>
      </c>
      <c r="E232" s="1" t="s">
        <v>1234</v>
      </c>
      <c r="F232" s="1" t="s">
        <v>1802</v>
      </c>
      <c r="G232" s="1">
        <v>23</v>
      </c>
      <c r="H232" s="1">
        <v>290403</v>
      </c>
      <c r="I232" s="1" t="s">
        <v>3</v>
      </c>
      <c r="L232" s="9" t="s">
        <v>1218</v>
      </c>
      <c r="M232" s="1">
        <v>290403</v>
      </c>
    </row>
    <row r="233" spans="1:13" ht="31.5" x14ac:dyDescent="0.25">
      <c r="A233" s="1" t="s">
        <v>1807</v>
      </c>
      <c r="B233" s="9" t="s">
        <v>1578</v>
      </c>
      <c r="C233" s="1" t="s">
        <v>1579</v>
      </c>
      <c r="D233" s="1" t="s">
        <v>1808</v>
      </c>
      <c r="E233" s="1" t="s">
        <v>1103</v>
      </c>
      <c r="F233" s="1" t="s">
        <v>1802</v>
      </c>
      <c r="G233" s="1">
        <v>37</v>
      </c>
      <c r="H233" s="1">
        <v>1490000</v>
      </c>
      <c r="I233" s="1" t="s">
        <v>3</v>
      </c>
      <c r="L233" s="9" t="s">
        <v>1578</v>
      </c>
      <c r="M233" s="1">
        <v>1490000</v>
      </c>
    </row>
    <row r="234" spans="1:13" ht="31.5" x14ac:dyDescent="0.25">
      <c r="A234" s="1" t="s">
        <v>1809</v>
      </c>
      <c r="B234" s="9" t="s">
        <v>1194</v>
      </c>
      <c r="C234" s="1" t="s">
        <v>1195</v>
      </c>
      <c r="D234" s="1" t="s">
        <v>1480</v>
      </c>
      <c r="E234" s="1" t="s">
        <v>1103</v>
      </c>
      <c r="F234" s="1" t="s">
        <v>1810</v>
      </c>
      <c r="G234" s="1">
        <v>12</v>
      </c>
      <c r="H234" s="1">
        <v>100000</v>
      </c>
      <c r="I234" s="1" t="s">
        <v>3</v>
      </c>
      <c r="L234" s="9" t="s">
        <v>1194</v>
      </c>
      <c r="M234" s="1">
        <v>100000</v>
      </c>
    </row>
    <row r="235" spans="1:13" ht="47.25" x14ac:dyDescent="0.25">
      <c r="A235" s="1" t="s">
        <v>1811</v>
      </c>
      <c r="B235" s="9" t="s">
        <v>1227</v>
      </c>
      <c r="C235" s="1" t="s">
        <v>1228</v>
      </c>
      <c r="D235" s="1" t="s">
        <v>1812</v>
      </c>
      <c r="E235" s="1" t="s">
        <v>1103</v>
      </c>
      <c r="F235" s="1" t="s">
        <v>1810</v>
      </c>
      <c r="G235" s="1">
        <v>25</v>
      </c>
      <c r="H235" s="1">
        <v>100000</v>
      </c>
      <c r="I235" s="1" t="s">
        <v>3</v>
      </c>
      <c r="L235" s="9" t="s">
        <v>1227</v>
      </c>
      <c r="M235" s="1">
        <v>100000</v>
      </c>
    </row>
    <row r="236" spans="1:13" ht="31.5" x14ac:dyDescent="0.25">
      <c r="A236" s="1" t="s">
        <v>1813</v>
      </c>
      <c r="B236" s="9" t="s">
        <v>1705</v>
      </c>
      <c r="C236" s="1" t="s">
        <v>1706</v>
      </c>
      <c r="D236" s="1" t="s">
        <v>1814</v>
      </c>
      <c r="E236" s="1" t="s">
        <v>1351</v>
      </c>
      <c r="F236" s="1" t="s">
        <v>1810</v>
      </c>
      <c r="G236" s="1">
        <v>28</v>
      </c>
      <c r="H236" s="1">
        <v>1876037</v>
      </c>
      <c r="I236" s="1" t="s">
        <v>3</v>
      </c>
      <c r="L236" s="9" t="s">
        <v>1705</v>
      </c>
      <c r="M236" s="1">
        <v>1876037</v>
      </c>
    </row>
    <row r="237" spans="1:13" x14ac:dyDescent="0.25">
      <c r="A237" s="1" t="s">
        <v>1815</v>
      </c>
      <c r="B237" s="9" t="s">
        <v>1455</v>
      </c>
      <c r="C237" s="1" t="s">
        <v>1456</v>
      </c>
      <c r="D237" s="1" t="s">
        <v>1816</v>
      </c>
      <c r="E237" s="1" t="s">
        <v>1103</v>
      </c>
      <c r="F237" s="1" t="s">
        <v>1810</v>
      </c>
      <c r="G237" s="1">
        <v>7</v>
      </c>
      <c r="H237" s="1">
        <v>549556</v>
      </c>
      <c r="I237" s="1" t="s">
        <v>3</v>
      </c>
      <c r="L237" s="9" t="s">
        <v>1455</v>
      </c>
      <c r="M237" s="1">
        <v>549556</v>
      </c>
    </row>
    <row r="238" spans="1:13" x14ac:dyDescent="0.25">
      <c r="A238" s="1" t="s">
        <v>1817</v>
      </c>
      <c r="B238" s="9" t="s">
        <v>1160</v>
      </c>
      <c r="C238" s="1" t="s">
        <v>1161</v>
      </c>
      <c r="D238" s="1" t="s">
        <v>1818</v>
      </c>
      <c r="E238" s="1" t="s">
        <v>1151</v>
      </c>
      <c r="F238" s="1" t="s">
        <v>1810</v>
      </c>
      <c r="G238" s="1">
        <v>19</v>
      </c>
      <c r="H238" s="1">
        <v>868395</v>
      </c>
      <c r="I238" s="1" t="s">
        <v>5</v>
      </c>
      <c r="L238" s="9" t="s">
        <v>1160</v>
      </c>
      <c r="M238" s="1">
        <v>868395</v>
      </c>
    </row>
    <row r="239" spans="1:13" ht="31.5" x14ac:dyDescent="0.25">
      <c r="A239" s="1" t="s">
        <v>1819</v>
      </c>
      <c r="B239" s="9" t="s">
        <v>1218</v>
      </c>
      <c r="C239" s="1" t="s">
        <v>1219</v>
      </c>
      <c r="D239" s="1" t="s">
        <v>1820</v>
      </c>
      <c r="E239" s="1" t="s">
        <v>1610</v>
      </c>
      <c r="F239" s="1" t="s">
        <v>1810</v>
      </c>
      <c r="G239" s="1">
        <v>36</v>
      </c>
      <c r="H239" s="1">
        <v>2049401</v>
      </c>
      <c r="I239" s="1" t="s">
        <v>3</v>
      </c>
      <c r="L239" s="9" t="s">
        <v>1218</v>
      </c>
      <c r="M239" s="1">
        <v>2049401</v>
      </c>
    </row>
    <row r="240" spans="1:13" ht="31.5" x14ac:dyDescent="0.25">
      <c r="A240" s="1" t="s">
        <v>1821</v>
      </c>
      <c r="B240" s="9" t="s">
        <v>1291</v>
      </c>
      <c r="C240" s="1" t="s">
        <v>1292</v>
      </c>
      <c r="D240" s="1" t="s">
        <v>1822</v>
      </c>
      <c r="E240" s="1" t="s">
        <v>1151</v>
      </c>
      <c r="F240" s="1" t="s">
        <v>1810</v>
      </c>
      <c r="G240" s="1">
        <v>29</v>
      </c>
      <c r="H240" s="1">
        <v>999561</v>
      </c>
      <c r="I240" s="1" t="s">
        <v>3</v>
      </c>
      <c r="L240" s="9" t="s">
        <v>1291</v>
      </c>
      <c r="M240" s="1">
        <v>999561</v>
      </c>
    </row>
    <row r="241" spans="1:13" ht="31.5" x14ac:dyDescent="0.25">
      <c r="A241" s="1" t="s">
        <v>1823</v>
      </c>
      <c r="B241" s="9" t="s">
        <v>1291</v>
      </c>
      <c r="C241" s="1" t="s">
        <v>1292</v>
      </c>
      <c r="D241" s="1" t="s">
        <v>1824</v>
      </c>
      <c r="E241" s="1" t="s">
        <v>1151</v>
      </c>
      <c r="F241" s="1" t="s">
        <v>1810</v>
      </c>
      <c r="G241" s="1">
        <v>19</v>
      </c>
      <c r="H241" s="1">
        <v>1199636</v>
      </c>
      <c r="I241" s="1" t="s">
        <v>3</v>
      </c>
      <c r="L241" s="9" t="s">
        <v>1291</v>
      </c>
      <c r="M241" s="1">
        <v>1199636</v>
      </c>
    </row>
    <row r="242" spans="1:13" ht="31.5" x14ac:dyDescent="0.25">
      <c r="A242" s="1" t="s">
        <v>1825</v>
      </c>
      <c r="B242" s="9" t="s">
        <v>991</v>
      </c>
      <c r="C242" s="1" t="s">
        <v>1629</v>
      </c>
      <c r="D242" s="1" t="s">
        <v>1826</v>
      </c>
      <c r="E242" s="1" t="s">
        <v>1103</v>
      </c>
      <c r="F242" s="1" t="s">
        <v>1810</v>
      </c>
      <c r="G242" s="1">
        <v>12</v>
      </c>
      <c r="H242" s="1">
        <v>100000</v>
      </c>
      <c r="I242" s="1" t="s">
        <v>3</v>
      </c>
      <c r="L242" s="9" t="s">
        <v>991</v>
      </c>
      <c r="M242" s="1">
        <v>100000</v>
      </c>
    </row>
    <row r="243" spans="1:13" x14ac:dyDescent="0.25">
      <c r="A243" s="1" t="s">
        <v>1827</v>
      </c>
      <c r="B243" s="9" t="s">
        <v>1828</v>
      </c>
      <c r="C243" s="1" t="s">
        <v>1829</v>
      </c>
      <c r="D243" s="1" t="s">
        <v>1830</v>
      </c>
      <c r="E243" s="1" t="s">
        <v>1151</v>
      </c>
      <c r="F243" s="1" t="s">
        <v>1810</v>
      </c>
      <c r="G243" s="1">
        <v>8</v>
      </c>
      <c r="H243" s="1">
        <v>404919</v>
      </c>
      <c r="I243" s="1" t="s">
        <v>5</v>
      </c>
      <c r="L243" s="9" t="s">
        <v>1828</v>
      </c>
      <c r="M243" s="1">
        <v>404919</v>
      </c>
    </row>
    <row r="244" spans="1:13" ht="31.5" x14ac:dyDescent="0.25">
      <c r="A244" s="1" t="s">
        <v>1831</v>
      </c>
      <c r="B244" s="9" t="s">
        <v>1508</v>
      </c>
      <c r="C244" s="1" t="s">
        <v>1509</v>
      </c>
      <c r="D244" s="1" t="s">
        <v>1832</v>
      </c>
      <c r="E244" s="1" t="s">
        <v>1118</v>
      </c>
      <c r="F244" s="1" t="s">
        <v>1833</v>
      </c>
      <c r="G244" s="1">
        <v>9</v>
      </c>
      <c r="H244" s="1">
        <v>185000</v>
      </c>
      <c r="I244" s="1" t="s">
        <v>3</v>
      </c>
      <c r="L244" s="9" t="s">
        <v>1508</v>
      </c>
      <c r="M244" s="1">
        <v>185000</v>
      </c>
    </row>
    <row r="245" spans="1:13" ht="31.5" x14ac:dyDescent="0.25">
      <c r="A245" s="1" t="s">
        <v>1834</v>
      </c>
      <c r="B245" s="9" t="s">
        <v>1194</v>
      </c>
      <c r="C245" s="1" t="s">
        <v>1195</v>
      </c>
      <c r="D245" s="1" t="s">
        <v>1835</v>
      </c>
      <c r="E245" s="1" t="s">
        <v>1118</v>
      </c>
      <c r="F245" s="1" t="s">
        <v>1833</v>
      </c>
      <c r="G245" s="1">
        <v>6</v>
      </c>
      <c r="H245" s="1">
        <v>75000</v>
      </c>
      <c r="I245" s="1" t="s">
        <v>3</v>
      </c>
      <c r="L245" s="9" t="s">
        <v>1194</v>
      </c>
      <c r="M245" s="1">
        <v>75000</v>
      </c>
    </row>
    <row r="246" spans="1:13" ht="31.5" x14ac:dyDescent="0.25">
      <c r="A246" s="1" t="s">
        <v>1836</v>
      </c>
      <c r="B246" s="9" t="s">
        <v>1218</v>
      </c>
      <c r="C246" s="1" t="s">
        <v>1219</v>
      </c>
      <c r="D246" s="1" t="s">
        <v>1632</v>
      </c>
      <c r="E246" s="1" t="s">
        <v>1234</v>
      </c>
      <c r="F246" s="1" t="s">
        <v>1833</v>
      </c>
      <c r="G246" s="1">
        <v>47</v>
      </c>
      <c r="H246" s="1">
        <v>4749525</v>
      </c>
      <c r="I246" s="1" t="s">
        <v>3</v>
      </c>
      <c r="L246" s="9" t="s">
        <v>1218</v>
      </c>
      <c r="M246" s="1">
        <v>4749525</v>
      </c>
    </row>
    <row r="247" spans="1:13" ht="31.5" x14ac:dyDescent="0.25">
      <c r="A247" s="1" t="s">
        <v>1837</v>
      </c>
      <c r="B247" s="9" t="s">
        <v>1144</v>
      </c>
      <c r="C247" s="1" t="s">
        <v>1145</v>
      </c>
      <c r="D247" s="1" t="s">
        <v>1838</v>
      </c>
      <c r="E247" s="1" t="s">
        <v>1118</v>
      </c>
      <c r="F247" s="1" t="s">
        <v>1839</v>
      </c>
      <c r="G247" s="1">
        <v>4</v>
      </c>
      <c r="H247" s="1">
        <v>30000</v>
      </c>
      <c r="I247" s="1" t="s">
        <v>3</v>
      </c>
      <c r="L247" s="9" t="s">
        <v>1144</v>
      </c>
      <c r="M247" s="1">
        <v>30000</v>
      </c>
    </row>
    <row r="248" spans="1:13" x14ac:dyDescent="0.25">
      <c r="A248" s="1" t="s">
        <v>1840</v>
      </c>
      <c r="B248" s="9" t="s">
        <v>1283</v>
      </c>
      <c r="C248" s="1" t="s">
        <v>1283</v>
      </c>
      <c r="D248" s="1" t="s">
        <v>1841</v>
      </c>
      <c r="E248" s="1" t="s">
        <v>1118</v>
      </c>
      <c r="F248" s="1" t="s">
        <v>1842</v>
      </c>
      <c r="G248" s="1">
        <v>12</v>
      </c>
      <c r="H248" s="1">
        <v>250000</v>
      </c>
      <c r="I248" s="1" t="s">
        <v>3</v>
      </c>
      <c r="L248" s="9" t="s">
        <v>1283</v>
      </c>
      <c r="M248" s="1">
        <v>250000</v>
      </c>
    </row>
    <row r="249" spans="1:13" ht="31.5" x14ac:dyDescent="0.25">
      <c r="A249" s="1" t="s">
        <v>1843</v>
      </c>
      <c r="B249" s="9" t="s">
        <v>1348</v>
      </c>
      <c r="C249" s="1" t="s">
        <v>1349</v>
      </c>
      <c r="D249" s="1" t="s">
        <v>1844</v>
      </c>
      <c r="E249" s="1" t="s">
        <v>1103</v>
      </c>
      <c r="F249" s="1" t="s">
        <v>1842</v>
      </c>
      <c r="G249" s="1">
        <v>38</v>
      </c>
      <c r="H249" s="1">
        <v>4852932</v>
      </c>
      <c r="I249" s="1" t="s">
        <v>3</v>
      </c>
      <c r="L249" s="9" t="s">
        <v>1348</v>
      </c>
      <c r="M249" s="1">
        <v>4852932</v>
      </c>
    </row>
    <row r="250" spans="1:13" ht="31.5" x14ac:dyDescent="0.25">
      <c r="A250" s="1" t="s">
        <v>1845</v>
      </c>
      <c r="B250" s="9" t="s">
        <v>1218</v>
      </c>
      <c r="C250" s="1" t="s">
        <v>1219</v>
      </c>
      <c r="D250" s="1" t="s">
        <v>1846</v>
      </c>
      <c r="E250" s="1" t="s">
        <v>1234</v>
      </c>
      <c r="F250" s="1" t="s">
        <v>1847</v>
      </c>
      <c r="G250" s="1">
        <v>21</v>
      </c>
      <c r="H250" s="1">
        <v>188761</v>
      </c>
      <c r="I250" s="1" t="s">
        <v>3</v>
      </c>
      <c r="L250" s="9" t="s">
        <v>1218</v>
      </c>
      <c r="M250" s="1">
        <v>188761</v>
      </c>
    </row>
    <row r="251" spans="1:13" ht="31.5" x14ac:dyDescent="0.25">
      <c r="A251" s="1" t="s">
        <v>1848</v>
      </c>
      <c r="B251" s="9" t="s">
        <v>1248</v>
      </c>
      <c r="C251" s="1" t="s">
        <v>1249</v>
      </c>
      <c r="D251" s="1" t="s">
        <v>1849</v>
      </c>
      <c r="E251" s="1" t="s">
        <v>1118</v>
      </c>
      <c r="F251" s="1" t="s">
        <v>1850</v>
      </c>
      <c r="G251" s="1">
        <v>23</v>
      </c>
      <c r="H251" s="1">
        <v>1500000</v>
      </c>
      <c r="I251" s="1" t="s">
        <v>3</v>
      </c>
      <c r="L251" s="9" t="s">
        <v>1248</v>
      </c>
      <c r="M251" s="1">
        <v>1500000</v>
      </c>
    </row>
    <row r="252" spans="1:13" x14ac:dyDescent="0.25">
      <c r="A252" s="1" t="s">
        <v>1851</v>
      </c>
      <c r="B252" s="9" t="s">
        <v>1679</v>
      </c>
      <c r="C252" s="1" t="s">
        <v>1680</v>
      </c>
      <c r="D252" s="1" t="s">
        <v>1852</v>
      </c>
      <c r="E252" s="1" t="s">
        <v>1118</v>
      </c>
      <c r="F252" s="1" t="s">
        <v>1853</v>
      </c>
      <c r="G252" s="1">
        <v>12</v>
      </c>
      <c r="H252" s="1">
        <v>250000</v>
      </c>
      <c r="I252" s="1" t="s">
        <v>3</v>
      </c>
      <c r="L252" s="9" t="s">
        <v>1679</v>
      </c>
      <c r="M252" s="1">
        <v>250000</v>
      </c>
    </row>
    <row r="253" spans="1:13" x14ac:dyDescent="0.25">
      <c r="A253" s="1" t="s">
        <v>1854</v>
      </c>
      <c r="B253" s="9" t="s">
        <v>1455</v>
      </c>
      <c r="C253" s="1" t="s">
        <v>1456</v>
      </c>
      <c r="D253" s="1" t="s">
        <v>1855</v>
      </c>
      <c r="E253" s="1" t="s">
        <v>1151</v>
      </c>
      <c r="F253" s="1" t="s">
        <v>1853</v>
      </c>
      <c r="G253" s="1">
        <v>23</v>
      </c>
      <c r="H253" s="1">
        <v>886736</v>
      </c>
      <c r="I253" s="1" t="s">
        <v>3</v>
      </c>
      <c r="L253" s="9" t="s">
        <v>1455</v>
      </c>
      <c r="M253" s="1">
        <v>886736</v>
      </c>
    </row>
    <row r="254" spans="1:13" ht="31.5" x14ac:dyDescent="0.25">
      <c r="A254" s="1" t="s">
        <v>1856</v>
      </c>
      <c r="B254" s="9" t="s">
        <v>991</v>
      </c>
      <c r="C254" s="1" t="s">
        <v>1629</v>
      </c>
      <c r="D254" s="1" t="s">
        <v>1857</v>
      </c>
      <c r="E254" s="1" t="s">
        <v>1103</v>
      </c>
      <c r="F254" s="1" t="s">
        <v>1853</v>
      </c>
      <c r="G254" s="1">
        <v>37</v>
      </c>
      <c r="H254" s="1">
        <v>3600000</v>
      </c>
      <c r="I254" s="1" t="s">
        <v>3</v>
      </c>
      <c r="L254" s="9" t="s">
        <v>991</v>
      </c>
      <c r="M254" s="1">
        <v>3600000</v>
      </c>
    </row>
    <row r="255" spans="1:13" ht="31.5" x14ac:dyDescent="0.25">
      <c r="A255" s="1" t="s">
        <v>1858</v>
      </c>
      <c r="B255" s="9" t="s">
        <v>1859</v>
      </c>
      <c r="C255" s="1" t="s">
        <v>1860</v>
      </c>
      <c r="D255" s="1" t="s">
        <v>1861</v>
      </c>
      <c r="E255" s="1" t="s">
        <v>1118</v>
      </c>
      <c r="F255" s="1" t="s">
        <v>1853</v>
      </c>
      <c r="G255" s="1">
        <v>23</v>
      </c>
      <c r="H255" s="1">
        <v>350000</v>
      </c>
      <c r="I255" s="1" t="s">
        <v>3</v>
      </c>
      <c r="L255" s="9" t="s">
        <v>1859</v>
      </c>
      <c r="M255" s="1">
        <v>350000</v>
      </c>
    </row>
    <row r="256" spans="1:13" x14ac:dyDescent="0.25">
      <c r="A256" s="1" t="s">
        <v>1862</v>
      </c>
      <c r="B256" s="9" t="s">
        <v>1384</v>
      </c>
      <c r="C256" s="1" t="s">
        <v>1385</v>
      </c>
      <c r="D256" s="1" t="s">
        <v>1863</v>
      </c>
      <c r="E256" s="1" t="s">
        <v>1118</v>
      </c>
      <c r="F256" s="1" t="s">
        <v>1853</v>
      </c>
      <c r="G256" s="1">
        <v>23</v>
      </c>
      <c r="H256" s="1">
        <v>1099999</v>
      </c>
      <c r="I256" s="1" t="s">
        <v>3</v>
      </c>
      <c r="L256" s="9" t="s">
        <v>1384</v>
      </c>
      <c r="M256" s="1">
        <v>1099999</v>
      </c>
    </row>
    <row r="257" spans="1:13" ht="47.25" x14ac:dyDescent="0.25">
      <c r="A257" s="1" t="s">
        <v>1864</v>
      </c>
      <c r="B257" s="9" t="s">
        <v>1227</v>
      </c>
      <c r="C257" s="1" t="s">
        <v>1228</v>
      </c>
      <c r="D257" s="1" t="s">
        <v>1865</v>
      </c>
      <c r="E257" s="1" t="s">
        <v>1103</v>
      </c>
      <c r="F257" s="1" t="s">
        <v>1853</v>
      </c>
      <c r="G257" s="1">
        <v>12</v>
      </c>
      <c r="H257" s="1">
        <v>250000</v>
      </c>
      <c r="I257" s="1" t="s">
        <v>3</v>
      </c>
      <c r="L257" s="9" t="s">
        <v>1227</v>
      </c>
      <c r="M257" s="1">
        <v>250000</v>
      </c>
    </row>
    <row r="258" spans="1:13" ht="31.5" x14ac:dyDescent="0.25">
      <c r="A258" s="1" t="s">
        <v>1866</v>
      </c>
      <c r="B258" s="9" t="s">
        <v>1218</v>
      </c>
      <c r="C258" s="1" t="s">
        <v>1219</v>
      </c>
      <c r="D258" s="1" t="s">
        <v>1867</v>
      </c>
      <c r="E258" s="1" t="s">
        <v>1234</v>
      </c>
      <c r="F258" s="1" t="s">
        <v>1868</v>
      </c>
      <c r="G258" s="1">
        <v>30</v>
      </c>
      <c r="H258" s="1">
        <v>598140</v>
      </c>
      <c r="I258" s="1" t="s">
        <v>3</v>
      </c>
      <c r="L258" s="9" t="s">
        <v>1218</v>
      </c>
      <c r="M258" s="1">
        <v>598140</v>
      </c>
    </row>
    <row r="259" spans="1:13" x14ac:dyDescent="0.25">
      <c r="A259" s="1" t="s">
        <v>1869</v>
      </c>
      <c r="B259" s="9" t="s">
        <v>1173</v>
      </c>
      <c r="C259" s="1" t="s">
        <v>1174</v>
      </c>
      <c r="D259" s="1" t="s">
        <v>1672</v>
      </c>
      <c r="E259" s="1" t="s">
        <v>1118</v>
      </c>
      <c r="F259" s="1" t="s">
        <v>1868</v>
      </c>
      <c r="G259" s="1">
        <v>17</v>
      </c>
      <c r="H259" s="1">
        <v>350000</v>
      </c>
      <c r="I259" s="1" t="s">
        <v>3</v>
      </c>
      <c r="L259" s="9" t="s">
        <v>1173</v>
      </c>
      <c r="M259" s="1">
        <v>350000</v>
      </c>
    </row>
    <row r="260" spans="1:13" x14ac:dyDescent="0.25">
      <c r="A260" s="1" t="s">
        <v>1870</v>
      </c>
      <c r="B260" s="9" t="s">
        <v>1295</v>
      </c>
      <c r="C260" s="1" t="s">
        <v>1296</v>
      </c>
      <c r="D260" s="1" t="s">
        <v>1656</v>
      </c>
      <c r="E260" s="1" t="s">
        <v>1118</v>
      </c>
      <c r="F260" s="1" t="s">
        <v>1868</v>
      </c>
      <c r="G260" s="1">
        <v>23</v>
      </c>
      <c r="H260" s="1">
        <v>668602</v>
      </c>
      <c r="I260" s="1" t="s">
        <v>3</v>
      </c>
      <c r="L260" s="9" t="s">
        <v>1295</v>
      </c>
      <c r="M260" s="1">
        <v>668602</v>
      </c>
    </row>
    <row r="261" spans="1:13" x14ac:dyDescent="0.25">
      <c r="A261" s="1" t="s">
        <v>1871</v>
      </c>
      <c r="B261" s="1" t="s">
        <v>1773</v>
      </c>
      <c r="C261" s="1" t="s">
        <v>1774</v>
      </c>
      <c r="D261" s="1" t="s">
        <v>1313</v>
      </c>
      <c r="E261" s="1" t="s">
        <v>1468</v>
      </c>
      <c r="F261" s="1" t="s">
        <v>1868</v>
      </c>
      <c r="G261" s="1">
        <v>1</v>
      </c>
      <c r="H261" s="1">
        <v>30000</v>
      </c>
      <c r="I261" s="1" t="s">
        <v>3</v>
      </c>
      <c r="L261" s="1" t="s">
        <v>1773</v>
      </c>
      <c r="M261" s="1">
        <v>30000</v>
      </c>
    </row>
    <row r="262" spans="1:13" ht="31.5" x14ac:dyDescent="0.25">
      <c r="A262" s="1" t="s">
        <v>1872</v>
      </c>
      <c r="B262" s="9" t="s">
        <v>1194</v>
      </c>
      <c r="C262" s="1" t="s">
        <v>1195</v>
      </c>
      <c r="D262" s="1" t="s">
        <v>1873</v>
      </c>
      <c r="E262" s="1" t="s">
        <v>1118</v>
      </c>
      <c r="F262" s="1" t="s">
        <v>1874</v>
      </c>
      <c r="G262" s="1">
        <v>38</v>
      </c>
      <c r="H262" s="1">
        <v>862500</v>
      </c>
      <c r="I262" s="1" t="s">
        <v>3</v>
      </c>
      <c r="L262" s="9" t="s">
        <v>1194</v>
      </c>
      <c r="M262" s="1">
        <v>862500</v>
      </c>
    </row>
    <row r="263" spans="1:13" ht="31.5" x14ac:dyDescent="0.25">
      <c r="A263" s="1" t="s">
        <v>1875</v>
      </c>
      <c r="B263" s="9" t="s">
        <v>1218</v>
      </c>
      <c r="C263" s="1" t="s">
        <v>1219</v>
      </c>
      <c r="D263" s="1" t="s">
        <v>1876</v>
      </c>
      <c r="E263" s="1" t="s">
        <v>1234</v>
      </c>
      <c r="F263" s="1" t="s">
        <v>1874</v>
      </c>
      <c r="G263" s="1">
        <v>35</v>
      </c>
      <c r="H263" s="1">
        <v>1770272</v>
      </c>
      <c r="I263" s="1" t="s">
        <v>3</v>
      </c>
      <c r="L263" s="9" t="s">
        <v>1218</v>
      </c>
      <c r="M263" s="1">
        <v>1770272</v>
      </c>
    </row>
    <row r="264" spans="1:13" ht="31.5" x14ac:dyDescent="0.25">
      <c r="A264" s="1" t="s">
        <v>1877</v>
      </c>
      <c r="B264" s="9" t="s">
        <v>1218</v>
      </c>
      <c r="C264" s="1" t="s">
        <v>1219</v>
      </c>
      <c r="D264" s="1" t="s">
        <v>1878</v>
      </c>
      <c r="E264" s="1" t="s">
        <v>1123</v>
      </c>
      <c r="F264" s="1" t="s">
        <v>1874</v>
      </c>
      <c r="G264" s="1">
        <v>23</v>
      </c>
      <c r="H264" s="1">
        <v>1141655</v>
      </c>
      <c r="I264" s="1" t="s">
        <v>3</v>
      </c>
      <c r="L264" s="9" t="s">
        <v>1218</v>
      </c>
      <c r="M264" s="1">
        <v>1141655</v>
      </c>
    </row>
    <row r="265" spans="1:13" ht="31.5" x14ac:dyDescent="0.25">
      <c r="A265" s="1" t="s">
        <v>1879</v>
      </c>
      <c r="B265" s="9" t="s">
        <v>1135</v>
      </c>
      <c r="C265" s="1" t="s">
        <v>1136</v>
      </c>
      <c r="D265" s="1" t="s">
        <v>1880</v>
      </c>
      <c r="E265" s="1" t="s">
        <v>1103</v>
      </c>
      <c r="F265" s="1" t="s">
        <v>1881</v>
      </c>
      <c r="G265" s="1">
        <v>35</v>
      </c>
      <c r="H265" s="1">
        <v>4000000</v>
      </c>
      <c r="I265" s="1" t="s">
        <v>3</v>
      </c>
      <c r="L265" s="9" t="s">
        <v>1135</v>
      </c>
      <c r="M265" s="1">
        <v>4000000</v>
      </c>
    </row>
    <row r="266" spans="1:13" ht="31.5" x14ac:dyDescent="0.25">
      <c r="A266" s="1" t="s">
        <v>1882</v>
      </c>
      <c r="B266" s="9" t="s">
        <v>1218</v>
      </c>
      <c r="C266" s="1" t="s">
        <v>1219</v>
      </c>
      <c r="D266" s="1" t="s">
        <v>1883</v>
      </c>
      <c r="E266" s="1" t="s">
        <v>1151</v>
      </c>
      <c r="F266" s="1" t="s">
        <v>1881</v>
      </c>
      <c r="G266" s="1">
        <v>35</v>
      </c>
      <c r="H266" s="1">
        <v>685456</v>
      </c>
      <c r="I266" s="1" t="s">
        <v>3</v>
      </c>
      <c r="L266" s="9" t="s">
        <v>1218</v>
      </c>
      <c r="M266" s="1">
        <v>685456</v>
      </c>
    </row>
    <row r="267" spans="1:13" ht="31.5" x14ac:dyDescent="0.25">
      <c r="A267" s="1" t="s">
        <v>1884</v>
      </c>
      <c r="B267" s="9" t="s">
        <v>1218</v>
      </c>
      <c r="C267" s="1" t="s">
        <v>1219</v>
      </c>
      <c r="D267" s="1" t="s">
        <v>1885</v>
      </c>
      <c r="E267" s="1" t="s">
        <v>1151</v>
      </c>
      <c r="F267" s="1" t="s">
        <v>1881</v>
      </c>
      <c r="G267" s="1">
        <v>33</v>
      </c>
      <c r="H267" s="1">
        <v>1499991</v>
      </c>
      <c r="I267" s="1" t="s">
        <v>3</v>
      </c>
      <c r="L267" s="9" t="s">
        <v>1218</v>
      </c>
      <c r="M267" s="1">
        <v>1499991</v>
      </c>
    </row>
    <row r="268" spans="1:13" ht="31.5" x14ac:dyDescent="0.25">
      <c r="A268" s="1" t="s">
        <v>1886</v>
      </c>
      <c r="B268" s="9" t="s">
        <v>1218</v>
      </c>
      <c r="C268" s="1" t="s">
        <v>1219</v>
      </c>
      <c r="D268" s="1" t="s">
        <v>1887</v>
      </c>
      <c r="E268" s="1" t="s">
        <v>1151</v>
      </c>
      <c r="F268" s="1" t="s">
        <v>1881</v>
      </c>
      <c r="G268" s="1">
        <v>23</v>
      </c>
      <c r="H268" s="1">
        <v>372365</v>
      </c>
      <c r="I268" s="1" t="s">
        <v>3</v>
      </c>
      <c r="L268" s="9" t="s">
        <v>1218</v>
      </c>
      <c r="M268" s="1">
        <v>372365</v>
      </c>
    </row>
    <row r="269" spans="1:13" ht="47.25" x14ac:dyDescent="0.25">
      <c r="A269" s="1" t="s">
        <v>1888</v>
      </c>
      <c r="B269" s="9" t="s">
        <v>1111</v>
      </c>
      <c r="C269" s="1" t="s">
        <v>1112</v>
      </c>
      <c r="D269" s="1" t="s">
        <v>1889</v>
      </c>
      <c r="E269" s="1" t="s">
        <v>1103</v>
      </c>
      <c r="F269" s="1" t="s">
        <v>1881</v>
      </c>
      <c r="G269" s="1">
        <v>35</v>
      </c>
      <c r="H269" s="1">
        <v>2000000</v>
      </c>
      <c r="I269" s="1" t="s">
        <v>3</v>
      </c>
      <c r="L269" s="9" t="s">
        <v>1111</v>
      </c>
      <c r="M269" s="1">
        <v>2000000</v>
      </c>
    </row>
    <row r="270" spans="1:13" x14ac:dyDescent="0.25">
      <c r="A270" s="1" t="s">
        <v>1890</v>
      </c>
      <c r="B270" s="9" t="s">
        <v>1790</v>
      </c>
      <c r="C270" s="1" t="s">
        <v>1791</v>
      </c>
      <c r="D270" s="1" t="s">
        <v>1891</v>
      </c>
      <c r="E270" s="1" t="s">
        <v>1151</v>
      </c>
      <c r="F270" s="1" t="s">
        <v>1881</v>
      </c>
      <c r="G270" s="1">
        <v>36</v>
      </c>
      <c r="H270" s="1">
        <v>3246977</v>
      </c>
      <c r="I270" s="1" t="s">
        <v>3</v>
      </c>
      <c r="L270" s="9" t="s">
        <v>1790</v>
      </c>
      <c r="M270" s="1">
        <v>3246977</v>
      </c>
    </row>
    <row r="271" spans="1:13" ht="31.5" x14ac:dyDescent="0.25">
      <c r="A271" s="1" t="s">
        <v>1892</v>
      </c>
      <c r="B271" s="9" t="s">
        <v>1050</v>
      </c>
      <c r="C271" s="1" t="s">
        <v>155</v>
      </c>
      <c r="D271" s="1" t="s">
        <v>1893</v>
      </c>
      <c r="E271" s="1" t="s">
        <v>1103</v>
      </c>
      <c r="F271" s="1" t="s">
        <v>1894</v>
      </c>
      <c r="G271" s="1">
        <v>34</v>
      </c>
      <c r="H271" s="1">
        <v>1829815</v>
      </c>
      <c r="I271" s="1" t="s">
        <v>3</v>
      </c>
      <c r="L271" s="9" t="s">
        <v>1050</v>
      </c>
      <c r="M271" s="1">
        <v>1829815</v>
      </c>
    </row>
    <row r="272" spans="1:13" x14ac:dyDescent="0.25">
      <c r="A272" s="1"/>
      <c r="B272" s="1"/>
      <c r="C272" s="1"/>
      <c r="D272" s="1"/>
      <c r="E272" s="1"/>
      <c r="F272" s="1"/>
      <c r="G272" s="29" t="s">
        <v>2099</v>
      </c>
      <c r="H272" s="1">
        <f>SUM(H2:H271)</f>
        <v>291198539</v>
      </c>
      <c r="I272" s="1"/>
      <c r="L272" s="1"/>
      <c r="M272" s="1">
        <f>SUM(M2:M271)</f>
        <v>291198539</v>
      </c>
    </row>
  </sheetData>
  <autoFilter ref="A1:I272" xr:uid="{EC039DB9-5D3D-EB4B-AAFC-32BC977F87A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3294-2899-C746-910C-19E051323B95}">
  <dimension ref="A1:D52"/>
  <sheetViews>
    <sheetView workbookViewId="0">
      <pane ySplit="1" topLeftCell="A2" activePane="bottomLeft" state="frozen"/>
      <selection pane="bottomLeft" activeCell="F13" sqref="F13"/>
    </sheetView>
  </sheetViews>
  <sheetFormatPr defaultColWidth="10.875" defaultRowHeight="15.75" x14ac:dyDescent="0.25"/>
  <cols>
    <col min="1" max="1" width="10.875" style="15"/>
    <col min="2" max="2" width="12.625" style="15" customWidth="1"/>
    <col min="3" max="16384" width="10.875" style="15"/>
  </cols>
  <sheetData>
    <row r="1" spans="1:4" s="28" customFormat="1" x14ac:dyDescent="0.25">
      <c r="A1" s="27" t="s">
        <v>2070</v>
      </c>
      <c r="B1" s="27"/>
      <c r="C1" s="27"/>
      <c r="D1" s="27"/>
    </row>
    <row r="2" spans="1:4" x14ac:dyDescent="0.25">
      <c r="A2" s="17" t="s">
        <v>1929</v>
      </c>
      <c r="B2" s="17" t="s">
        <v>1930</v>
      </c>
      <c r="C2" s="17" t="s">
        <v>1078</v>
      </c>
      <c r="D2" s="17" t="s">
        <v>1931</v>
      </c>
    </row>
    <row r="3" spans="1:4" x14ac:dyDescent="0.25">
      <c r="A3" s="15" t="s">
        <v>1900</v>
      </c>
      <c r="B3" s="16">
        <v>840000</v>
      </c>
      <c r="C3" s="16" t="e" vm="1">
        <v>#VALUE!</v>
      </c>
      <c r="D3" s="15" t="s">
        <v>1932</v>
      </c>
    </row>
    <row r="4" spans="1:4" x14ac:dyDescent="0.25">
      <c r="A4" s="15" t="s">
        <v>1160</v>
      </c>
      <c r="B4" s="16">
        <v>204219</v>
      </c>
      <c r="C4" s="16" t="e" vm="2">
        <v>#VALUE!</v>
      </c>
      <c r="D4" s="15" t="s">
        <v>1933</v>
      </c>
    </row>
    <row r="5" spans="1:4" x14ac:dyDescent="0.25">
      <c r="A5" s="15" t="s">
        <v>1160</v>
      </c>
      <c r="B5" s="16">
        <v>868395</v>
      </c>
      <c r="C5" s="16" t="e" vm="2">
        <v>#VALUE!</v>
      </c>
      <c r="D5" s="15" t="s">
        <v>1934</v>
      </c>
    </row>
    <row r="6" spans="1:4" x14ac:dyDescent="0.25">
      <c r="A6" s="15" t="s">
        <v>1144</v>
      </c>
      <c r="B6" s="16">
        <v>25000</v>
      </c>
      <c r="C6" s="16" t="e" vm="1">
        <v>#VALUE!</v>
      </c>
      <c r="D6" s="15" t="s">
        <v>1935</v>
      </c>
    </row>
    <row r="7" spans="1:4" x14ac:dyDescent="0.25">
      <c r="A7" s="15" t="s">
        <v>1925</v>
      </c>
      <c r="B7" s="16">
        <v>79327</v>
      </c>
      <c r="C7" s="16" t="e" vm="1">
        <v>#VALUE!</v>
      </c>
      <c r="D7" s="15" t="s">
        <v>1936</v>
      </c>
    </row>
    <row r="8" spans="1:4" x14ac:dyDescent="0.25">
      <c r="A8" s="15" t="s">
        <v>1926</v>
      </c>
      <c r="B8" s="16">
        <v>1099032</v>
      </c>
      <c r="C8" s="16" t="e" vm="2">
        <v>#VALUE!</v>
      </c>
      <c r="D8" s="15" t="s">
        <v>1937</v>
      </c>
    </row>
    <row r="9" spans="1:4" x14ac:dyDescent="0.25">
      <c r="A9" s="15" t="s">
        <v>1901</v>
      </c>
      <c r="B9" s="16">
        <v>900000</v>
      </c>
      <c r="C9" s="16" t="e" vm="1">
        <v>#VALUE!</v>
      </c>
      <c r="D9" s="15" t="s">
        <v>1937</v>
      </c>
    </row>
    <row r="10" spans="1:4" x14ac:dyDescent="0.25">
      <c r="A10" s="15" t="s">
        <v>1927</v>
      </c>
      <c r="B10" s="16">
        <v>73582</v>
      </c>
      <c r="C10" s="16" t="e" vm="1">
        <v>#VALUE!</v>
      </c>
      <c r="D10" s="15" t="s">
        <v>1937</v>
      </c>
    </row>
    <row r="11" spans="1:4" x14ac:dyDescent="0.25">
      <c r="A11" s="15" t="s">
        <v>1902</v>
      </c>
      <c r="B11" s="16">
        <v>834447</v>
      </c>
      <c r="C11" s="16" t="e" vm="2">
        <v>#VALUE!</v>
      </c>
      <c r="D11" s="15" t="s">
        <v>1937</v>
      </c>
    </row>
    <row r="12" spans="1:4" x14ac:dyDescent="0.25">
      <c r="A12" s="15" t="s">
        <v>1901</v>
      </c>
      <c r="B12" s="16">
        <v>590000</v>
      </c>
      <c r="C12" s="16" t="e" vm="1">
        <v>#VALUE!</v>
      </c>
      <c r="D12" s="15" t="s">
        <v>1937</v>
      </c>
    </row>
    <row r="13" spans="1:4" x14ac:dyDescent="0.25">
      <c r="A13" s="15" t="s">
        <v>1903</v>
      </c>
      <c r="B13" s="16">
        <v>50000</v>
      </c>
      <c r="C13" s="15" t="e" vm="1">
        <v>#VALUE!</v>
      </c>
      <c r="D13" s="15" t="s">
        <v>1938</v>
      </c>
    </row>
    <row r="14" spans="1:4" x14ac:dyDescent="0.25">
      <c r="A14" s="15" t="s">
        <v>1919</v>
      </c>
      <c r="B14" s="16">
        <v>400000</v>
      </c>
      <c r="C14" s="15" t="e" vm="1">
        <v>#VALUE!</v>
      </c>
      <c r="D14" s="15" t="s">
        <v>1932</v>
      </c>
    </row>
    <row r="15" spans="1:4" x14ac:dyDescent="0.25">
      <c r="A15" s="15" t="s">
        <v>1920</v>
      </c>
      <c r="B15" s="16">
        <v>146154</v>
      </c>
      <c r="C15" s="15" t="e" vm="1">
        <v>#VALUE!</v>
      </c>
      <c r="D15" s="15" t="s">
        <v>1932</v>
      </c>
    </row>
    <row r="16" spans="1:4" x14ac:dyDescent="0.25">
      <c r="A16" s="15" t="s">
        <v>1659</v>
      </c>
      <c r="B16" s="16">
        <v>146154</v>
      </c>
      <c r="C16" s="15" t="e" vm="1">
        <v>#VALUE!</v>
      </c>
      <c r="D16" s="15" t="s">
        <v>1939</v>
      </c>
    </row>
    <row r="17" spans="1:4" x14ac:dyDescent="0.25">
      <c r="A17" s="15" t="s">
        <v>1921</v>
      </c>
      <c r="B17" s="16">
        <v>364250</v>
      </c>
      <c r="C17" s="15" t="e" vm="1">
        <v>#VALUE!</v>
      </c>
      <c r="D17" s="15" t="s">
        <v>1937</v>
      </c>
    </row>
    <row r="18" spans="1:4" x14ac:dyDescent="0.25">
      <c r="A18" s="15" t="s">
        <v>1922</v>
      </c>
      <c r="B18" s="16">
        <v>300256</v>
      </c>
      <c r="C18" s="15" t="e" vm="2">
        <v>#VALUE!</v>
      </c>
      <c r="D18" s="15" t="s">
        <v>1933</v>
      </c>
    </row>
    <row r="19" spans="1:4" x14ac:dyDescent="0.25">
      <c r="A19" s="15" t="s">
        <v>1923</v>
      </c>
      <c r="B19" s="16">
        <v>159000</v>
      </c>
      <c r="C19" s="15" t="e" vm="1">
        <v>#VALUE!</v>
      </c>
      <c r="D19" s="15" t="s">
        <v>1940</v>
      </c>
    </row>
    <row r="20" spans="1:4" x14ac:dyDescent="0.25">
      <c r="A20" s="15" t="s">
        <v>1923</v>
      </c>
      <c r="B20" s="16">
        <v>216797</v>
      </c>
      <c r="C20" s="15" t="e" vm="1">
        <v>#VALUE!</v>
      </c>
      <c r="D20" s="15" t="s">
        <v>1932</v>
      </c>
    </row>
    <row r="21" spans="1:4" x14ac:dyDescent="0.25">
      <c r="A21" s="15" t="s">
        <v>1924</v>
      </c>
      <c r="B21" s="16">
        <v>1000000</v>
      </c>
      <c r="C21" s="15" t="e" vm="1">
        <v>#VALUE!</v>
      </c>
      <c r="D21" s="15" t="s">
        <v>1937</v>
      </c>
    </row>
    <row r="22" spans="1:4" x14ac:dyDescent="0.25">
      <c r="A22" s="15" t="s">
        <v>1904</v>
      </c>
      <c r="B22" s="16">
        <v>50500</v>
      </c>
      <c r="C22" s="15" t="e" vm="2">
        <v>#VALUE!</v>
      </c>
      <c r="D22" s="15" t="s">
        <v>1941</v>
      </c>
    </row>
    <row r="23" spans="1:4" x14ac:dyDescent="0.25">
      <c r="A23" s="15" t="s">
        <v>1776</v>
      </c>
      <c r="B23" s="16">
        <v>100000</v>
      </c>
      <c r="C23" s="15" t="e" vm="1">
        <v>#VALUE!</v>
      </c>
      <c r="D23" s="15" t="s">
        <v>1939</v>
      </c>
    </row>
    <row r="24" spans="1:4" x14ac:dyDescent="0.25">
      <c r="A24" s="15" t="s">
        <v>1905</v>
      </c>
      <c r="B24" s="16">
        <v>100000</v>
      </c>
      <c r="C24" s="15" t="e" vm="1">
        <v>#VALUE!</v>
      </c>
      <c r="D24" s="15" t="s">
        <v>1942</v>
      </c>
    </row>
    <row r="25" spans="1:4" x14ac:dyDescent="0.25">
      <c r="A25" s="15" t="s">
        <v>1906</v>
      </c>
      <c r="B25" s="16">
        <v>10000</v>
      </c>
      <c r="C25" s="15" t="e" vm="1">
        <v>#VALUE!</v>
      </c>
      <c r="D25" s="15" t="s">
        <v>1943</v>
      </c>
    </row>
    <row r="26" spans="1:4" x14ac:dyDescent="0.25">
      <c r="A26" s="15" t="s">
        <v>1907</v>
      </c>
      <c r="B26" s="16">
        <v>504123</v>
      </c>
      <c r="C26" s="15" t="e" vm="1">
        <v>#VALUE!</v>
      </c>
      <c r="D26" s="15" t="s">
        <v>1932</v>
      </c>
    </row>
    <row r="27" spans="1:4" x14ac:dyDescent="0.25">
      <c r="A27" s="15" t="s">
        <v>1908</v>
      </c>
      <c r="B27" s="16">
        <v>100000</v>
      </c>
      <c r="C27" s="15" t="e" vm="1">
        <v>#VALUE!</v>
      </c>
      <c r="D27" s="15" t="s">
        <v>1942</v>
      </c>
    </row>
    <row r="28" spans="1:4" x14ac:dyDescent="0.25">
      <c r="A28" s="15" t="s">
        <v>1218</v>
      </c>
      <c r="B28" s="16">
        <v>332759</v>
      </c>
      <c r="C28" s="15" t="e" vm="1">
        <v>#VALUE!</v>
      </c>
      <c r="D28" s="15" t="s">
        <v>1944</v>
      </c>
    </row>
    <row r="29" spans="1:4" x14ac:dyDescent="0.25">
      <c r="A29" s="15" t="s">
        <v>1218</v>
      </c>
      <c r="B29" s="16">
        <v>1564966</v>
      </c>
      <c r="C29" s="15" t="e" vm="1">
        <v>#VALUE!</v>
      </c>
      <c r="D29" s="15" t="s">
        <v>1945</v>
      </c>
    </row>
    <row r="30" spans="1:4" x14ac:dyDescent="0.25">
      <c r="A30" s="15" t="s">
        <v>1218</v>
      </c>
      <c r="B30" s="16">
        <v>427924</v>
      </c>
      <c r="C30" s="15" t="e" vm="1">
        <v>#VALUE!</v>
      </c>
      <c r="D30" s="15" t="s">
        <v>1942</v>
      </c>
    </row>
    <row r="31" spans="1:4" x14ac:dyDescent="0.25">
      <c r="A31" s="15" t="s">
        <v>1218</v>
      </c>
      <c r="B31" s="16">
        <v>900000</v>
      </c>
      <c r="C31" s="15" t="e" vm="1">
        <v>#VALUE!</v>
      </c>
      <c r="D31" s="15" t="s">
        <v>1942</v>
      </c>
    </row>
    <row r="32" spans="1:4" x14ac:dyDescent="0.25">
      <c r="A32" s="15" t="s">
        <v>1218</v>
      </c>
      <c r="B32" s="16">
        <v>94249</v>
      </c>
      <c r="C32" s="15" t="e" vm="1">
        <v>#VALUE!</v>
      </c>
      <c r="D32" s="15" t="s">
        <v>1946</v>
      </c>
    </row>
    <row r="33" spans="1:4" x14ac:dyDescent="0.25">
      <c r="A33" s="15" t="s">
        <v>1218</v>
      </c>
      <c r="B33" s="16">
        <v>499702</v>
      </c>
      <c r="C33" s="15" t="e" vm="1">
        <v>#VALUE!</v>
      </c>
      <c r="D33" s="15" t="s">
        <v>1947</v>
      </c>
    </row>
    <row r="34" spans="1:4" x14ac:dyDescent="0.25">
      <c r="A34" s="15" t="s">
        <v>1218</v>
      </c>
      <c r="B34" s="16">
        <v>549401</v>
      </c>
      <c r="C34" s="15" t="e" vm="1">
        <v>#VALUE!</v>
      </c>
      <c r="D34" s="15" t="s">
        <v>1944</v>
      </c>
    </row>
    <row r="35" spans="1:4" x14ac:dyDescent="0.25">
      <c r="A35" s="15" t="s">
        <v>1218</v>
      </c>
      <c r="B35" s="16">
        <v>537390</v>
      </c>
      <c r="C35" s="15" t="e" vm="1">
        <v>#VALUE!</v>
      </c>
      <c r="D35" s="15" t="s">
        <v>1948</v>
      </c>
    </row>
    <row r="36" spans="1:4" x14ac:dyDescent="0.25">
      <c r="A36" s="15" t="s">
        <v>1218</v>
      </c>
      <c r="B36" s="16">
        <v>125000</v>
      </c>
      <c r="C36" s="15" t="e" vm="1">
        <v>#VALUE!</v>
      </c>
      <c r="D36" s="15" t="s">
        <v>1942</v>
      </c>
    </row>
    <row r="37" spans="1:4" x14ac:dyDescent="0.25">
      <c r="A37" s="15" t="s">
        <v>1909</v>
      </c>
      <c r="B37" s="16">
        <v>383334</v>
      </c>
      <c r="C37" s="15" t="e" vm="1">
        <v>#VALUE!</v>
      </c>
      <c r="D37" s="15" t="s">
        <v>1940</v>
      </c>
    </row>
    <row r="38" spans="1:4" x14ac:dyDescent="0.25">
      <c r="A38" s="15" t="s">
        <v>1909</v>
      </c>
      <c r="B38" s="16">
        <v>100000</v>
      </c>
      <c r="C38" s="15" t="e" vm="1">
        <v>#VALUE!</v>
      </c>
      <c r="D38" s="15" t="s">
        <v>1947</v>
      </c>
    </row>
    <row r="39" spans="1:4" x14ac:dyDescent="0.25">
      <c r="A39" s="15" t="s">
        <v>1910</v>
      </c>
      <c r="B39" s="16">
        <v>500000</v>
      </c>
      <c r="C39" s="15" t="e" vm="1">
        <v>#VALUE!</v>
      </c>
      <c r="D39" s="15" t="s">
        <v>1934</v>
      </c>
    </row>
    <row r="40" spans="1:4" x14ac:dyDescent="0.25">
      <c r="A40" s="15" t="s">
        <v>1911</v>
      </c>
      <c r="B40" s="16">
        <v>600000</v>
      </c>
      <c r="C40" s="15" t="e" vm="1">
        <v>#VALUE!</v>
      </c>
      <c r="D40" s="15" t="s">
        <v>1949</v>
      </c>
    </row>
    <row r="41" spans="1:4" x14ac:dyDescent="0.25">
      <c r="A41" s="15" t="s">
        <v>1911</v>
      </c>
      <c r="B41" s="16">
        <v>2050000</v>
      </c>
      <c r="C41" s="15" t="e" vm="1">
        <v>#VALUE!</v>
      </c>
      <c r="D41" s="15" t="s">
        <v>1949</v>
      </c>
    </row>
    <row r="42" spans="1:4" x14ac:dyDescent="0.25">
      <c r="A42" s="15" t="s">
        <v>1905</v>
      </c>
      <c r="B42" s="16">
        <v>100000</v>
      </c>
      <c r="C42" s="15" t="e" vm="1">
        <v>#VALUE!</v>
      </c>
      <c r="D42" s="15" t="s">
        <v>1937</v>
      </c>
    </row>
    <row r="43" spans="1:4" x14ac:dyDescent="0.25">
      <c r="A43" s="15" t="s">
        <v>1912</v>
      </c>
      <c r="B43" s="16">
        <v>885376</v>
      </c>
      <c r="C43" s="15" t="e" vm="1">
        <v>#VALUE!</v>
      </c>
      <c r="D43" s="15" t="s">
        <v>1936</v>
      </c>
    </row>
    <row r="44" spans="1:4" x14ac:dyDescent="0.25">
      <c r="A44" s="15" t="s">
        <v>1912</v>
      </c>
      <c r="B44" s="16">
        <v>375316</v>
      </c>
      <c r="C44" s="15" t="e" vm="1">
        <v>#VALUE!</v>
      </c>
      <c r="D44" s="15" t="s">
        <v>1950</v>
      </c>
    </row>
    <row r="45" spans="1:4" x14ac:dyDescent="0.25">
      <c r="A45" s="15" t="s">
        <v>1828</v>
      </c>
      <c r="B45" s="16">
        <v>404919</v>
      </c>
      <c r="C45" s="15" t="e" vm="2">
        <v>#VALUE!</v>
      </c>
      <c r="D45" s="15" t="s">
        <v>1934</v>
      </c>
    </row>
    <row r="46" spans="1:4" x14ac:dyDescent="0.25">
      <c r="A46" s="15" t="s">
        <v>1915</v>
      </c>
      <c r="B46" s="16">
        <v>450529</v>
      </c>
      <c r="C46" s="15" t="e" vm="1">
        <v>#VALUE!</v>
      </c>
      <c r="D46" s="15" t="s">
        <v>1951</v>
      </c>
    </row>
    <row r="47" spans="1:4" x14ac:dyDescent="0.25">
      <c r="A47" s="15" t="s">
        <v>1914</v>
      </c>
      <c r="B47" s="16">
        <v>175000</v>
      </c>
      <c r="C47" s="15" t="e" vm="1">
        <v>#VALUE!</v>
      </c>
      <c r="D47" s="15" t="s">
        <v>1951</v>
      </c>
    </row>
    <row r="48" spans="1:4" x14ac:dyDescent="0.25">
      <c r="A48" s="15" t="s">
        <v>1916</v>
      </c>
      <c r="B48" s="16">
        <v>45575</v>
      </c>
      <c r="C48" s="15" t="e" vm="1">
        <v>#VALUE!</v>
      </c>
      <c r="D48" s="15" t="s">
        <v>1952</v>
      </c>
    </row>
    <row r="49" spans="1:4" x14ac:dyDescent="0.25">
      <c r="A49" s="15" t="s">
        <v>1916</v>
      </c>
      <c r="B49" s="16">
        <v>379172</v>
      </c>
      <c r="C49" s="15" t="e" vm="1">
        <v>#VALUE!</v>
      </c>
      <c r="D49" s="15" t="s">
        <v>1953</v>
      </c>
    </row>
    <row r="50" spans="1:4" x14ac:dyDescent="0.25">
      <c r="A50" s="15" t="s">
        <v>1917</v>
      </c>
      <c r="B50" s="16">
        <v>96600</v>
      </c>
      <c r="C50" s="15" t="e" vm="2">
        <v>#VALUE!</v>
      </c>
      <c r="D50" s="15" t="s">
        <v>1954</v>
      </c>
    </row>
    <row r="51" spans="1:4" x14ac:dyDescent="0.25">
      <c r="A51" s="15" t="s">
        <v>1955</v>
      </c>
      <c r="B51" s="16">
        <v>350000</v>
      </c>
      <c r="C51" s="15" t="e" vm="1">
        <v>#VALUE!</v>
      </c>
      <c r="D51" s="15" t="s">
        <v>1956</v>
      </c>
    </row>
    <row r="52" spans="1:4" x14ac:dyDescent="0.25">
      <c r="A52" s="18" t="s">
        <v>1928</v>
      </c>
      <c r="B52" s="16">
        <f>SUM(B3:B51)</f>
        <v>21088448</v>
      </c>
    </row>
  </sheetData>
  <autoFilter ref="A1:A52" xr:uid="{EF603294-2899-C746-910C-19E051323B9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16F49-861C-0846-960E-DBA86D71E021}">
  <dimension ref="A1:E45"/>
  <sheetViews>
    <sheetView tabSelected="1" workbookViewId="0">
      <pane ySplit="1" topLeftCell="A11" activePane="bottomLeft" state="frozen"/>
      <selection pane="bottomLeft" activeCell="A28" sqref="A28"/>
    </sheetView>
  </sheetViews>
  <sheetFormatPr defaultColWidth="11.5" defaultRowHeight="15.75" x14ac:dyDescent="0.25"/>
  <cols>
    <col min="1" max="1" width="37.875" customWidth="1"/>
    <col min="2" max="2" width="12" customWidth="1"/>
    <col min="3" max="3" width="39.375" customWidth="1"/>
    <col min="4" max="4" width="25.5" customWidth="1"/>
    <col min="5" max="5" width="13" customWidth="1"/>
    <col min="6" max="6" width="15.375" customWidth="1"/>
    <col min="7" max="7" width="12.875" customWidth="1"/>
    <col min="8" max="8" width="31.125" customWidth="1"/>
  </cols>
  <sheetData>
    <row r="1" spans="1:5" s="25" customFormat="1" x14ac:dyDescent="0.25">
      <c r="A1" s="5" t="s">
        <v>1895</v>
      </c>
      <c r="C1" s="5" t="s">
        <v>1896</v>
      </c>
    </row>
    <row r="2" spans="1:5" x14ac:dyDescent="0.25">
      <c r="A2" s="23" t="s">
        <v>1897</v>
      </c>
      <c r="B2" s="23" t="s">
        <v>1898</v>
      </c>
      <c r="C2" s="23" t="s">
        <v>1092</v>
      </c>
      <c r="D2" s="23" t="s">
        <v>1097</v>
      </c>
      <c r="E2" s="23" t="s">
        <v>1899</v>
      </c>
    </row>
    <row r="3" spans="1:5" x14ac:dyDescent="0.25">
      <c r="A3" t="s">
        <v>1900</v>
      </c>
      <c r="B3" s="19">
        <v>840000</v>
      </c>
      <c r="C3" t="s">
        <v>1385</v>
      </c>
      <c r="D3" s="19">
        <v>840000</v>
      </c>
      <c r="E3" s="21">
        <v>0</v>
      </c>
    </row>
    <row r="4" spans="1:5" x14ac:dyDescent="0.25">
      <c r="A4" t="s">
        <v>1160</v>
      </c>
      <c r="B4" s="19">
        <v>1072614</v>
      </c>
      <c r="C4" t="s">
        <v>1161</v>
      </c>
      <c r="D4" s="19">
        <v>868395</v>
      </c>
      <c r="E4" s="20">
        <v>204219</v>
      </c>
    </row>
    <row r="5" spans="1:5" x14ac:dyDescent="0.25">
      <c r="A5" t="s">
        <v>1144</v>
      </c>
      <c r="B5" s="19">
        <v>25000</v>
      </c>
      <c r="C5" t="s">
        <v>1145</v>
      </c>
      <c r="D5" s="19">
        <v>25000</v>
      </c>
      <c r="E5" s="21">
        <v>0</v>
      </c>
    </row>
    <row r="6" spans="1:5" x14ac:dyDescent="0.25">
      <c r="A6" t="s">
        <v>1901</v>
      </c>
      <c r="B6" s="19">
        <v>1490000</v>
      </c>
      <c r="C6" t="s">
        <v>1579</v>
      </c>
      <c r="D6" s="19">
        <v>1490000</v>
      </c>
      <c r="E6" s="21">
        <v>0</v>
      </c>
    </row>
    <row r="7" spans="1:5" x14ac:dyDescent="0.25">
      <c r="A7" t="s">
        <v>1902</v>
      </c>
      <c r="B7" s="19">
        <v>834447</v>
      </c>
      <c r="C7" t="s">
        <v>165</v>
      </c>
      <c r="D7" s="19">
        <v>2434447</v>
      </c>
      <c r="E7" s="20">
        <v>1600000</v>
      </c>
    </row>
    <row r="8" spans="1:5" x14ac:dyDescent="0.25">
      <c r="A8" t="s">
        <v>1903</v>
      </c>
      <c r="B8" s="19">
        <v>50000</v>
      </c>
      <c r="C8" t="s">
        <v>1774</v>
      </c>
      <c r="D8" s="19">
        <v>50000</v>
      </c>
      <c r="E8" s="21">
        <v>0</v>
      </c>
    </row>
    <row r="9" spans="1:5" x14ac:dyDescent="0.25">
      <c r="A9" t="s">
        <v>1904</v>
      </c>
      <c r="B9" s="19">
        <v>50500</v>
      </c>
      <c r="C9" t="s">
        <v>1329</v>
      </c>
      <c r="D9" s="19">
        <v>50500</v>
      </c>
      <c r="E9" s="21">
        <v>0</v>
      </c>
    </row>
    <row r="10" spans="1:5" x14ac:dyDescent="0.25">
      <c r="A10" t="s">
        <v>1776</v>
      </c>
      <c r="B10" s="19">
        <v>100000</v>
      </c>
      <c r="C10" t="s">
        <v>1777</v>
      </c>
      <c r="D10" s="19">
        <v>100000</v>
      </c>
      <c r="E10" s="21">
        <v>0</v>
      </c>
    </row>
    <row r="11" spans="1:5" x14ac:dyDescent="0.25">
      <c r="A11" t="s">
        <v>1905</v>
      </c>
      <c r="B11" s="19">
        <v>100000</v>
      </c>
      <c r="C11" t="s">
        <v>1228</v>
      </c>
      <c r="D11" s="19">
        <v>100000</v>
      </c>
      <c r="E11" s="21">
        <v>0</v>
      </c>
    </row>
    <row r="12" spans="1:5" x14ac:dyDescent="0.25">
      <c r="A12" t="s">
        <v>1906</v>
      </c>
      <c r="B12" s="19">
        <v>10000</v>
      </c>
      <c r="C12" t="s">
        <v>1800</v>
      </c>
      <c r="D12" s="19">
        <v>10000</v>
      </c>
      <c r="E12" s="21">
        <v>0</v>
      </c>
    </row>
    <row r="13" spans="1:5" x14ac:dyDescent="0.25">
      <c r="A13" t="s">
        <v>1907</v>
      </c>
      <c r="B13" s="19">
        <v>504123</v>
      </c>
      <c r="C13" t="s">
        <v>1296</v>
      </c>
      <c r="D13" s="19">
        <v>504123</v>
      </c>
      <c r="E13" s="21">
        <v>0</v>
      </c>
    </row>
    <row r="14" spans="1:5" x14ac:dyDescent="0.25">
      <c r="A14" t="s">
        <v>1908</v>
      </c>
      <c r="B14" s="19">
        <v>100000</v>
      </c>
      <c r="C14" t="s">
        <v>1629</v>
      </c>
      <c r="D14" s="19">
        <v>100000</v>
      </c>
      <c r="E14" s="21">
        <v>0</v>
      </c>
    </row>
    <row r="15" spans="1:5" x14ac:dyDescent="0.25">
      <c r="A15" t="s">
        <v>1218</v>
      </c>
      <c r="B15">
        <v>5031391</v>
      </c>
      <c r="C15" t="s">
        <v>1219</v>
      </c>
      <c r="D15" s="19">
        <v>4260896</v>
      </c>
      <c r="E15" s="20">
        <v>770495</v>
      </c>
    </row>
    <row r="16" spans="1:5" x14ac:dyDescent="0.25">
      <c r="A16" t="s">
        <v>1909</v>
      </c>
      <c r="B16" s="19">
        <v>483334</v>
      </c>
      <c r="C16" t="s">
        <v>1195</v>
      </c>
      <c r="D16" s="19">
        <v>1250000</v>
      </c>
      <c r="E16" s="20">
        <v>766666</v>
      </c>
    </row>
    <row r="17" spans="1:5" x14ac:dyDescent="0.25">
      <c r="A17" t="s">
        <v>1910</v>
      </c>
      <c r="B17" s="19">
        <v>500000</v>
      </c>
      <c r="C17" t="s">
        <v>1791</v>
      </c>
      <c r="D17" s="19">
        <v>500000</v>
      </c>
      <c r="E17" s="21">
        <v>0</v>
      </c>
    </row>
    <row r="18" spans="1:5" x14ac:dyDescent="0.25">
      <c r="A18" t="s">
        <v>1911</v>
      </c>
      <c r="B18" s="19">
        <v>2650000</v>
      </c>
      <c r="C18" t="s">
        <v>1349</v>
      </c>
      <c r="D18" s="19">
        <v>3300000</v>
      </c>
      <c r="E18" s="20">
        <v>650000</v>
      </c>
    </row>
    <row r="19" spans="1:5" x14ac:dyDescent="0.25">
      <c r="A19" t="s">
        <v>1905</v>
      </c>
      <c r="B19" s="19">
        <v>100000</v>
      </c>
      <c r="C19" t="s">
        <v>1228</v>
      </c>
      <c r="D19" s="19">
        <v>100000</v>
      </c>
      <c r="E19" s="21">
        <v>0</v>
      </c>
    </row>
    <row r="20" spans="1:5" x14ac:dyDescent="0.25">
      <c r="A20" t="s">
        <v>1912</v>
      </c>
      <c r="B20" s="19">
        <v>1260692</v>
      </c>
      <c r="C20" t="s">
        <v>1292</v>
      </c>
      <c r="D20" s="19">
        <v>2199197</v>
      </c>
      <c r="E20" s="20">
        <v>938505</v>
      </c>
    </row>
    <row r="21" spans="1:5" x14ac:dyDescent="0.25">
      <c r="A21" t="s">
        <v>1828</v>
      </c>
      <c r="B21" s="19">
        <v>404919</v>
      </c>
      <c r="C21" t="s">
        <v>1829</v>
      </c>
      <c r="D21" s="19">
        <v>404919</v>
      </c>
      <c r="E21" s="21">
        <v>0</v>
      </c>
    </row>
    <row r="22" spans="1:5" x14ac:dyDescent="0.25">
      <c r="A22" t="s">
        <v>1913</v>
      </c>
      <c r="B22" s="19">
        <v>350000</v>
      </c>
      <c r="C22" t="s">
        <v>1174</v>
      </c>
      <c r="D22" s="19">
        <v>350000</v>
      </c>
      <c r="E22" s="21">
        <v>0</v>
      </c>
    </row>
    <row r="23" spans="1:5" x14ac:dyDescent="0.25">
      <c r="A23" t="s">
        <v>1914</v>
      </c>
      <c r="B23" s="19">
        <v>175000</v>
      </c>
      <c r="C23" t="s">
        <v>1509</v>
      </c>
      <c r="D23">
        <v>175000</v>
      </c>
      <c r="E23" s="21">
        <v>0</v>
      </c>
    </row>
    <row r="24" spans="1:5" x14ac:dyDescent="0.25">
      <c r="A24" t="s">
        <v>1915</v>
      </c>
      <c r="B24" s="19">
        <v>450529</v>
      </c>
      <c r="C24" t="s">
        <v>1344</v>
      </c>
      <c r="D24">
        <v>501157</v>
      </c>
      <c r="E24" s="20">
        <v>50628</v>
      </c>
    </row>
    <row r="25" spans="1:5" x14ac:dyDescent="0.25">
      <c r="A25" t="s">
        <v>1916</v>
      </c>
      <c r="B25" s="19">
        <v>424747</v>
      </c>
      <c r="C25" t="s">
        <v>1680</v>
      </c>
      <c r="D25">
        <v>379172</v>
      </c>
      <c r="E25" s="20">
        <v>45575</v>
      </c>
    </row>
    <row r="26" spans="1:5" x14ac:dyDescent="0.25">
      <c r="A26" t="s">
        <v>1917</v>
      </c>
      <c r="B26" s="19">
        <v>96600</v>
      </c>
      <c r="C26" t="s">
        <v>1784</v>
      </c>
      <c r="D26">
        <v>96600</v>
      </c>
      <c r="E26" s="21">
        <v>0</v>
      </c>
    </row>
    <row r="27" spans="1:5" x14ac:dyDescent="0.25">
      <c r="A27" t="s">
        <v>1918</v>
      </c>
      <c r="B27" s="19">
        <v>0</v>
      </c>
      <c r="C27" t="s">
        <v>1706</v>
      </c>
      <c r="D27">
        <v>1876037</v>
      </c>
      <c r="E27" s="20">
        <v>1876037</v>
      </c>
    </row>
    <row r="28" spans="1:5" x14ac:dyDescent="0.25">
      <c r="A28" t="s">
        <v>1919</v>
      </c>
      <c r="B28" s="19">
        <v>400000</v>
      </c>
      <c r="C28" t="s">
        <v>1918</v>
      </c>
      <c r="D28">
        <v>0</v>
      </c>
      <c r="E28" s="20">
        <v>400000</v>
      </c>
    </row>
    <row r="29" spans="1:5" x14ac:dyDescent="0.25">
      <c r="A29" t="s">
        <v>1920</v>
      </c>
      <c r="B29" s="19">
        <v>146154</v>
      </c>
      <c r="C29" t="s">
        <v>1918</v>
      </c>
      <c r="D29">
        <v>0</v>
      </c>
      <c r="E29" s="20">
        <v>146154</v>
      </c>
    </row>
    <row r="30" spans="1:5" x14ac:dyDescent="0.25">
      <c r="A30" t="s">
        <v>1659</v>
      </c>
      <c r="B30" s="19">
        <v>146154</v>
      </c>
      <c r="C30" t="s">
        <v>1918</v>
      </c>
      <c r="D30">
        <v>0</v>
      </c>
      <c r="E30" s="20">
        <v>146154</v>
      </c>
    </row>
    <row r="31" spans="1:5" x14ac:dyDescent="0.25">
      <c r="A31" t="s">
        <v>1921</v>
      </c>
      <c r="B31" s="19">
        <v>364250</v>
      </c>
      <c r="C31" t="s">
        <v>1918</v>
      </c>
      <c r="D31">
        <v>0</v>
      </c>
      <c r="E31" s="20">
        <v>364250</v>
      </c>
    </row>
    <row r="32" spans="1:5" x14ac:dyDescent="0.25">
      <c r="A32" t="s">
        <v>1922</v>
      </c>
      <c r="B32" s="19">
        <v>300256</v>
      </c>
      <c r="C32" t="s">
        <v>1918</v>
      </c>
      <c r="D32">
        <v>0</v>
      </c>
      <c r="E32" s="20">
        <v>300256</v>
      </c>
    </row>
    <row r="33" spans="1:5" x14ac:dyDescent="0.25">
      <c r="A33" t="s">
        <v>1923</v>
      </c>
      <c r="B33" s="19">
        <v>375797</v>
      </c>
      <c r="C33" t="s">
        <v>1918</v>
      </c>
      <c r="D33">
        <v>0</v>
      </c>
      <c r="E33" s="20">
        <v>375797</v>
      </c>
    </row>
    <row r="34" spans="1:5" x14ac:dyDescent="0.25">
      <c r="A34" t="s">
        <v>1924</v>
      </c>
      <c r="B34" s="19">
        <v>1000000</v>
      </c>
      <c r="C34" t="s">
        <v>1918</v>
      </c>
      <c r="D34">
        <v>0</v>
      </c>
      <c r="E34" s="20">
        <v>1000000</v>
      </c>
    </row>
    <row r="35" spans="1:5" x14ac:dyDescent="0.25">
      <c r="A35" t="s">
        <v>1925</v>
      </c>
      <c r="B35" s="19">
        <v>79327</v>
      </c>
      <c r="C35" t="s">
        <v>1918</v>
      </c>
      <c r="D35">
        <v>0</v>
      </c>
      <c r="E35" s="20">
        <v>79327</v>
      </c>
    </row>
    <row r="36" spans="1:5" x14ac:dyDescent="0.25">
      <c r="A36" t="s">
        <v>1926</v>
      </c>
      <c r="B36" s="19">
        <v>1099032</v>
      </c>
      <c r="C36" t="s">
        <v>1918</v>
      </c>
      <c r="D36">
        <v>0</v>
      </c>
      <c r="E36" s="20">
        <v>1099032</v>
      </c>
    </row>
    <row r="37" spans="1:5" x14ac:dyDescent="0.25">
      <c r="A37" t="s">
        <v>1927</v>
      </c>
      <c r="B37" s="19">
        <v>73582</v>
      </c>
      <c r="C37" t="s">
        <v>1918</v>
      </c>
      <c r="D37">
        <v>0</v>
      </c>
      <c r="E37" s="20">
        <v>73582</v>
      </c>
    </row>
    <row r="38" spans="1:5" x14ac:dyDescent="0.25">
      <c r="A38" t="s">
        <v>1918</v>
      </c>
      <c r="B38" s="19">
        <v>0</v>
      </c>
      <c r="C38" t="s">
        <v>1456</v>
      </c>
      <c r="D38" s="19">
        <v>549556</v>
      </c>
      <c r="E38" s="20">
        <v>549556</v>
      </c>
    </row>
    <row r="39" spans="1:5" x14ac:dyDescent="0.25">
      <c r="A39" s="24" t="s">
        <v>1928</v>
      </c>
      <c r="B39" s="19">
        <f>SUM(B3:B38)</f>
        <v>21088448</v>
      </c>
      <c r="C39" s="24" t="s">
        <v>1928</v>
      </c>
      <c r="D39" s="22">
        <f>SUM(D3:D38)</f>
        <v>22514999</v>
      </c>
      <c r="E39">
        <f>SUM(E3:E38)</f>
        <v>11436233</v>
      </c>
    </row>
    <row r="42" spans="1:5" x14ac:dyDescent="0.25">
      <c r="D42" s="19"/>
    </row>
    <row r="43" spans="1:5" x14ac:dyDescent="0.25">
      <c r="D43" s="22"/>
    </row>
    <row r="44" spans="1:5" x14ac:dyDescent="0.25">
      <c r="C44" s="24"/>
    </row>
    <row r="45" spans="1:5" x14ac:dyDescent="0.25">
      <c r="D45">
        <f>22514999-11436233</f>
        <v>11078766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801D-1A57-AF41-9AC3-5C1233AC0891}">
  <dimension ref="A1:C68"/>
  <sheetViews>
    <sheetView workbookViewId="0">
      <selection activeCell="F9" sqref="F9"/>
    </sheetView>
  </sheetViews>
  <sheetFormatPr defaultColWidth="11" defaultRowHeight="15.75" x14ac:dyDescent="0.25"/>
  <cols>
    <col min="1" max="1" width="19.375" customWidth="1"/>
    <col min="2" max="2" width="21" customWidth="1"/>
    <col min="3" max="3" width="18.5" customWidth="1"/>
  </cols>
  <sheetData>
    <row r="1" spans="1:3" s="25" customFormat="1" x14ac:dyDescent="0.25">
      <c r="A1" s="5" t="s">
        <v>2067</v>
      </c>
      <c r="B1" s="5" t="s">
        <v>2068</v>
      </c>
      <c r="C1" s="5" t="s">
        <v>2069</v>
      </c>
    </row>
    <row r="2" spans="1:3" x14ac:dyDescent="0.25">
      <c r="A2" s="11" t="s">
        <v>1957</v>
      </c>
      <c r="B2" t="s">
        <v>1958</v>
      </c>
      <c r="C2" s="11" t="s">
        <v>1959</v>
      </c>
    </row>
    <row r="3" spans="1:3" x14ac:dyDescent="0.25">
      <c r="A3" s="11" t="s">
        <v>1960</v>
      </c>
      <c r="B3" t="s">
        <v>19</v>
      </c>
      <c r="C3" s="11" t="s">
        <v>1961</v>
      </c>
    </row>
    <row r="4" spans="1:3" x14ac:dyDescent="0.25">
      <c r="A4" s="11" t="s">
        <v>1962</v>
      </c>
      <c r="B4" t="s">
        <v>470</v>
      </c>
      <c r="C4" s="11" t="s">
        <v>1963</v>
      </c>
    </row>
    <row r="5" spans="1:3" x14ac:dyDescent="0.25">
      <c r="A5" s="11" t="s">
        <v>1964</v>
      </c>
      <c r="B5" t="s">
        <v>485</v>
      </c>
      <c r="C5" s="11" t="s">
        <v>1965</v>
      </c>
    </row>
    <row r="6" spans="1:3" x14ac:dyDescent="0.25">
      <c r="A6" s="11" t="s">
        <v>1966</v>
      </c>
      <c r="B6" t="s">
        <v>1967</v>
      </c>
      <c r="C6" s="11" t="s">
        <v>1968</v>
      </c>
    </row>
    <row r="7" spans="1:3" x14ac:dyDescent="0.25">
      <c r="A7" s="11" t="s">
        <v>1969</v>
      </c>
      <c r="B7" t="s">
        <v>1970</v>
      </c>
      <c r="C7" s="11" t="s">
        <v>1971</v>
      </c>
    </row>
    <row r="8" spans="1:3" x14ac:dyDescent="0.25">
      <c r="A8" s="11" t="s">
        <v>1972</v>
      </c>
      <c r="B8" t="s">
        <v>1973</v>
      </c>
      <c r="C8" s="11" t="s">
        <v>1974</v>
      </c>
    </row>
    <row r="9" spans="1:3" x14ac:dyDescent="0.25">
      <c r="A9" s="11" t="s">
        <v>1975</v>
      </c>
      <c r="B9" t="s">
        <v>273</v>
      </c>
      <c r="C9" s="11" t="s">
        <v>1976</v>
      </c>
    </row>
    <row r="10" spans="1:3" x14ac:dyDescent="0.25">
      <c r="A10" s="11" t="s">
        <v>1977</v>
      </c>
      <c r="B10" t="s">
        <v>152</v>
      </c>
      <c r="C10" s="11" t="s">
        <v>1978</v>
      </c>
    </row>
    <row r="11" spans="1:3" x14ac:dyDescent="0.25">
      <c r="A11" s="11" t="s">
        <v>1979</v>
      </c>
      <c r="B11" t="s">
        <v>1980</v>
      </c>
      <c r="C11" s="11" t="s">
        <v>29</v>
      </c>
    </row>
    <row r="12" spans="1:3" x14ac:dyDescent="0.25">
      <c r="A12" s="11" t="s">
        <v>463</v>
      </c>
      <c r="B12" t="s">
        <v>1981</v>
      </c>
      <c r="C12" t="s">
        <v>1982</v>
      </c>
    </row>
    <row r="13" spans="1:3" x14ac:dyDescent="0.25">
      <c r="A13" s="11" t="s">
        <v>1983</v>
      </c>
      <c r="B13" t="s">
        <v>1984</v>
      </c>
      <c r="C13" s="11" t="s">
        <v>1985</v>
      </c>
    </row>
    <row r="14" spans="1:3" x14ac:dyDescent="0.25">
      <c r="A14" s="11" t="s">
        <v>1986</v>
      </c>
      <c r="B14" t="s">
        <v>1987</v>
      </c>
      <c r="C14" s="11" t="s">
        <v>1988</v>
      </c>
    </row>
    <row r="15" spans="1:3" x14ac:dyDescent="0.25">
      <c r="A15" s="11" t="s">
        <v>1989</v>
      </c>
      <c r="B15" t="s">
        <v>199</v>
      </c>
      <c r="C15" s="11" t="s">
        <v>1990</v>
      </c>
    </row>
    <row r="16" spans="1:3" x14ac:dyDescent="0.25">
      <c r="A16" s="11" t="s">
        <v>1991</v>
      </c>
      <c r="B16" t="s">
        <v>1992</v>
      </c>
      <c r="C16" s="11" t="s">
        <v>1993</v>
      </c>
    </row>
    <row r="17" spans="1:3" x14ac:dyDescent="0.25">
      <c r="A17" s="11" t="s">
        <v>1994</v>
      </c>
      <c r="B17" t="s">
        <v>1995</v>
      </c>
      <c r="C17" s="11" t="s">
        <v>1996</v>
      </c>
    </row>
    <row r="18" spans="1:3" x14ac:dyDescent="0.25">
      <c r="A18" s="11" t="s">
        <v>1997</v>
      </c>
      <c r="B18" t="s">
        <v>1998</v>
      </c>
      <c r="C18" s="11" t="s">
        <v>1999</v>
      </c>
    </row>
    <row r="19" spans="1:3" x14ac:dyDescent="0.25">
      <c r="A19" s="11" t="s">
        <v>2000</v>
      </c>
      <c r="B19" t="s">
        <v>2001</v>
      </c>
      <c r="C19" s="11" t="s">
        <v>2002</v>
      </c>
    </row>
    <row r="20" spans="1:3" x14ac:dyDescent="0.25">
      <c r="A20" s="11" t="s">
        <v>2003</v>
      </c>
      <c r="B20" t="s">
        <v>2004</v>
      </c>
    </row>
    <row r="21" spans="1:3" x14ac:dyDescent="0.25">
      <c r="A21" s="11" t="s">
        <v>2005</v>
      </c>
      <c r="B21" t="s">
        <v>2006</v>
      </c>
    </row>
    <row r="22" spans="1:3" x14ac:dyDescent="0.25">
      <c r="A22" s="11" t="s">
        <v>232</v>
      </c>
      <c r="B22" t="s">
        <v>71</v>
      </c>
    </row>
    <row r="23" spans="1:3" x14ac:dyDescent="0.25">
      <c r="A23" s="11" t="s">
        <v>2007</v>
      </c>
      <c r="B23" t="s">
        <v>529</v>
      </c>
    </row>
    <row r="24" spans="1:3" x14ac:dyDescent="0.25">
      <c r="A24" s="11" t="s">
        <v>2008</v>
      </c>
      <c r="B24" t="s">
        <v>679</v>
      </c>
    </row>
    <row r="25" spans="1:3" x14ac:dyDescent="0.25">
      <c r="A25" s="11" t="s">
        <v>2009</v>
      </c>
      <c r="B25" t="s">
        <v>2010</v>
      </c>
    </row>
    <row r="26" spans="1:3" x14ac:dyDescent="0.25">
      <c r="A26" s="11" t="s">
        <v>2011</v>
      </c>
      <c r="B26" t="s">
        <v>2012</v>
      </c>
    </row>
    <row r="27" spans="1:3" x14ac:dyDescent="0.25">
      <c r="A27" s="11" t="s">
        <v>2013</v>
      </c>
      <c r="B27" t="s">
        <v>2014</v>
      </c>
    </row>
    <row r="28" spans="1:3" x14ac:dyDescent="0.25">
      <c r="A28" s="11" t="s">
        <v>109</v>
      </c>
      <c r="B28" t="s">
        <v>2015</v>
      </c>
    </row>
    <row r="29" spans="1:3" x14ac:dyDescent="0.25">
      <c r="A29" s="11" t="s">
        <v>2016</v>
      </c>
      <c r="B29" t="s">
        <v>818</v>
      </c>
    </row>
    <row r="30" spans="1:3" x14ac:dyDescent="0.25">
      <c r="A30" s="11" t="s">
        <v>2017</v>
      </c>
      <c r="B30" t="s">
        <v>2018</v>
      </c>
    </row>
    <row r="31" spans="1:3" x14ac:dyDescent="0.25">
      <c r="A31" s="11" t="s">
        <v>2019</v>
      </c>
      <c r="B31" t="s">
        <v>2020</v>
      </c>
    </row>
    <row r="32" spans="1:3" x14ac:dyDescent="0.25">
      <c r="A32" s="11" t="s">
        <v>2021</v>
      </c>
      <c r="B32" t="s">
        <v>2022</v>
      </c>
    </row>
    <row r="33" spans="1:2" x14ac:dyDescent="0.25">
      <c r="A33" s="11" t="s">
        <v>2023</v>
      </c>
      <c r="B33" t="s">
        <v>2024</v>
      </c>
    </row>
    <row r="34" spans="1:2" x14ac:dyDescent="0.25">
      <c r="A34" s="11" t="s">
        <v>745</v>
      </c>
      <c r="B34" t="s">
        <v>253</v>
      </c>
    </row>
    <row r="35" spans="1:2" x14ac:dyDescent="0.25">
      <c r="A35" s="11" t="s">
        <v>2025</v>
      </c>
      <c r="B35" t="s">
        <v>2026</v>
      </c>
    </row>
    <row r="36" spans="1:2" x14ac:dyDescent="0.25">
      <c r="A36" s="11" t="s">
        <v>2027</v>
      </c>
      <c r="B36" t="s">
        <v>2028</v>
      </c>
    </row>
    <row r="37" spans="1:2" x14ac:dyDescent="0.25">
      <c r="A37" s="11" t="s">
        <v>181</v>
      </c>
      <c r="B37" t="s">
        <v>2029</v>
      </c>
    </row>
    <row r="38" spans="1:2" x14ac:dyDescent="0.25">
      <c r="A38" s="11" t="s">
        <v>578</v>
      </c>
      <c r="B38" t="s">
        <v>2030</v>
      </c>
    </row>
    <row r="39" spans="1:2" x14ac:dyDescent="0.25">
      <c r="A39" s="11" t="s">
        <v>2031</v>
      </c>
      <c r="B39" t="s">
        <v>2032</v>
      </c>
    </row>
    <row r="40" spans="1:2" x14ac:dyDescent="0.25">
      <c r="A40" s="11" t="s">
        <v>2033</v>
      </c>
      <c r="B40" t="s">
        <v>2034</v>
      </c>
    </row>
    <row r="41" spans="1:2" x14ac:dyDescent="0.25">
      <c r="A41" s="11" t="s">
        <v>2035</v>
      </c>
      <c r="B41" t="s">
        <v>2036</v>
      </c>
    </row>
    <row r="42" spans="1:2" x14ac:dyDescent="0.25">
      <c r="A42" s="11" t="s">
        <v>2037</v>
      </c>
      <c r="B42" t="s">
        <v>2038</v>
      </c>
    </row>
    <row r="43" spans="1:2" x14ac:dyDescent="0.25">
      <c r="A43" s="11" t="s">
        <v>2039</v>
      </c>
      <c r="B43" t="s">
        <v>561</v>
      </c>
    </row>
    <row r="44" spans="1:2" x14ac:dyDescent="0.25">
      <c r="A44" s="11" t="s">
        <v>2040</v>
      </c>
      <c r="B44" t="s">
        <v>545</v>
      </c>
    </row>
    <row r="45" spans="1:2" x14ac:dyDescent="0.25">
      <c r="A45" s="11" t="s">
        <v>2041</v>
      </c>
      <c r="B45" t="s">
        <v>2042</v>
      </c>
    </row>
    <row r="46" spans="1:2" x14ac:dyDescent="0.25">
      <c r="A46" s="11" t="s">
        <v>2043</v>
      </c>
      <c r="B46" t="s">
        <v>2044</v>
      </c>
    </row>
    <row r="47" spans="1:2" x14ac:dyDescent="0.25">
      <c r="A47" s="11" t="s">
        <v>2045</v>
      </c>
      <c r="B47" t="s">
        <v>2046</v>
      </c>
    </row>
    <row r="48" spans="1:2" x14ac:dyDescent="0.25">
      <c r="A48" s="11" t="s">
        <v>2047</v>
      </c>
      <c r="B48" t="s">
        <v>171</v>
      </c>
    </row>
    <row r="49" spans="1:2" x14ac:dyDescent="0.25">
      <c r="A49" s="11" t="s">
        <v>2048</v>
      </c>
      <c r="B49" t="s">
        <v>28</v>
      </c>
    </row>
    <row r="50" spans="1:2" x14ac:dyDescent="0.25">
      <c r="A50" s="11" t="s">
        <v>591</v>
      </c>
      <c r="B50" t="s">
        <v>26</v>
      </c>
    </row>
    <row r="51" spans="1:2" x14ac:dyDescent="0.25">
      <c r="A51" s="11" t="s">
        <v>2049</v>
      </c>
      <c r="B51" t="s">
        <v>2050</v>
      </c>
    </row>
    <row r="52" spans="1:2" x14ac:dyDescent="0.25">
      <c r="A52" s="11" t="s">
        <v>2051</v>
      </c>
      <c r="B52" t="s">
        <v>2052</v>
      </c>
    </row>
    <row r="53" spans="1:2" x14ac:dyDescent="0.25">
      <c r="A53" s="11" t="s">
        <v>2053</v>
      </c>
      <c r="B53" t="s">
        <v>234</v>
      </c>
    </row>
    <row r="54" spans="1:2" x14ac:dyDescent="0.25">
      <c r="A54" s="11" t="s">
        <v>2054</v>
      </c>
      <c r="B54" t="s">
        <v>2055</v>
      </c>
    </row>
    <row r="55" spans="1:2" x14ac:dyDescent="0.25">
      <c r="A55" s="11" t="s">
        <v>2056</v>
      </c>
      <c r="B55" t="s">
        <v>2057</v>
      </c>
    </row>
    <row r="56" spans="1:2" x14ac:dyDescent="0.25">
      <c r="B56" t="s">
        <v>2058</v>
      </c>
    </row>
    <row r="57" spans="1:2" x14ac:dyDescent="0.25">
      <c r="B57" t="s">
        <v>45</v>
      </c>
    </row>
    <row r="58" spans="1:2" x14ac:dyDescent="0.25">
      <c r="B58" t="s">
        <v>386</v>
      </c>
    </row>
    <row r="59" spans="1:2" x14ac:dyDescent="0.25">
      <c r="B59" t="s">
        <v>2059</v>
      </c>
    </row>
    <row r="60" spans="1:2" x14ac:dyDescent="0.25">
      <c r="B60" t="s">
        <v>644</v>
      </c>
    </row>
    <row r="61" spans="1:2" x14ac:dyDescent="0.25">
      <c r="B61" t="s">
        <v>475</v>
      </c>
    </row>
    <row r="62" spans="1:2" x14ac:dyDescent="0.25">
      <c r="B62" t="s">
        <v>2060</v>
      </c>
    </row>
    <row r="63" spans="1:2" x14ac:dyDescent="0.25">
      <c r="B63" t="s">
        <v>2061</v>
      </c>
    </row>
    <row r="64" spans="1:2" x14ac:dyDescent="0.25">
      <c r="B64" t="s">
        <v>2062</v>
      </c>
    </row>
    <row r="65" spans="2:2" x14ac:dyDescent="0.25">
      <c r="B65" t="s">
        <v>2063</v>
      </c>
    </row>
    <row r="66" spans="2:2" x14ac:dyDescent="0.25">
      <c r="B66" t="s">
        <v>2064</v>
      </c>
    </row>
    <row r="67" spans="2:2" x14ac:dyDescent="0.25">
      <c r="B67" t="s">
        <v>2065</v>
      </c>
    </row>
    <row r="68" spans="2:2" x14ac:dyDescent="0.25">
      <c r="B68" t="s">
        <v>2066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DataExtract_MediaContAnal</vt:lpstr>
      <vt:lpstr>DataExtract_GrantData</vt:lpstr>
      <vt:lpstr>DataExtract_TaxReturn2022</vt:lpstr>
      <vt:lpstr>Comparison_Tax GrantData</vt:lpstr>
      <vt:lpstr>Keywords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Hasler-Bail</dc:creator>
  <cp:lastModifiedBy>James Hasler-Bail</cp:lastModifiedBy>
  <dcterms:created xsi:type="dcterms:W3CDTF">2024-04-26T05:50:28Z</dcterms:created>
  <dcterms:modified xsi:type="dcterms:W3CDTF">2025-02-21T04:09:55Z</dcterms:modified>
</cp:coreProperties>
</file>