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JiayiGuan\Downloads\"/>
    </mc:Choice>
  </mc:AlternateContent>
  <xr:revisionPtr revIDLastSave="0" documentId="13_ncr:1_{3855219E-0094-4D14-9A6E-2EF6D800A539}" xr6:coauthVersionLast="47" xr6:coauthVersionMax="47" xr10:uidLastSave="{00000000-0000-0000-0000-000000000000}"/>
  <bookViews>
    <workbookView xWindow="2688" yWindow="2688" windowWidth="17280" windowHeight="8880" xr2:uid="{EBADD6F5-F2CD-473A-967E-FFE8B0BF5953}"/>
  </bookViews>
  <sheets>
    <sheet name="CMF donation tracking" sheetId="2" r:id="rId1"/>
    <sheet name="Additional code violations"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7" i="2" l="1"/>
</calcChain>
</file>

<file path=xl/sharedStrings.xml><?xml version="1.0" encoding="utf-8"?>
<sst xmlns="http://schemas.openxmlformats.org/spreadsheetml/2006/main" count="331" uniqueCount="258">
  <si>
    <t>Violations of the international code of marketing of breast-milk susbtitutes and WHA resolutions relavant to emergencies</t>
  </si>
  <si>
    <t>Samples</t>
  </si>
  <si>
    <t>Types of violations:</t>
  </si>
  <si>
    <t>Link to indicidents:</t>
  </si>
  <si>
    <t>Date:</t>
  </si>
  <si>
    <t>Note:</t>
  </si>
  <si>
    <t>infant formula</t>
  </si>
  <si>
    <t>follow-on formula</t>
  </si>
  <si>
    <t>growing-up milk</t>
  </si>
  <si>
    <t>Baby teas, juices and waters</t>
  </si>
  <si>
    <t>Bottoles, teats, breast pumps</t>
  </si>
  <si>
    <t>Any commercial complementary food (marketed for use for infants under six months)</t>
  </si>
  <si>
    <t>Other milk products for chilfren 0-36 mo</t>
  </si>
  <si>
    <t>WHA 58.32 &amp; WHA 63.23</t>
  </si>
  <si>
    <t>Promotion</t>
  </si>
  <si>
    <t>Article 9</t>
  </si>
  <si>
    <t>Labels</t>
  </si>
  <si>
    <t>Label must be "in an appropriate language" that is "easily readable and understandable"</t>
  </si>
  <si>
    <t>Must clearly state the superiority of breastfeeding, the need for the 
advice of a health care worker and a warning about health hazards</t>
  </si>
  <si>
    <t>No pictures of infants, other pictures, or text idealising the use of infant formula</t>
  </si>
  <si>
    <t>Labels must contain the warning that powdered infant formula may contain pathogenic microorganisms and must be prepared and used appropriately</t>
  </si>
  <si>
    <t>Labels on complementary foods should not cross-promote breastmilk substitutes, should not promote bottle-feeding, and should state the importance of continued breastfeeding. ^</t>
  </si>
  <si>
    <t>WHA 58.32</t>
  </si>
  <si>
    <t>A69/7 Add. 1</t>
  </si>
  <si>
    <t xml:space="preserve"> Sought/accepted donations of BMS, complementary foods and feeding equipment</t>
  </si>
  <si>
    <t>Purchased supplies not based on assessed needs</t>
  </si>
  <si>
    <t>Sent supplies of donor human milk to an emergency that is not based on identified need and part of a coordinated, managed intervention.</t>
  </si>
  <si>
    <t>BMS, other milk products, bottles and teats included in a general or blanket distribution</t>
  </si>
  <si>
    <t>Types of products included:</t>
  </si>
  <si>
    <t>NGOs</t>
  </si>
  <si>
    <t>Third party/private</t>
  </si>
  <si>
    <t>Source of donation:</t>
  </si>
  <si>
    <t>Type of donor:</t>
  </si>
  <si>
    <t>Type of agency:</t>
  </si>
  <si>
    <t>Supplies purchased:</t>
  </si>
  <si>
    <t>Types of products included in the distribution:</t>
  </si>
  <si>
    <t>BMS/CMF company involved:</t>
  </si>
  <si>
    <t>Public entity/angency involved:</t>
  </si>
  <si>
    <t>Source of sample:</t>
  </si>
  <si>
    <t>BMS company</t>
  </si>
  <si>
    <t>Health workers</t>
  </si>
  <si>
    <t>Other:</t>
  </si>
  <si>
    <t>Type of sample given:</t>
  </si>
  <si>
    <t>Sample recipient:</t>
  </si>
  <si>
    <t xml:space="preserve">Free samples should not be given to mothers, their families or health workers. </t>
  </si>
  <si>
    <t>Health workers should not give samples of infant formula to pregnant women, mothers of infants and young children, or members of their families.</t>
  </si>
  <si>
    <t>Article 7.4, 7.5, 7.7</t>
  </si>
  <si>
    <t>Type of marketing tactics:</t>
  </si>
  <si>
    <t>Mass media (TV, radio, newspaper, magazines, billboars)</t>
  </si>
  <si>
    <t>Digital marketing:</t>
  </si>
  <si>
    <t>Phone apps</t>
  </si>
  <si>
    <t xml:space="preserve">Social media platforms </t>
  </si>
  <si>
    <t>Websites</t>
  </si>
  <si>
    <t>Name of the product invovled:</t>
  </si>
  <si>
    <t>Article 6</t>
  </si>
  <si>
    <t>Health care facilities</t>
  </si>
  <si>
    <t>No advertising or promotion of above products to the public.</t>
  </si>
  <si>
    <t xml:space="preserve">No product displays, posters or distribution of promotional material visible within a maternity, nursery 
or paediatric ward. </t>
  </si>
  <si>
    <t>Type of promotional material displayed:</t>
  </si>
  <si>
    <t>Site of the display:</t>
  </si>
  <si>
    <t>Feeding with infant formula should be demostrated only by health workers, or other community workers if necessay; and only to the mohters or family members who need to use it; and the information should include a clear explaination of the hazards of improper use.</t>
  </si>
  <si>
    <t>No use of "mothercraft" nurses or similar company-paid personnel</t>
  </si>
  <si>
    <t>No free or subsidized supplies of BMS or other products covered by the code in any part of the health care system</t>
  </si>
  <si>
    <t>Details of this violation recorded in CMF donation tracking sheet</t>
  </si>
  <si>
    <t>Bottles, teats, breast pumps</t>
  </si>
  <si>
    <t>Other milk products for children 0-36 mo</t>
  </si>
  <si>
    <t>Canada</t>
  </si>
  <si>
    <t>The City of Kitchener &amp; local turkish communities</t>
  </si>
  <si>
    <t>Local communities</t>
  </si>
  <si>
    <t>https://www.okanaganhelps.ca/</t>
  </si>
  <si>
    <t>Okanagan Turkish community members</t>
  </si>
  <si>
    <t>Bridge to Turkiye Earthquake Relief Fund (facebook.com)</t>
  </si>
  <si>
    <t>Amazon</t>
  </si>
  <si>
    <t>How Amazon is helping communities impacted by the earthquake in Türkiye and Syria (aboutamazon.com)</t>
  </si>
  <si>
    <t>Product Donation</t>
  </si>
  <si>
    <t>Baby food, not specified</t>
  </si>
  <si>
    <t>Turkey</t>
  </si>
  <si>
    <t>https://twitter.com/dwwuk/status/1625568217648484352?s=20</t>
  </si>
  <si>
    <t>Doctors worldwide</t>
  </si>
  <si>
    <t xml:space="preserve">4391 beneficiaries </t>
  </si>
  <si>
    <t>"Baby food" also included in the call for donations, type of baby food donated not specified</t>
  </si>
  <si>
    <t>Hyperlink to source:</t>
  </si>
  <si>
    <t xml:space="preserve">Accepting in-kind donations </t>
  </si>
  <si>
    <t>Accepting in-kind donations</t>
  </si>
  <si>
    <t>Accepting monetary donations to purchase material form suppliers and donating them to local partners in Turkey</t>
  </si>
  <si>
    <t>"Baby food" included in the material donation they provided</t>
  </si>
  <si>
    <t xml:space="preserve">Bridge to Turkiye Earthquake Relief Fund </t>
  </si>
  <si>
    <t>Activities prohibited in WHA 63.23 &amp; IFE-OG guidelines on BMS/commercial milk formula (CMF) donations in emergency</t>
  </si>
  <si>
    <t>Infant formula included in general distribution (need further comfirmation)</t>
  </si>
  <si>
    <t>Australia</t>
  </si>
  <si>
    <t>Donation links:"baby milk for 1 week" and "baby milk for 4 weeks" with pictures of children and infant holding canned powdered milk products (NIDO)</t>
  </si>
  <si>
    <t xml:space="preserve">Monetary donations through weblink </t>
  </si>
  <si>
    <t>UK</t>
  </si>
  <si>
    <t>Turkey Earthquake Appeal: Drop-Off Points And Suggested Items - Isle of Wight Radio (iwradio.co.uk)</t>
  </si>
  <si>
    <t>Food Aid &amp; Donations - MATW Project</t>
  </si>
  <si>
    <t>MATW International</t>
  </si>
  <si>
    <t>Isle of Wight local charity</t>
  </si>
  <si>
    <t>NIDO milk is displayed in the photo. Unclear if follow-on formula would also be included in their donation effort</t>
  </si>
  <si>
    <t>Accepting "baby milk, baby bottoles and new baby food". Unclear what products fall under the baby food category</t>
  </si>
  <si>
    <t>DRAFT: this is a draft sheet</t>
  </si>
  <si>
    <t>Where the organization is based:</t>
  </si>
  <si>
    <t>US</t>
  </si>
  <si>
    <t>Turkish-Canadians in Edmonton collect donations for quake victims | CTV News</t>
  </si>
  <si>
    <t>Turkish-Candian Society of Edmonton</t>
  </si>
  <si>
    <t>Enfamil, both liquid and powdered formula included in donation received</t>
  </si>
  <si>
    <t xml:space="preserve">Photo evidence of donated formula: 1. bottom left of open truck bay (news website) 2. on the table at the drop off point (facebook post) </t>
  </si>
  <si>
    <t>Turkiye</t>
  </si>
  <si>
    <t>AFAD</t>
  </si>
  <si>
    <t>Philips</t>
  </si>
  <si>
    <t>Phillips: "Since day one, we are in contact with relevant public institutions and organizations for any kind of support to be provided to disaster areas. As of today, we have started our process of shipping bottles and pacifiers to the region with the coordination of AFAD."</t>
  </si>
  <si>
    <t>International company</t>
  </si>
  <si>
    <t>Wee Baby (@weebabyturkiye) • Instagram photos and videos</t>
  </si>
  <si>
    <t>https://www.instagram.com/p/CoelaLPs0sf/?igshid=YmMyMTA2M2Y=</t>
  </si>
  <si>
    <t>Turkish Red Crescent</t>
  </si>
  <si>
    <t>bottles and pacifiers</t>
  </si>
  <si>
    <t>Wee baby Turkiye</t>
  </si>
  <si>
    <t>Local company</t>
  </si>
  <si>
    <t>Local community</t>
  </si>
  <si>
    <t>local community</t>
  </si>
  <si>
    <t>Baby bottle/pacifier company in Turkiye</t>
  </si>
  <si>
    <t>Sağlıklı Atıştırmalık &amp; Pestil on Instagram: “Haydi KARAMAN yardımlaşma…”</t>
  </si>
  <si>
    <t>Turkish Red Crescent/Memur-Sen (Confederation of Public Servants Trade Unions)**</t>
  </si>
  <si>
    <t>**Turkish Red Crescent and Trade Union logos are displayed side by side. Unclear if the donation is initiated by the union to red crescent. Or if red crescent was seeking donations.</t>
  </si>
  <si>
    <t>Local community/trade union members</t>
  </si>
  <si>
    <t>@izmirsagliksen1 • Instagram photos and videos</t>
  </si>
  <si>
    <t>Izmir Healthworker union</t>
  </si>
  <si>
    <t>baby biscuits marketed as suitable complementary foods for babies &gt;4 months</t>
  </si>
  <si>
    <t>Local community/healthcare workers in the union</t>
  </si>
  <si>
    <t>time35tv on Instagram: “Efes Selçuk Belediyesi öncülüğünde, kentte faaliyet gösteren sivil toplum örgütleri ve yurttaşların desteğiyle, kent dayanışması ruhuyla…”</t>
  </si>
  <si>
    <t>Izmir Time 35/Çocuklar için Gıda Dayanışması (Food Solidarity for Children)</t>
  </si>
  <si>
    <t>Izmir Time 35 is a news website that advertized donation appeal from a local NGO in Ephesus</t>
  </si>
  <si>
    <t>https://www.instagram.com/p/Coexhd_IJQS/?utm_source=ig_web_copy_link</t>
  </si>
  <si>
    <t>n/a personal instagram account</t>
  </si>
  <si>
    <t>Private instagram account spreading false information regarding infant food donations</t>
  </si>
  <si>
    <t>Post included illustrations of aptamil formula cans, baby biscuits, bottles and pacifiers</t>
  </si>
  <si>
    <t>Akademik Diyetisyenler Derneği (@akademikdiyetisyenlerdernegi) • Instagram photos and videos</t>
  </si>
  <si>
    <t>Academic dietetic association/personal</t>
  </si>
  <si>
    <t>Dietetic association amplifying personal donation appeal</t>
  </si>
  <si>
    <t>baby formula and growing up milk in the hashtags</t>
  </si>
  <si>
    <t>n/a</t>
  </si>
  <si>
    <t>donation appeal+evidence</t>
  </si>
  <si>
    <t>unclear</t>
  </si>
  <si>
    <t>Herobaby Turkiye</t>
  </si>
  <si>
    <t>"We have increased our production capacity to deliver more baby food to the region"</t>
  </si>
  <si>
    <t>Hero Baby Türkiye (@herobabyturkiye) • Instagram photos and videos</t>
  </si>
  <si>
    <t>Product line includes baby porridge/compelmentary food marketed for babies&gt;5 mo</t>
  </si>
  <si>
    <t>Nestlé Türkiye (@nestleturkiye) • Instagram photos and videos</t>
  </si>
  <si>
    <t>Turkish Red Crescent, AHBAP, AKUT, AFAD, SUDER</t>
  </si>
  <si>
    <t>delivered "80 tons of baby food, medical nutrition and other food products"</t>
  </si>
  <si>
    <t>Nestlé́ Türkiye</t>
  </si>
  <si>
    <t>AFAD, Pharmaceutical Industry Employers's Union, medical nutritoin industry employers' union</t>
  </si>
  <si>
    <t>Hero BabyTurkiye providing free baby food donations without specifying the recipients</t>
  </si>
  <si>
    <t>?</t>
  </si>
  <si>
    <t>Danone Türkiye on Instagram: “Türkiye olarak içinden geçtiğimiz bu zor günlerde, depremden etkilenen bölge halkının yanında olmak için çalışmalarımızı titizlikle…”</t>
  </si>
  <si>
    <t>Danone Turkiye</t>
  </si>
  <si>
    <t>Aptamil Çocuk Devam Sütleri on Instagram: “Yaşadığımız bu zorlu günlerde, siz değerli anne babalar için afet sonrası destek özel eğitimlerimizle yanınızdayız 💙 19-24 Şubat…”</t>
  </si>
  <si>
    <t>Aptamil (Danone)</t>
  </si>
  <si>
    <t>Multiple online classes on infant nutrition and infant feeding in disaster setting, offered by "mother baby coaches" and medical doctor</t>
  </si>
  <si>
    <t>Aptamil Çocuk Devam Sütleri on Instagram: “Yaşadığımız büyük deprem felaketinin derin üzüntüsü içerisindeyiz. Aptamil Çocuk Devam Sütleri olarak yaşadığımız acı depremlerin ilk…”</t>
  </si>
  <si>
    <t>AFAD**</t>
  </si>
  <si>
    <t>Aptamil Turkiye***</t>
  </si>
  <si>
    <t>"We continue to deliver a total of 135,000 baby foods and products for special nutritional needs such as continuation milk, supplementary food for small children and allergies to the disaster area in coordination with AFAD to the disaster area"</t>
  </si>
  <si>
    <t>**Aptamil (subsidiary of Danone) specified it was working with AFAD</t>
  </si>
  <si>
    <t>**Bebelac (subsidiary of Danone) specified it was working with AFAD</t>
  </si>
  <si>
    <t xml:space="preserve">Genernal statement from Danone on total numbers of items donated and aid agencies involved. </t>
  </si>
  <si>
    <t>"With various brands of our organization, we continue to deliver our products for baby and continuation milk, infant supplementary food and special nutritional needs to the disaster area in coordination with AFAD."</t>
  </si>
  <si>
    <t>***Subsidiary of Danone, further code violation on mass media promotion recorded on another sheet</t>
  </si>
  <si>
    <t>Bebelac Turkiye**</t>
  </si>
  <si>
    <t>**Subsidiary of Danone</t>
  </si>
  <si>
    <t>Malta</t>
  </si>
  <si>
    <t>T.C. Valetta Büyükelçiliği- Turkish Embassy in Malta | Facebook</t>
  </si>
  <si>
    <t>Turkish Embassy in Valetta</t>
  </si>
  <si>
    <t>Government Agencies</t>
  </si>
  <si>
    <t>How to donate to international aid groups to help victims of Turkey-Syria earthquake (thenationalnews.com)</t>
  </si>
  <si>
    <t>News report confirming Turkish Red Crescent has been seeking donations of infant formula</t>
  </si>
  <si>
    <t>"It said it urgently needs items including biscuits, bread, energy bars, flour, ready-to-eat meals, pasta, rice, milk, and baby formula."</t>
  </si>
  <si>
    <t>Local community and other companies*</t>
  </si>
  <si>
    <t>*Nestle, Weebaby</t>
  </si>
  <si>
    <t>"135,000 baby and continuing milk (Aptamil)&amp; complementary baby foods, 250,000 UHT pudding and milk"</t>
  </si>
  <si>
    <t>Trukey</t>
  </si>
  <si>
    <t>Çare Solidarity and Association</t>
  </si>
  <si>
    <t>Çare Derneği (@caredernegi) • Instagram photos and videos</t>
  </si>
  <si>
    <t>Blanket distribution of infant formula (13500 units on 2/27, 3500 units on 2/13)</t>
  </si>
  <si>
    <t>"baby formula/baby food" listed on the website without specification</t>
  </si>
  <si>
    <t>Public entity/agency invovled</t>
  </si>
  <si>
    <t>Ümmetin Sesi İnsani Yardım Derneği</t>
  </si>
  <si>
    <t>"Voice of the Ummah Humanitarian Relief Association"</t>
  </si>
  <si>
    <t>SMA, bebelac, aptamil</t>
  </si>
  <si>
    <t>likely local community</t>
  </si>
  <si>
    <t>"The baby meanings that were sent to our distribution center were distributed to needy families. Thank God."</t>
  </si>
  <si>
    <t>Ümmetin Sesi Yardım Derneği on Instagram: “Dağıtım merkezimize gönderilen bebek manalarını ihtiyaç duyulan ailelere dağıtımı yapıldı elhamdulillah #bebek #mama #bebekmaması…”</t>
  </si>
  <si>
    <t>AerCap transports 13 tonnes aid to Turkiye (stattimes.com)</t>
  </si>
  <si>
    <t>American/Ireland</t>
  </si>
  <si>
    <t>AerCap</t>
  </si>
  <si>
    <t>" humanitarian aid gathered in the Netherlands has been transported on board an AerCap flight to Türkiye"</t>
  </si>
  <si>
    <t>"baby food"</t>
  </si>
  <si>
    <t>Likely private/third party or community</t>
  </si>
  <si>
    <t>United State</t>
  </si>
  <si>
    <t>Turkish Consulate in Boston</t>
  </si>
  <si>
    <t>The volunteers are working with the Turkish Consulate based in Boston, which is sending the donations overseas.</t>
  </si>
  <si>
    <t>**news report of infant formula donation was amplified by US Embassy in New Zealand twitter account</t>
  </si>
  <si>
    <t>https://www.cbsnews.com/boston/news/help-victims-of-earthquake-in-turkey/, https://twitter.com/usembassynz/status/1627809975493066752?s=20</t>
  </si>
  <si>
    <t>(2) Secretary Antony Blinken on Twitter: "Moved to see Scott Timmester of the @usnavy, Selma Sahin, and so many others who are volunteering at the Turkish Embassy to organize and send donations to Turkiye and Syria after the deadly earthquakes. https://t.co/HaUwIT4jTj" / Twitter</t>
  </si>
  <si>
    <t>Turkish Embassy in US</t>
  </si>
  <si>
    <t>Similac, Video evidence at 0:57</t>
  </si>
  <si>
    <t>Individual/local community</t>
  </si>
  <si>
    <t>" Scott Timmester of the @usnavy
, Selma Sahin, and so many others who are volunteering at the Turkish Embassy"</t>
  </si>
  <si>
    <t>(2) Beth Macdonell | CTV News on Twitter: "Volunteers with @TurkFederation are feverishly collecting and organizing donations for earthquake victims in #Turkiye. The most needed items right now are tents, sleeping bags and baby food. For the latest tune in @CTVToronto at 6pm. https://t.co/LSfS25RzKp" / Twitter</t>
  </si>
  <si>
    <t>Turkish Federation in Canada</t>
  </si>
  <si>
    <t>(2) Gate Charity on Twitter: "#GateCharity, along with the @Gate_Turkce attended Altcointürk's #KriptoCuma event yesterday ❤️ In the event, we have donated toys and baby food support for the children in the earthquake areas in Turkey! #Gateio #HelpTurkey #Donate #Support https://t.co/wKOkHhClzu" / Twitter</t>
  </si>
  <si>
    <t>Unknown</t>
  </si>
  <si>
    <t>Recipient of donation not specified</t>
  </si>
  <si>
    <t>Gate charity Turkiye</t>
  </si>
  <si>
    <t>Gate Charity is a blockchain philanthropist organizaiton, likely based in South Korea, with local office in Turkiye</t>
  </si>
  <si>
    <t>Bebelac follow-on milk shown in picture</t>
  </si>
  <si>
    <t>(2) Muslim Charity on Twitter: "We have so far distributed 500 Baby Nappies, Baby Food and 500 Sleeping Mattresses to Turkey's Earthquake Victims. Please continue donating: 🟢 Donate online here: https://t.co/8aRpBM5OXF 🟣 Set up your JustGiving page here: https://t.co/NZ6JJCo1MK https://t.co/QjWSG50h3k" / Twitter</t>
  </si>
  <si>
    <t>Muslim Charity UK</t>
  </si>
  <si>
    <t>Charity based in UK but with staffs working in Turkiye</t>
  </si>
  <si>
    <t>"baby food" listed without specification, website accepting monetary donations only</t>
  </si>
  <si>
    <t>(2) DEC on Twitter: "Families who have lost their homes in Turkey and Syria urgently need blankets, warm clothing, heaters, baby food and diapers to keep their families warm and safe in the freezing conditions. #TurkeySyriaAppeal Donate today: https://t.co/267b15rrEn https://t.co/uOGhXoWptg" / Twitter</t>
  </si>
  <si>
    <t>The Disaster Emergency Committee</t>
  </si>
  <si>
    <t>baby food included in part of their appeal. However, DEC only accepts monetary donation online</t>
  </si>
  <si>
    <t>Germany</t>
  </si>
  <si>
    <t>(2) mehmet can yıldırım on Twitter: "I would like to thank all my colleagues at @MIRMI_TUM for their generous donations. We collected 150kg of baby food less than 2 days and shipped to Turkey. https://t.co/pc0TCZC8Ys" / Twitter</t>
  </si>
  <si>
    <t xml:space="preserve"> student organization at the university collecting donations</t>
  </si>
  <si>
    <t>150 kg of baby food</t>
  </si>
  <si>
    <t>Individuals at Munich Institute of Robotics</t>
  </si>
  <si>
    <t>individuals/local community</t>
  </si>
  <si>
    <t>(2) Greatest Hits Radio West Norfolk on Twitter: "A Norfolk charity say they're looking for baby food, nappies and first aid, for Turkey and Syria Dereham Ukraine Aid Centre have been collecting donations since the earthquake two weeks ago Joanne Marie has been in touch with a Turkish man and his family living in Fakenham: https://t.co/6IxPCwN9nu" / Twitter</t>
  </si>
  <si>
    <t xml:space="preserve">Dereham Ukraine Aid Centre </t>
  </si>
  <si>
    <t>Local charity in Norfolk</t>
  </si>
  <si>
    <t>Individuals/local community</t>
  </si>
  <si>
    <t>United States</t>
  </si>
  <si>
    <t>Turkish Consulate in Los Angeles</t>
  </si>
  <si>
    <t>"Ozisik explained that this is all part of an ongoing effort where the U.S. Turkish Embassy is working with local nonprofits to get donations to Turkey via Turkish Airlines flights"</t>
  </si>
  <si>
    <t xml:space="preserve">Northern California Turkish American Association </t>
  </si>
  <si>
    <t>NYMC Supports Relief Efforts for Victims of Turkey and Syria Earthquake | New York Medical College</t>
  </si>
  <si>
    <t>Bay Area Groups Send Hundreds of Boxes of Supplies to Turkey Earthquake Survivors – NBC Bay Area</t>
  </si>
  <si>
    <t>he Turkish Consulate in New York City</t>
  </si>
  <si>
    <t>New York Medical College</t>
  </si>
  <si>
    <t>NYMC Student-led Drive and Fundraiser</t>
  </si>
  <si>
    <t>&gt;$2500 of inkind donations</t>
  </si>
  <si>
    <t>https://www.nbcdfw.com/news/local/earthquake-relief-donations-from-north-texas-loaded-onto-plane-headed-to-turkey/3192159/</t>
  </si>
  <si>
    <t>the Turkish American Association of Northern Texas</t>
  </si>
  <si>
    <t>Donation collected are transported to Turkiye by Turkish Airline **likely coordinated by Turkish Embassy</t>
  </si>
  <si>
    <t xml:space="preserve"> nearly 20,000 pounds of supplies</t>
  </si>
  <si>
    <t>Local Communities</t>
  </si>
  <si>
    <t>Infant formula visible in video at 0:02 and 1:40 mark</t>
  </si>
  <si>
    <t>Earthquake relief efforts in Minnesota gain momentum | MPR News</t>
  </si>
  <si>
    <t>Minnesota Turkish American Association (TAAM)</t>
  </si>
  <si>
    <t>Kirkland ProCare</t>
  </si>
  <si>
    <t>Student-led groups rally support to assist victims of the devastating earthquake in Turkey, Syria - Purdue University News</t>
  </si>
  <si>
    <t>Turkish Student Association at Purdue</t>
  </si>
  <si>
    <t>Accepting both cash and in-kind donations</t>
  </si>
  <si>
    <t xml:space="preserve">local comunities </t>
  </si>
  <si>
    <t>The Turkish Consulate in Boston</t>
  </si>
  <si>
    <t xml:space="preserve">According to Elevli, the mosque takes donations to the consulate in Boston, which gives them to Turkish Airlines. </t>
  </si>
  <si>
    <t>Diyanet Mosque of New Haven, local communities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</si>
</sst>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8">
    <font>
      <sz val="11"/>
      <color theme="1"/>
      <name val="Calibri"/>
      <family val="2"/>
      <scheme val="minor"/>
    </font>
    <font>
      <b/>
      <sz val="11"/>
      <color theme="1"/>
      <name val="Calibri"/>
      <family val="2"/>
      <scheme val="minor"/>
    </font>
    <font>
      <u/>
      <sz val="11"/>
      <color theme="10"/>
      <name val="Calibri"/>
      <family val="2"/>
      <scheme val="minor"/>
    </font>
    <font>
      <sz val="11"/>
      <color rgb="FF231F20"/>
      <name val="Roboto"/>
    </font>
    <font>
      <sz val="5"/>
      <color rgb="FF7A7A7A"/>
      <name val="Roboto"/>
    </font>
    <font>
      <b/>
      <sz val="9"/>
      <color rgb="FFED1651"/>
      <name val="Roboto"/>
    </font>
    <font>
      <b/>
      <sz val="11"/>
      <color theme="0"/>
      <name val="Calibri"/>
      <family val="2"/>
      <scheme val="minor"/>
    </font>
    <font>
      <sz val="11"/>
      <color rgb="FF262626"/>
      <name val="Calibri"/>
      <family val="2"/>
      <scheme val="minor"/>
    </font>
  </fonts>
  <fills count="9">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rgb="FFFF0000"/>
        <bgColor indexed="64"/>
      </patternFill>
    </fill>
    <fill>
      <patternFill patternType="solid">
        <fgColor rgb="FFFFFF00"/>
        <bgColor indexed="64"/>
      </patternFill>
    </fill>
    <fill>
      <patternFill patternType="solid">
        <fgColor rgb="FFFFC00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7">
    <xf numFmtId="0" fontId="0" fillId="0" borderId="0" xfId="0"/>
    <xf numFmtId="0" fontId="0" fillId="0" borderId="0" xfId="0" applyAlignment="1">
      <alignment wrapText="1"/>
    </xf>
    <xf numFmtId="0" fontId="0" fillId="2" borderId="0" xfId="0" applyFill="1"/>
    <xf numFmtId="0" fontId="0" fillId="4" borderId="0" xfId="0" applyFill="1"/>
    <xf numFmtId="0" fontId="0" fillId="4" borderId="0" xfId="0" applyFill="1" applyAlignment="1">
      <alignment wrapText="1"/>
    </xf>
    <xf numFmtId="0" fontId="0" fillId="0" borderId="0" xfId="0" applyAlignment="1">
      <alignment vertical="center" wrapText="1"/>
    </xf>
    <xf numFmtId="0" fontId="0" fillId="0" borderId="0" xfId="0" applyAlignment="1">
      <alignment vertical="center"/>
    </xf>
    <xf numFmtId="0" fontId="0" fillId="4" borderId="0" xfId="0" applyFill="1" applyAlignment="1">
      <alignment horizontal="left" vertical="center" wrapText="1"/>
    </xf>
    <xf numFmtId="0" fontId="0" fillId="0" borderId="0" xfId="0" applyAlignment="1">
      <alignment horizontal="left" vertical="center" wrapText="1"/>
    </xf>
    <xf numFmtId="0" fontId="0" fillId="3" borderId="0" xfId="0" applyFill="1" applyAlignment="1">
      <alignment horizontal="center" vertical="center" wrapText="1"/>
    </xf>
    <xf numFmtId="0" fontId="0" fillId="0" borderId="0" xfId="0" applyAlignment="1">
      <alignment horizontal="center" vertical="center" wrapText="1"/>
    </xf>
    <xf numFmtId="0" fontId="1" fillId="0" borderId="0" xfId="0" applyFont="1"/>
    <xf numFmtId="0" fontId="2" fillId="0" borderId="0" xfId="1"/>
    <xf numFmtId="14" fontId="0" fillId="0" borderId="0" xfId="0" applyNumberFormat="1"/>
    <xf numFmtId="0" fontId="2" fillId="0" borderId="0" xfId="1" applyAlignment="1">
      <alignment wrapText="1"/>
    </xf>
    <xf numFmtId="0" fontId="3" fillId="5" borderId="0" xfId="0" applyFont="1" applyFill="1" applyAlignment="1">
      <alignment wrapText="1"/>
    </xf>
    <xf numFmtId="0" fontId="0" fillId="5" borderId="0" xfId="0" applyFill="1" applyAlignment="1">
      <alignment wrapText="1"/>
    </xf>
    <xf numFmtId="0" fontId="4" fillId="0" borderId="0" xfId="0" applyFont="1"/>
    <xf numFmtId="6" fontId="5" fillId="0" borderId="0" xfId="0" applyNumberFormat="1" applyFont="1"/>
    <xf numFmtId="0" fontId="0" fillId="7" borderId="0" xfId="0" applyFill="1" applyAlignment="1">
      <alignment wrapText="1"/>
    </xf>
    <xf numFmtId="0" fontId="7" fillId="0" borderId="0" xfId="0" applyFont="1" applyAlignment="1">
      <alignment wrapText="1"/>
    </xf>
    <xf numFmtId="0" fontId="0" fillId="8" borderId="0" xfId="0" applyFill="1" applyAlignment="1">
      <alignment wrapText="1"/>
    </xf>
    <xf numFmtId="0" fontId="0" fillId="3" borderId="0" xfId="0" applyFill="1" applyAlignment="1">
      <alignment horizontal="center" vertical="center" wrapText="1"/>
    </xf>
    <xf numFmtId="0" fontId="0" fillId="5" borderId="0" xfId="0" applyFill="1" applyAlignment="1">
      <alignment horizontal="left" wrapText="1"/>
    </xf>
    <xf numFmtId="0" fontId="0" fillId="4" borderId="0" xfId="0" applyFill="1" applyAlignment="1">
      <alignment horizontal="center" wrapText="1"/>
    </xf>
    <xf numFmtId="0" fontId="0" fillId="5" borderId="0" xfId="0" applyFill="1" applyAlignment="1">
      <alignment horizontal="left" vertical="center" wrapText="1"/>
    </xf>
    <xf numFmtId="0" fontId="6" fillId="6" borderId="0" xfId="0" applyFont="1" applyFill="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49</xdr:row>
      <xdr:rowOff>0</xdr:rowOff>
    </xdr:from>
    <xdr:to>
      <xdr:col>6</xdr:col>
      <xdr:colOff>428936</xdr:colOff>
      <xdr:row>49</xdr:row>
      <xdr:rowOff>2210108</xdr:rowOff>
    </xdr:to>
    <xdr:pic>
      <xdr:nvPicPr>
        <xdr:cNvPr id="8" name="Picture 7">
          <a:extLst>
            <a:ext uri="{FF2B5EF4-FFF2-40B4-BE49-F238E27FC236}">
              <a16:creationId xmlns:a16="http://schemas.microsoft.com/office/drawing/2014/main" id="{900B54D2-1602-4816-08ED-1BD3D5FC020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83667" y="11264900"/>
          <a:ext cx="3648584" cy="2210108"/>
        </a:xfrm>
        <a:prstGeom prst="rect">
          <a:avLst/>
        </a:prstGeom>
      </xdr:spPr>
    </xdr:pic>
    <xdr:clientData/>
  </xdr:twoCellAnchor>
  <xdr:twoCellAnchor editAs="oneCell">
    <xdr:from>
      <xdr:col>3</xdr:col>
      <xdr:colOff>1</xdr:colOff>
      <xdr:row>50</xdr:row>
      <xdr:rowOff>1</xdr:rowOff>
    </xdr:from>
    <xdr:to>
      <xdr:col>6</xdr:col>
      <xdr:colOff>202458</xdr:colOff>
      <xdr:row>62</xdr:row>
      <xdr:rowOff>95251</xdr:rowOff>
    </xdr:to>
    <xdr:pic>
      <xdr:nvPicPr>
        <xdr:cNvPr id="9" name="Picture 8">
          <a:extLst>
            <a:ext uri="{FF2B5EF4-FFF2-40B4-BE49-F238E27FC236}">
              <a16:creationId xmlns:a16="http://schemas.microsoft.com/office/drawing/2014/main" id="{EA0CB386-3AFD-31F9-0FAE-95750CF6A756}"/>
            </a:ext>
          </a:extLst>
        </xdr:cNvPr>
        <xdr:cNvPicPr>
          <a:picLocks noChangeAspect="1"/>
        </xdr:cNvPicPr>
      </xdr:nvPicPr>
      <xdr:blipFill>
        <a:blip xmlns:r="http://schemas.openxmlformats.org/officeDocument/2006/relationships" r:embed="rId2"/>
        <a:stretch>
          <a:fillRect/>
        </a:stretch>
      </xdr:blipFill>
      <xdr:spPr>
        <a:xfrm>
          <a:off x="4783669" y="13599584"/>
          <a:ext cx="3426337" cy="225424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instagram.com/p/Cog8Hp2I-gx/" TargetMode="External"/><Relationship Id="rId18" Type="http://schemas.openxmlformats.org/officeDocument/2006/relationships/hyperlink" Target="https://www.facebook.com/photo.php?fbid=561242546048157&amp;set=pcb.561242599381485&amp;type=3&amp;theater" TargetMode="External"/><Relationship Id="rId26" Type="http://schemas.openxmlformats.org/officeDocument/2006/relationships/hyperlink" Target="https://twitter.com/SecBlinken/status/1625714015207817217?ref_src=twsrc%5Etfw%7Ctwcamp%5Etweetembed%7Ctwterm%5E1625714015207817217%7Ctwgr%5E48bf95887d382910177e2fb5d95b82c9976ee1f2%7Ctwcon%5Es1_c10&amp;ref_url=https%3A%2F%2Fshare.america.gov%2Fpeople-across-us-rush-to-aid-turkiye-syria%2F" TargetMode="External"/><Relationship Id="rId39" Type="http://schemas.openxmlformats.org/officeDocument/2006/relationships/drawing" Target="../drawings/drawing1.xml"/><Relationship Id="rId21" Type="http://schemas.openxmlformats.org/officeDocument/2006/relationships/hyperlink" Target="https://www.instagram.com/p/Coexhd_IJQS/?utm_source=ig_web_copy_link" TargetMode="External"/><Relationship Id="rId34" Type="http://schemas.openxmlformats.org/officeDocument/2006/relationships/hyperlink" Target="https://www.nbcbayarea.com/news/local/bay-area-groups-aid-earthquake-survivors/3155722/" TargetMode="External"/><Relationship Id="rId7" Type="http://schemas.openxmlformats.org/officeDocument/2006/relationships/hyperlink" Target="https://edmonton.ctvnews.ca/rebuilding-those-cities-will-take-years-edmontonians-collect-donations-for-quake-victims-in-turkiye-and-syria-1.6270314" TargetMode="External"/><Relationship Id="rId12" Type="http://schemas.openxmlformats.org/officeDocument/2006/relationships/hyperlink" Target="https://www.instagram.com/p/CoZb9hTMAOB/?igshid=YmMyMTA2M2Y%3D" TargetMode="External"/><Relationship Id="rId17" Type="http://schemas.openxmlformats.org/officeDocument/2006/relationships/hyperlink" Target="https://www.instagram.com/p/Coe6Ed2KXYU/?igshid=YmMyMTA2M2Y%3D" TargetMode="External"/><Relationship Id="rId25" Type="http://schemas.openxmlformats.org/officeDocument/2006/relationships/hyperlink" Target="https://www.cbsnews.com/boston/news/help-victims-of-earthquake-in-turkey/" TargetMode="External"/><Relationship Id="rId33" Type="http://schemas.openxmlformats.org/officeDocument/2006/relationships/hyperlink" Target="https://www.nymc.edu/news-and-events/news-archives/nymc-supports-relief-efforts-for-victims-of-turkey-and-syria-earthquake-.php" TargetMode="External"/><Relationship Id="rId38" Type="http://schemas.openxmlformats.org/officeDocument/2006/relationships/printerSettings" Target="../printerSettings/printerSettings1.bin"/><Relationship Id="rId2" Type="http://schemas.openxmlformats.org/officeDocument/2006/relationships/hyperlink" Target="https://www.facebook.com/donate/1425548341519260/" TargetMode="External"/><Relationship Id="rId16" Type="http://schemas.openxmlformats.org/officeDocument/2006/relationships/hyperlink" Target="https://www.instagram.com/p/CoruJSqq1Cw/?igshid=YmMyMTA2M2Y%3D" TargetMode="External"/><Relationship Id="rId20" Type="http://schemas.openxmlformats.org/officeDocument/2006/relationships/hyperlink" Target="https://twitter.com/dwwuk/status/1625568217648484352?s=20" TargetMode="External"/><Relationship Id="rId29" Type="http://schemas.openxmlformats.org/officeDocument/2006/relationships/hyperlink" Target="https://twitter.com/MuslimCharityUK/status/1629538716933816322?s=20" TargetMode="External"/><Relationship Id="rId1" Type="http://schemas.openxmlformats.org/officeDocument/2006/relationships/hyperlink" Target="https://globalnews.ca/news/9474159/kitchener-donations-earthquake-turkey-syria/" TargetMode="External"/><Relationship Id="rId6" Type="http://schemas.openxmlformats.org/officeDocument/2006/relationships/hyperlink" Target="https://matwproject.org/product/food-aid/" TargetMode="External"/><Relationship Id="rId11" Type="http://schemas.openxmlformats.org/officeDocument/2006/relationships/hyperlink" Target="https://www.instagram.com/p/CoX_jEzMh7x/" TargetMode="External"/><Relationship Id="rId24" Type="http://schemas.openxmlformats.org/officeDocument/2006/relationships/hyperlink" Target="https://www.stattimes.com/air-cargo/aercap-transports-13-tonnes-aid-to-turkiye-1347847?infinitescroll=1" TargetMode="External"/><Relationship Id="rId32" Type="http://schemas.openxmlformats.org/officeDocument/2006/relationships/hyperlink" Target="https://twitter.com/GHR_WestNorfolk/status/1627682101230284800?s=20" TargetMode="External"/><Relationship Id="rId37" Type="http://schemas.openxmlformats.org/officeDocument/2006/relationships/hyperlink" Target="https://www.purdue.edu/newsroom/purduetoday/releases/2023/Q1/student-led-groups-rally-support-to-assist-victims-of-the-devastating-earthquakes-in-turkey,-syria.html" TargetMode="External"/><Relationship Id="rId5" Type="http://schemas.openxmlformats.org/officeDocument/2006/relationships/hyperlink" Target="https://www.iwradio.co.uk/news/isle-of-wight-news/turkey-earthquake-appeal-drop-off-points-and-suggested-items/" TargetMode="External"/><Relationship Id="rId15" Type="http://schemas.openxmlformats.org/officeDocument/2006/relationships/hyperlink" Target="https://www.instagram.com/p/CofFoyvqnvD/" TargetMode="External"/><Relationship Id="rId23" Type="http://schemas.openxmlformats.org/officeDocument/2006/relationships/hyperlink" Target="https://www.instagram.com/p/CpWtTocj-7i/" TargetMode="External"/><Relationship Id="rId28" Type="http://schemas.openxmlformats.org/officeDocument/2006/relationships/hyperlink" Target="https://twitter.com/gatecharity/status/1630146257334222849?s=20" TargetMode="External"/><Relationship Id="rId36" Type="http://schemas.openxmlformats.org/officeDocument/2006/relationships/hyperlink" Target="https://www.mprnews.org/story/2023/02/11/earthquake-relief-efforts-in-minnesota-gain-momentum" TargetMode="External"/><Relationship Id="rId10" Type="http://schemas.openxmlformats.org/officeDocument/2006/relationships/hyperlink" Target="https://www.instagram.com/p/CoWfi6AKeuP/?igshid=YmMyMTA2M2Y%3D" TargetMode="External"/><Relationship Id="rId19" Type="http://schemas.openxmlformats.org/officeDocument/2006/relationships/hyperlink" Target="https://www.thenationalnews.com/uae/2023/02/07/turkey-syria-earthquake-how-to-donate-to-international-aid-groups/" TargetMode="External"/><Relationship Id="rId31" Type="http://schemas.openxmlformats.org/officeDocument/2006/relationships/hyperlink" Target="https://twitter.com/meceyildirim/status/1624324964177379328?s=20" TargetMode="External"/><Relationship Id="rId4" Type="http://schemas.openxmlformats.org/officeDocument/2006/relationships/hyperlink" Target="https://www.okanaganhelps.ca/" TargetMode="External"/><Relationship Id="rId9" Type="http://schemas.openxmlformats.org/officeDocument/2006/relationships/hyperlink" Target="https://www.instagram.com/p/CoelaLPs0sf/?igshid=YmMyMTA2M2Y=" TargetMode="External"/><Relationship Id="rId14" Type="http://schemas.openxmlformats.org/officeDocument/2006/relationships/hyperlink" Target="https://www.instagram.com/p/CoaMY0BKW_o/" TargetMode="External"/><Relationship Id="rId22" Type="http://schemas.openxmlformats.org/officeDocument/2006/relationships/hyperlink" Target="https://www.instagram.com/p/CpPVxFpOByJ/" TargetMode="External"/><Relationship Id="rId27" Type="http://schemas.openxmlformats.org/officeDocument/2006/relationships/hyperlink" Target="https://twitter.com/BethMacdonell/status/1623416081980309509?s=20" TargetMode="External"/><Relationship Id="rId30" Type="http://schemas.openxmlformats.org/officeDocument/2006/relationships/hyperlink" Target="https://twitter.com/decappeal/status/1626169790992683008?s=20" TargetMode="External"/><Relationship Id="rId35" Type="http://schemas.openxmlformats.org/officeDocument/2006/relationships/hyperlink" Target="https://www.nbcdfw.com/news/local/earthquake-relief-donations-from-north-texas-loaded-onto-plane-headed-to-turkey/3192159/" TargetMode="External"/><Relationship Id="rId8" Type="http://schemas.openxmlformats.org/officeDocument/2006/relationships/hyperlink" Target="https://www.instagram.com/p/CobykYaKe6E/" TargetMode="External"/><Relationship Id="rId3" Type="http://schemas.openxmlformats.org/officeDocument/2006/relationships/hyperlink" Target="https://www.aboutamazon.com/news/community/how-amazon-is-helping-communities-impacted-by-the-earthquake-in-turkiye-and-syria"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instagram.com/p/CoxRf2TLFnW/?igshid=YmMyMTA2M2Y%3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A361F-E932-4032-B019-E50B41A99F63}">
  <dimension ref="A1:AO165"/>
  <sheetViews>
    <sheetView tabSelected="1" zoomScale="87" workbookViewId="0">
      <pane xSplit="2" ySplit="4" topLeftCell="V9" activePane="bottomRight" state="frozen"/>
      <selection pane="topRight" activeCell="C1" sqref="C1"/>
      <selection pane="bottomLeft" activeCell="A5" sqref="A5"/>
      <selection pane="bottomRight" activeCell="Y3" sqref="Y3"/>
    </sheetView>
  </sheetViews>
  <sheetFormatPr defaultRowHeight="14.4"/>
  <cols>
    <col min="1" max="1" width="5.88671875" customWidth="1"/>
    <col min="2" max="2" width="34.88671875" customWidth="1"/>
    <col min="3" max="3" width="16.6640625" customWidth="1"/>
    <col min="4" max="4" width="15.88671875" customWidth="1"/>
    <col min="5" max="5" width="15.44140625" customWidth="1"/>
    <col min="6" max="6" width="13.5546875" customWidth="1"/>
    <col min="7" max="7" width="25.6640625" bestFit="1" customWidth="1"/>
    <col min="8" max="8" width="19.33203125" customWidth="1"/>
    <col min="9" max="9" width="16.6640625" customWidth="1"/>
    <col min="10" max="10" width="11.88671875" customWidth="1"/>
    <col min="11" max="11" width="24" bestFit="1" customWidth="1"/>
    <col min="12" max="12" width="27.6640625" bestFit="1" customWidth="1"/>
    <col min="13" max="13" width="17.44140625" customWidth="1"/>
    <col min="14" max="14" width="24.5546875" bestFit="1" customWidth="1"/>
    <col min="15" max="15" width="27.6640625" bestFit="1" customWidth="1"/>
    <col min="16" max="16" width="24" bestFit="1" customWidth="1"/>
    <col min="17" max="17" width="26.33203125" bestFit="1" customWidth="1"/>
    <col min="18" max="18" width="27.6640625" bestFit="1" customWidth="1"/>
    <col min="19" max="19" width="25.5546875" bestFit="1" customWidth="1"/>
    <col min="20" max="20" width="25.6640625" bestFit="1" customWidth="1"/>
    <col min="21" max="21" width="20.5546875" customWidth="1"/>
    <col min="22" max="22" width="22.109375" customWidth="1"/>
    <col min="23" max="24" width="24.5546875" bestFit="1" customWidth="1"/>
    <col min="25" max="25" width="25.6640625" bestFit="1" customWidth="1"/>
    <col min="26" max="26" width="20.6640625" bestFit="1" customWidth="1"/>
    <col min="27" max="29" width="25.6640625" bestFit="1" customWidth="1"/>
    <col min="30" max="30" width="27.6640625" bestFit="1" customWidth="1"/>
    <col min="31" max="31" width="25.6640625" bestFit="1" customWidth="1"/>
    <col min="32" max="32" width="26.33203125" bestFit="1" customWidth="1"/>
    <col min="33" max="33" width="28.88671875" bestFit="1" customWidth="1"/>
    <col min="34" max="34" width="24" bestFit="1" customWidth="1"/>
    <col min="35" max="38" width="25.6640625" bestFit="1" customWidth="1"/>
    <col min="39" max="39" width="26.33203125" bestFit="1" customWidth="1"/>
    <col min="40" max="40" width="25.6640625" bestFit="1" customWidth="1"/>
    <col min="41" max="41" width="24" bestFit="1" customWidth="1"/>
  </cols>
  <sheetData>
    <row r="1" spans="1:41" s="13" customFormat="1">
      <c r="B1" s="13" t="s">
        <v>4</v>
      </c>
      <c r="C1" s="13">
        <v>44966</v>
      </c>
      <c r="D1" s="13">
        <v>44967</v>
      </c>
      <c r="E1" s="13">
        <v>44971</v>
      </c>
      <c r="F1" s="13">
        <v>44966</v>
      </c>
      <c r="G1" s="13">
        <v>44971</v>
      </c>
      <c r="H1" s="13">
        <v>44974</v>
      </c>
      <c r="I1" s="13">
        <v>44967</v>
      </c>
      <c r="J1" s="13">
        <v>44968</v>
      </c>
      <c r="K1" s="13">
        <v>44967</v>
      </c>
      <c r="L1" s="13">
        <v>44965</v>
      </c>
      <c r="M1" s="13">
        <v>44964</v>
      </c>
      <c r="N1" s="13">
        <v>44964</v>
      </c>
      <c r="O1" s="13">
        <v>44965</v>
      </c>
      <c r="P1" s="13">
        <v>44967</v>
      </c>
      <c r="Q1" s="13">
        <v>44968</v>
      </c>
      <c r="R1" s="13">
        <v>44965</v>
      </c>
      <c r="S1" s="13">
        <v>44966</v>
      </c>
      <c r="T1" s="13">
        <v>44971</v>
      </c>
      <c r="U1" s="13">
        <v>44967</v>
      </c>
      <c r="V1" s="13">
        <v>44967</v>
      </c>
      <c r="W1" s="13">
        <v>44964</v>
      </c>
      <c r="X1" s="13">
        <v>44964</v>
      </c>
      <c r="Y1" s="13">
        <v>44984</v>
      </c>
      <c r="Z1" s="13">
        <v>44988</v>
      </c>
      <c r="AA1" s="13">
        <v>44971</v>
      </c>
      <c r="AB1" s="13">
        <v>44977</v>
      </c>
      <c r="AC1" s="13">
        <v>44971</v>
      </c>
      <c r="AD1" s="13">
        <v>44965</v>
      </c>
      <c r="AE1" s="13">
        <v>44984</v>
      </c>
      <c r="AF1" s="13">
        <v>44982</v>
      </c>
      <c r="AG1" s="13">
        <v>44972</v>
      </c>
      <c r="AH1" s="13">
        <v>44967</v>
      </c>
      <c r="AI1" s="13">
        <v>44977</v>
      </c>
      <c r="AJ1" s="13">
        <v>44970</v>
      </c>
      <c r="AK1" s="13">
        <v>44970</v>
      </c>
      <c r="AL1" s="13">
        <v>44971</v>
      </c>
      <c r="AM1" s="13">
        <v>44968</v>
      </c>
      <c r="AN1" s="13">
        <v>44970</v>
      </c>
      <c r="AO1" s="13">
        <v>44967</v>
      </c>
    </row>
    <row r="2" spans="1:41">
      <c r="B2" t="s">
        <v>100</v>
      </c>
      <c r="C2" t="s">
        <v>66</v>
      </c>
      <c r="D2" t="s">
        <v>66</v>
      </c>
      <c r="E2" t="s">
        <v>101</v>
      </c>
      <c r="F2" t="s">
        <v>101</v>
      </c>
      <c r="G2" t="s">
        <v>76</v>
      </c>
      <c r="H2" t="s">
        <v>89</v>
      </c>
      <c r="I2" t="s">
        <v>92</v>
      </c>
      <c r="J2" t="s">
        <v>66</v>
      </c>
      <c r="K2" t="s">
        <v>106</v>
      </c>
      <c r="L2" t="s">
        <v>106</v>
      </c>
      <c r="M2" t="s">
        <v>106</v>
      </c>
      <c r="N2" t="s">
        <v>106</v>
      </c>
      <c r="O2" t="s">
        <v>106</v>
      </c>
      <c r="P2" t="s">
        <v>106</v>
      </c>
      <c r="Q2" t="s">
        <v>106</v>
      </c>
      <c r="R2" t="s">
        <v>106</v>
      </c>
      <c r="S2" t="s">
        <v>106</v>
      </c>
      <c r="T2" t="s">
        <v>106</v>
      </c>
      <c r="U2" t="s">
        <v>106</v>
      </c>
      <c r="V2" t="s">
        <v>106</v>
      </c>
      <c r="W2" t="s">
        <v>169</v>
      </c>
      <c r="X2" t="s">
        <v>106</v>
      </c>
      <c r="Y2" t="s">
        <v>179</v>
      </c>
      <c r="Z2" t="s">
        <v>179</v>
      </c>
      <c r="AA2" t="s">
        <v>192</v>
      </c>
      <c r="AB2" t="s">
        <v>197</v>
      </c>
      <c r="AC2" t="s">
        <v>197</v>
      </c>
      <c r="AD2" t="s">
        <v>66</v>
      </c>
      <c r="AE2" t="s">
        <v>106</v>
      </c>
      <c r="AF2" t="s">
        <v>106</v>
      </c>
      <c r="AG2" t="s">
        <v>92</v>
      </c>
      <c r="AH2" t="s">
        <v>222</v>
      </c>
      <c r="AI2" t="s">
        <v>92</v>
      </c>
      <c r="AJ2" t="s">
        <v>232</v>
      </c>
      <c r="AK2" t="s">
        <v>232</v>
      </c>
      <c r="AL2" t="s">
        <v>232</v>
      </c>
      <c r="AM2" t="s">
        <v>232</v>
      </c>
      <c r="AN2" t="s">
        <v>232</v>
      </c>
      <c r="AO2" t="s">
        <v>232</v>
      </c>
    </row>
    <row r="3" spans="1:41" s="1" customFormat="1" ht="31.65" customHeight="1">
      <c r="B3" s="1" t="s">
        <v>81</v>
      </c>
      <c r="C3" s="14" t="s">
        <v>68</v>
      </c>
      <c r="D3" s="14" t="s">
        <v>69</v>
      </c>
      <c r="E3" s="14" t="s">
        <v>71</v>
      </c>
      <c r="F3" s="14" t="s">
        <v>73</v>
      </c>
      <c r="G3" s="14" t="s">
        <v>77</v>
      </c>
      <c r="H3" s="12" t="s">
        <v>94</v>
      </c>
      <c r="I3" s="14" t="s">
        <v>93</v>
      </c>
      <c r="J3" s="12" t="s">
        <v>102</v>
      </c>
      <c r="K3" s="12" t="s">
        <v>112</v>
      </c>
      <c r="L3" s="12" t="s">
        <v>111</v>
      </c>
      <c r="M3" s="12" t="s">
        <v>120</v>
      </c>
      <c r="N3" s="12" t="s">
        <v>124</v>
      </c>
      <c r="O3" s="12" t="s">
        <v>128</v>
      </c>
      <c r="P3" s="12" t="s">
        <v>131</v>
      </c>
      <c r="Q3" s="12" t="s">
        <v>135</v>
      </c>
      <c r="R3" s="12" t="s">
        <v>144</v>
      </c>
      <c r="S3" s="12" t="s">
        <v>146</v>
      </c>
      <c r="T3" s="12" t="s">
        <v>153</v>
      </c>
      <c r="U3" s="12" t="s">
        <v>158</v>
      </c>
      <c r="W3" s="12" t="s">
        <v>170</v>
      </c>
      <c r="X3" s="12" t="s">
        <v>173</v>
      </c>
      <c r="Y3" s="12" t="s">
        <v>181</v>
      </c>
      <c r="Z3" s="12" t="s">
        <v>190</v>
      </c>
      <c r="AA3" s="12" t="s">
        <v>191</v>
      </c>
      <c r="AB3" s="12" t="s">
        <v>201</v>
      </c>
      <c r="AC3" s="12" t="s">
        <v>202</v>
      </c>
      <c r="AD3" s="12" t="s">
        <v>207</v>
      </c>
      <c r="AE3" s="12" t="s">
        <v>209</v>
      </c>
      <c r="AF3" s="12" t="s">
        <v>215</v>
      </c>
      <c r="AG3" s="12" t="s">
        <v>219</v>
      </c>
      <c r="AH3" s="12" t="s">
        <v>223</v>
      </c>
      <c r="AI3" s="12" t="s">
        <v>228</v>
      </c>
      <c r="AJ3" s="12" t="s">
        <v>237</v>
      </c>
      <c r="AK3" s="12" t="s">
        <v>236</v>
      </c>
      <c r="AL3" s="14" t="s">
        <v>242</v>
      </c>
      <c r="AM3" s="12" t="s">
        <v>248</v>
      </c>
      <c r="AN3" s="12" t="s">
        <v>251</v>
      </c>
    </row>
    <row r="4" spans="1:41" s="16" customFormat="1" ht="50.7" customHeight="1">
      <c r="A4" s="23" t="s">
        <v>184</v>
      </c>
      <c r="B4" s="23"/>
      <c r="C4" s="15" t="s">
        <v>67</v>
      </c>
      <c r="D4" s="16" t="s">
        <v>70</v>
      </c>
      <c r="E4" s="16" t="s">
        <v>71</v>
      </c>
      <c r="F4" s="16" t="s">
        <v>72</v>
      </c>
      <c r="G4" s="21" t="s">
        <v>78</v>
      </c>
      <c r="H4" s="16" t="s">
        <v>95</v>
      </c>
      <c r="I4" s="16" t="s">
        <v>96</v>
      </c>
      <c r="J4" s="16" t="s">
        <v>103</v>
      </c>
      <c r="K4" s="19" t="s">
        <v>107</v>
      </c>
      <c r="L4" s="19" t="s">
        <v>113</v>
      </c>
      <c r="M4" s="16" t="s">
        <v>121</v>
      </c>
      <c r="N4" s="16" t="s">
        <v>125</v>
      </c>
      <c r="O4" s="16" t="s">
        <v>129</v>
      </c>
      <c r="P4" s="16" t="s">
        <v>132</v>
      </c>
      <c r="Q4" s="16" t="s">
        <v>136</v>
      </c>
      <c r="R4" s="19" t="s">
        <v>139</v>
      </c>
      <c r="S4" s="19" t="s">
        <v>147</v>
      </c>
      <c r="T4" s="19" t="s">
        <v>150</v>
      </c>
      <c r="U4" s="19" t="s">
        <v>159</v>
      </c>
      <c r="V4" s="19" t="s">
        <v>159</v>
      </c>
      <c r="W4" s="16" t="s">
        <v>171</v>
      </c>
      <c r="X4" s="16" t="s">
        <v>113</v>
      </c>
      <c r="Y4" s="21" t="s">
        <v>180</v>
      </c>
      <c r="Z4" s="16" t="s">
        <v>185</v>
      </c>
      <c r="AA4" s="16" t="s">
        <v>193</v>
      </c>
      <c r="AB4" s="16" t="s">
        <v>198</v>
      </c>
      <c r="AC4" s="16" t="s">
        <v>203</v>
      </c>
      <c r="AD4" s="16" t="s">
        <v>208</v>
      </c>
      <c r="AE4" s="16" t="s">
        <v>210</v>
      </c>
      <c r="AF4" s="21" t="s">
        <v>216</v>
      </c>
      <c r="AG4" s="16" t="s">
        <v>220</v>
      </c>
      <c r="AH4" s="16" t="s">
        <v>226</v>
      </c>
      <c r="AI4" s="16" t="s">
        <v>229</v>
      </c>
      <c r="AJ4" s="16" t="s">
        <v>233</v>
      </c>
      <c r="AK4" s="16" t="s">
        <v>238</v>
      </c>
      <c r="AL4" s="16" t="s">
        <v>243</v>
      </c>
      <c r="AM4" s="16" t="s">
        <v>249</v>
      </c>
      <c r="AN4" s="16" t="s">
        <v>252</v>
      </c>
      <c r="AO4" s="16" t="s">
        <v>255</v>
      </c>
    </row>
    <row r="5" spans="1:41">
      <c r="B5" s="3" t="s">
        <v>33</v>
      </c>
    </row>
    <row r="6" spans="1:41">
      <c r="B6" s="5" t="s">
        <v>29</v>
      </c>
      <c r="G6">
        <v>1</v>
      </c>
      <c r="L6">
        <v>1</v>
      </c>
      <c r="M6">
        <v>1</v>
      </c>
      <c r="N6">
        <v>1</v>
      </c>
      <c r="S6">
        <v>1</v>
      </c>
      <c r="T6">
        <v>1</v>
      </c>
      <c r="X6">
        <v>1</v>
      </c>
      <c r="Y6">
        <v>1</v>
      </c>
      <c r="Z6">
        <v>1</v>
      </c>
      <c r="AD6">
        <v>1</v>
      </c>
      <c r="AF6">
        <v>1</v>
      </c>
      <c r="AG6">
        <v>1</v>
      </c>
    </row>
    <row r="7" spans="1:41">
      <c r="B7" s="5" t="s">
        <v>172</v>
      </c>
      <c r="K7">
        <v>1</v>
      </c>
      <c r="T7">
        <v>1</v>
      </c>
      <c r="U7">
        <v>1</v>
      </c>
      <c r="V7">
        <v>1</v>
      </c>
      <c r="W7">
        <v>1</v>
      </c>
      <c r="AB7">
        <v>1</v>
      </c>
      <c r="AC7">
        <v>1</v>
      </c>
      <c r="AJ7">
        <v>1</v>
      </c>
      <c r="AK7">
        <v>1</v>
      </c>
      <c r="AO7">
        <v>1</v>
      </c>
    </row>
    <row r="8" spans="1:41">
      <c r="B8" s="6" t="s">
        <v>30</v>
      </c>
      <c r="C8">
        <v>1</v>
      </c>
      <c r="D8">
        <v>1</v>
      </c>
      <c r="E8">
        <v>1</v>
      </c>
      <c r="F8">
        <v>1</v>
      </c>
      <c r="H8">
        <v>1</v>
      </c>
      <c r="I8">
        <v>1</v>
      </c>
      <c r="J8">
        <v>1</v>
      </c>
      <c r="O8">
        <v>1</v>
      </c>
      <c r="P8">
        <v>1</v>
      </c>
      <c r="Q8">
        <v>1</v>
      </c>
      <c r="AE8">
        <v>1</v>
      </c>
      <c r="AH8">
        <v>1</v>
      </c>
      <c r="AI8">
        <v>1</v>
      </c>
      <c r="AL8">
        <v>1</v>
      </c>
      <c r="AM8">
        <v>1</v>
      </c>
      <c r="AN8">
        <v>1</v>
      </c>
    </row>
    <row r="9" spans="1:41" s="1" customFormat="1" ht="171.3" customHeight="1">
      <c r="B9" s="1" t="s">
        <v>5</v>
      </c>
      <c r="C9" s="1" t="s">
        <v>83</v>
      </c>
      <c r="D9" s="1" t="s">
        <v>82</v>
      </c>
      <c r="E9" s="1" t="s">
        <v>84</v>
      </c>
      <c r="F9" s="1" t="s">
        <v>74</v>
      </c>
      <c r="G9" s="1" t="s">
        <v>88</v>
      </c>
      <c r="H9" s="1" t="s">
        <v>90</v>
      </c>
      <c r="I9" s="1" t="s">
        <v>140</v>
      </c>
      <c r="J9" s="1" t="s">
        <v>105</v>
      </c>
      <c r="K9" s="1" t="s">
        <v>109</v>
      </c>
      <c r="M9" s="1" t="s">
        <v>122</v>
      </c>
      <c r="O9" s="1" t="s">
        <v>130</v>
      </c>
      <c r="P9" s="1" t="s">
        <v>133</v>
      </c>
      <c r="Q9" s="1" t="s">
        <v>137</v>
      </c>
      <c r="R9" s="1" t="s">
        <v>151</v>
      </c>
      <c r="T9" s="19" t="s">
        <v>164</v>
      </c>
      <c r="U9" s="19" t="s">
        <v>162</v>
      </c>
      <c r="V9" s="19" t="s">
        <v>163</v>
      </c>
      <c r="X9" s="1" t="s">
        <v>174</v>
      </c>
      <c r="Y9" s="1" t="s">
        <v>182</v>
      </c>
      <c r="Z9" s="1" t="s">
        <v>186</v>
      </c>
      <c r="AA9" s="1" t="s">
        <v>194</v>
      </c>
      <c r="AB9" s="1" t="s">
        <v>200</v>
      </c>
      <c r="AE9" t="s">
        <v>211</v>
      </c>
      <c r="AF9" s="1" t="s">
        <v>217</v>
      </c>
      <c r="AG9" s="1" t="s">
        <v>221</v>
      </c>
      <c r="AH9" s="1" t="s">
        <v>224</v>
      </c>
      <c r="AI9" s="1" t="s">
        <v>230</v>
      </c>
      <c r="AJ9" s="1" t="s">
        <v>234</v>
      </c>
      <c r="AL9" s="1" t="s">
        <v>244</v>
      </c>
      <c r="AM9" t="s">
        <v>247</v>
      </c>
      <c r="AN9" s="1" t="s">
        <v>253</v>
      </c>
      <c r="AO9" s="1" t="s">
        <v>256</v>
      </c>
    </row>
    <row r="10" spans="1:41">
      <c r="A10" s="24" t="s">
        <v>87</v>
      </c>
      <c r="B10" s="24"/>
    </row>
    <row r="11" spans="1:41" ht="41.4" customHeight="1">
      <c r="A11" s="22" t="s">
        <v>24</v>
      </c>
      <c r="B11" s="22"/>
      <c r="C11">
        <v>1</v>
      </c>
      <c r="D11">
        <v>1</v>
      </c>
      <c r="E11">
        <v>1</v>
      </c>
      <c r="H11">
        <v>1</v>
      </c>
      <c r="I11">
        <v>1</v>
      </c>
      <c r="J11">
        <v>1</v>
      </c>
      <c r="K11">
        <v>1</v>
      </c>
      <c r="L11">
        <v>1</v>
      </c>
      <c r="M11">
        <v>1</v>
      </c>
      <c r="N11">
        <v>1</v>
      </c>
      <c r="O11">
        <v>1</v>
      </c>
      <c r="P11">
        <v>1</v>
      </c>
      <c r="Q11">
        <v>1</v>
      </c>
      <c r="R11" t="s">
        <v>139</v>
      </c>
      <c r="S11">
        <v>1</v>
      </c>
      <c r="T11">
        <v>1</v>
      </c>
      <c r="U11">
        <v>1</v>
      </c>
      <c r="V11">
        <v>1</v>
      </c>
      <c r="W11">
        <v>1</v>
      </c>
      <c r="X11">
        <v>1</v>
      </c>
      <c r="Z11">
        <v>1</v>
      </c>
      <c r="AA11">
        <v>1</v>
      </c>
      <c r="AB11">
        <v>1</v>
      </c>
      <c r="AC11">
        <v>1</v>
      </c>
      <c r="AD11">
        <v>1</v>
      </c>
      <c r="AE11">
        <v>1</v>
      </c>
      <c r="AG11">
        <v>1</v>
      </c>
      <c r="AH11">
        <v>1</v>
      </c>
      <c r="AI11">
        <v>1</v>
      </c>
      <c r="AJ11">
        <v>1</v>
      </c>
      <c r="AK11">
        <v>1</v>
      </c>
      <c r="AL11">
        <v>1</v>
      </c>
      <c r="AM11">
        <v>1</v>
      </c>
      <c r="AN11">
        <v>1</v>
      </c>
      <c r="AO11">
        <v>1</v>
      </c>
    </row>
    <row r="12" spans="1:41">
      <c r="B12" s="4" t="s">
        <v>28</v>
      </c>
    </row>
    <row r="13" spans="1:41">
      <c r="B13" s="1" t="s">
        <v>6</v>
      </c>
      <c r="C13">
        <v>1</v>
      </c>
      <c r="D13">
        <v>1</v>
      </c>
      <c r="H13">
        <v>1</v>
      </c>
      <c r="I13">
        <v>1</v>
      </c>
      <c r="J13">
        <v>1</v>
      </c>
      <c r="N13">
        <v>1</v>
      </c>
      <c r="O13">
        <v>1</v>
      </c>
      <c r="P13">
        <v>1</v>
      </c>
      <c r="Q13">
        <v>1</v>
      </c>
      <c r="S13">
        <v>1</v>
      </c>
      <c r="T13">
        <v>1</v>
      </c>
      <c r="U13">
        <v>1</v>
      </c>
      <c r="W13">
        <v>1</v>
      </c>
      <c r="X13">
        <v>1</v>
      </c>
      <c r="Z13">
        <v>1</v>
      </c>
      <c r="AA13">
        <v>1</v>
      </c>
      <c r="AB13">
        <v>1</v>
      </c>
      <c r="AC13">
        <v>1</v>
      </c>
      <c r="AD13">
        <v>1</v>
      </c>
      <c r="AE13">
        <v>1</v>
      </c>
      <c r="AG13">
        <v>1</v>
      </c>
      <c r="AH13">
        <v>1</v>
      </c>
      <c r="AI13">
        <v>1</v>
      </c>
      <c r="AJ13">
        <v>1</v>
      </c>
      <c r="AK13">
        <v>1</v>
      </c>
      <c r="AL13">
        <v>1</v>
      </c>
      <c r="AM13">
        <v>1</v>
      </c>
      <c r="AN13">
        <v>1</v>
      </c>
      <c r="AO13">
        <v>1</v>
      </c>
    </row>
    <row r="14" spans="1:41">
      <c r="B14" t="s">
        <v>7</v>
      </c>
      <c r="N14">
        <v>1</v>
      </c>
      <c r="Q14">
        <v>1</v>
      </c>
      <c r="T14">
        <v>1</v>
      </c>
      <c r="U14">
        <v>1</v>
      </c>
      <c r="V14">
        <v>1</v>
      </c>
      <c r="Z14">
        <v>1</v>
      </c>
      <c r="AE14">
        <v>1</v>
      </c>
    </row>
    <row r="15" spans="1:41">
      <c r="B15" s="1" t="s">
        <v>8</v>
      </c>
      <c r="H15">
        <v>1</v>
      </c>
      <c r="Q15">
        <v>1</v>
      </c>
      <c r="T15">
        <v>1</v>
      </c>
      <c r="U15">
        <v>1</v>
      </c>
      <c r="V15">
        <v>1</v>
      </c>
      <c r="Z15">
        <v>1</v>
      </c>
    </row>
    <row r="16" spans="1:41">
      <c r="B16" t="s">
        <v>65</v>
      </c>
      <c r="T16" t="s">
        <v>152</v>
      </c>
    </row>
    <row r="17" spans="1:41">
      <c r="B17" s="1" t="s">
        <v>9</v>
      </c>
      <c r="N17">
        <f ca="1">N17</f>
        <v>0</v>
      </c>
      <c r="AO17">
        <v>1</v>
      </c>
    </row>
    <row r="18" spans="1:41">
      <c r="B18" t="s">
        <v>64</v>
      </c>
      <c r="D18">
        <v>1</v>
      </c>
      <c r="I18">
        <v>1</v>
      </c>
      <c r="K18">
        <v>1</v>
      </c>
      <c r="L18">
        <v>1</v>
      </c>
      <c r="M18">
        <v>1</v>
      </c>
      <c r="N18">
        <v>1</v>
      </c>
      <c r="P18">
        <v>1</v>
      </c>
      <c r="AL18">
        <v>1</v>
      </c>
    </row>
    <row r="19" spans="1:41" ht="43.2">
      <c r="B19" s="1" t="s">
        <v>11</v>
      </c>
      <c r="D19">
        <v>1</v>
      </c>
      <c r="E19">
        <v>1</v>
      </c>
      <c r="N19">
        <v>1</v>
      </c>
      <c r="P19">
        <v>1</v>
      </c>
      <c r="R19">
        <v>1</v>
      </c>
      <c r="T19" t="s">
        <v>152</v>
      </c>
      <c r="V19">
        <v>1</v>
      </c>
    </row>
    <row r="20" spans="1:41" ht="85.05" customHeight="1">
      <c r="A20" t="s">
        <v>5</v>
      </c>
      <c r="B20" s="1"/>
      <c r="D20" s="1" t="s">
        <v>80</v>
      </c>
      <c r="E20" s="1" t="s">
        <v>85</v>
      </c>
      <c r="H20" s="1" t="s">
        <v>97</v>
      </c>
      <c r="I20" s="1" t="s">
        <v>98</v>
      </c>
      <c r="J20" s="1" t="s">
        <v>104</v>
      </c>
      <c r="L20" s="1" t="s">
        <v>114</v>
      </c>
      <c r="M20" s="1" t="s">
        <v>126</v>
      </c>
      <c r="N20" s="1" t="s">
        <v>126</v>
      </c>
      <c r="P20" s="1" t="s">
        <v>134</v>
      </c>
      <c r="Q20" s="1" t="s">
        <v>138</v>
      </c>
      <c r="R20" s="1" t="s">
        <v>145</v>
      </c>
      <c r="S20" s="1" t="s">
        <v>148</v>
      </c>
      <c r="T20" s="1" t="s">
        <v>178</v>
      </c>
      <c r="U20" s="1" t="s">
        <v>161</v>
      </c>
      <c r="V20" s="20" t="s">
        <v>165</v>
      </c>
      <c r="X20" s="1" t="s">
        <v>175</v>
      </c>
      <c r="Z20" t="s">
        <v>187</v>
      </c>
      <c r="AA20" t="s">
        <v>195</v>
      </c>
      <c r="AC20" t="s">
        <v>204</v>
      </c>
      <c r="AD20" t="s">
        <v>195</v>
      </c>
      <c r="AE20" t="s">
        <v>214</v>
      </c>
      <c r="AH20" t="s">
        <v>225</v>
      </c>
      <c r="AK20" t="s">
        <v>241</v>
      </c>
      <c r="AL20" t="s">
        <v>245</v>
      </c>
      <c r="AM20" t="s">
        <v>250</v>
      </c>
    </row>
    <row r="21" spans="1:41" s="16" customFormat="1" ht="57.6">
      <c r="A21" s="25" t="s">
        <v>31</v>
      </c>
      <c r="B21" s="25"/>
      <c r="C21" s="16" t="s">
        <v>68</v>
      </c>
      <c r="D21" s="16" t="s">
        <v>68</v>
      </c>
      <c r="E21" s="16" t="s">
        <v>86</v>
      </c>
      <c r="F21" s="16" t="s">
        <v>72</v>
      </c>
      <c r="G21" s="16" t="s">
        <v>141</v>
      </c>
      <c r="H21" s="16" t="s">
        <v>91</v>
      </c>
      <c r="I21" s="16" t="s">
        <v>117</v>
      </c>
      <c r="J21" s="16" t="s">
        <v>118</v>
      </c>
      <c r="K21" s="19" t="s">
        <v>108</v>
      </c>
      <c r="L21" s="19" t="s">
        <v>115</v>
      </c>
      <c r="M21" s="16" t="s">
        <v>127</v>
      </c>
      <c r="N21" s="16" t="s">
        <v>123</v>
      </c>
      <c r="O21" s="16" t="s">
        <v>117</v>
      </c>
      <c r="P21" s="16" t="s">
        <v>139</v>
      </c>
      <c r="Q21" s="16" t="s">
        <v>139</v>
      </c>
      <c r="R21" s="19" t="s">
        <v>142</v>
      </c>
      <c r="S21" s="19" t="s">
        <v>149</v>
      </c>
      <c r="T21" s="19" t="s">
        <v>154</v>
      </c>
      <c r="U21" s="19" t="s">
        <v>160</v>
      </c>
      <c r="V21" s="19" t="s">
        <v>167</v>
      </c>
      <c r="W21" s="16" t="s">
        <v>117</v>
      </c>
      <c r="X21" s="16" t="s">
        <v>176</v>
      </c>
      <c r="Z21" s="16" t="s">
        <v>188</v>
      </c>
      <c r="AA21" s="16" t="s">
        <v>196</v>
      </c>
      <c r="AB21" s="16" t="s">
        <v>117</v>
      </c>
      <c r="AC21" s="16" t="s">
        <v>205</v>
      </c>
      <c r="AD21" s="16" t="s">
        <v>118</v>
      </c>
      <c r="AE21" s="16" t="s">
        <v>212</v>
      </c>
      <c r="AG21" s="16" t="s">
        <v>139</v>
      </c>
      <c r="AH21" s="16" t="s">
        <v>227</v>
      </c>
      <c r="AI21" s="16" t="s">
        <v>231</v>
      </c>
      <c r="AJ21" s="16" t="s">
        <v>235</v>
      </c>
      <c r="AK21" s="16" t="s">
        <v>239</v>
      </c>
      <c r="AL21" s="16" t="s">
        <v>246</v>
      </c>
      <c r="AM21" s="16" t="s">
        <v>68</v>
      </c>
      <c r="AN21" s="16" t="s">
        <v>254</v>
      </c>
      <c r="AO21" s="16" t="s">
        <v>257</v>
      </c>
    </row>
    <row r="22" spans="1:41">
      <c r="A22" s="8"/>
      <c r="B22" s="7" t="s">
        <v>32</v>
      </c>
      <c r="AE22" s="16"/>
    </row>
    <row r="23" spans="1:41">
      <c r="A23" s="8"/>
      <c r="B23" s="8" t="s">
        <v>110</v>
      </c>
      <c r="K23">
        <v>1</v>
      </c>
      <c r="R23">
        <v>1</v>
      </c>
      <c r="S23">
        <v>1</v>
      </c>
      <c r="T23">
        <v>1</v>
      </c>
      <c r="U23">
        <v>1</v>
      </c>
      <c r="V23">
        <v>1</v>
      </c>
      <c r="X23">
        <v>1</v>
      </c>
      <c r="AE23" t="s">
        <v>152</v>
      </c>
    </row>
    <row r="24" spans="1:41">
      <c r="A24" s="8"/>
      <c r="B24" t="s">
        <v>116</v>
      </c>
      <c r="L24">
        <v>1</v>
      </c>
      <c r="X24">
        <v>1</v>
      </c>
    </row>
    <row r="25" spans="1:41">
      <c r="A25" s="8"/>
      <c r="B25" t="s">
        <v>172</v>
      </c>
    </row>
    <row r="26" spans="1:41">
      <c r="A26" s="8"/>
      <c r="B26" t="s">
        <v>29</v>
      </c>
      <c r="O26">
        <v>1</v>
      </c>
      <c r="AJ26">
        <v>1</v>
      </c>
      <c r="AO26">
        <v>1</v>
      </c>
    </row>
    <row r="27" spans="1:41">
      <c r="A27" s="8"/>
      <c r="B27" t="s">
        <v>30</v>
      </c>
      <c r="C27">
        <v>1</v>
      </c>
      <c r="D27">
        <v>1</v>
      </c>
      <c r="E27">
        <v>1</v>
      </c>
      <c r="F27">
        <v>1</v>
      </c>
      <c r="H27">
        <v>1</v>
      </c>
      <c r="I27">
        <v>1</v>
      </c>
      <c r="J27">
        <v>1</v>
      </c>
      <c r="M27">
        <v>1</v>
      </c>
      <c r="N27">
        <v>1</v>
      </c>
      <c r="W27">
        <v>1</v>
      </c>
      <c r="X27">
        <v>1</v>
      </c>
      <c r="Z27">
        <v>1</v>
      </c>
      <c r="AA27">
        <v>1</v>
      </c>
      <c r="AB27">
        <v>1</v>
      </c>
      <c r="AC27">
        <v>1</v>
      </c>
      <c r="AD27">
        <v>1</v>
      </c>
      <c r="AE27">
        <v>1</v>
      </c>
      <c r="AH27">
        <v>1</v>
      </c>
      <c r="AI27">
        <v>1</v>
      </c>
      <c r="AJ27">
        <v>1</v>
      </c>
      <c r="AK27">
        <v>1</v>
      </c>
      <c r="AL27">
        <v>1</v>
      </c>
      <c r="AM27">
        <v>1</v>
      </c>
      <c r="AN27">
        <v>1</v>
      </c>
      <c r="AO27">
        <v>1</v>
      </c>
    </row>
    <row r="28" spans="1:41" ht="86.4">
      <c r="A28" s="8" t="s">
        <v>5</v>
      </c>
      <c r="F28" s="1" t="s">
        <v>75</v>
      </c>
      <c r="L28" t="s">
        <v>119</v>
      </c>
      <c r="R28" s="1" t="s">
        <v>143</v>
      </c>
      <c r="U28" s="1" t="s">
        <v>166</v>
      </c>
      <c r="V28" t="s">
        <v>168</v>
      </c>
      <c r="X28" t="s">
        <v>177</v>
      </c>
      <c r="Z28" t="s">
        <v>189</v>
      </c>
      <c r="AB28" t="s">
        <v>199</v>
      </c>
      <c r="AC28" s="1" t="s">
        <v>206</v>
      </c>
      <c r="AE28" t="s">
        <v>213</v>
      </c>
      <c r="AK28" t="s">
        <v>240</v>
      </c>
    </row>
    <row r="29" spans="1:41" ht="21" customHeight="1">
      <c r="A29" s="22" t="s">
        <v>25</v>
      </c>
      <c r="B29" s="22"/>
      <c r="Y29">
        <v>1</v>
      </c>
      <c r="AF29">
        <v>1</v>
      </c>
    </row>
    <row r="30" spans="1:41" ht="21" customHeight="1">
      <c r="A30" s="9"/>
      <c r="B30" s="7" t="s">
        <v>34</v>
      </c>
    </row>
    <row r="31" spans="1:41" ht="21" customHeight="1">
      <c r="A31" s="10"/>
      <c r="B31" s="1" t="s">
        <v>6</v>
      </c>
      <c r="Y31">
        <v>1</v>
      </c>
      <c r="AF31">
        <v>1</v>
      </c>
    </row>
    <row r="32" spans="1:41" ht="21" customHeight="1">
      <c r="A32" s="10"/>
      <c r="B32" t="s">
        <v>7</v>
      </c>
    </row>
    <row r="33" spans="1:32" ht="21" customHeight="1">
      <c r="A33" s="10"/>
      <c r="B33" s="1" t="s">
        <v>8</v>
      </c>
    </row>
    <row r="34" spans="1:32" ht="21" customHeight="1">
      <c r="A34" s="10"/>
      <c r="B34" t="s">
        <v>12</v>
      </c>
      <c r="Y34">
        <v>1</v>
      </c>
    </row>
    <row r="35" spans="1:32" ht="21" customHeight="1">
      <c r="A35" s="10"/>
      <c r="B35" s="1" t="s">
        <v>9</v>
      </c>
    </row>
    <row r="36" spans="1:32" ht="21" customHeight="1">
      <c r="A36" s="10"/>
      <c r="B36" t="s">
        <v>10</v>
      </c>
    </row>
    <row r="37" spans="1:32" ht="33.75" customHeight="1">
      <c r="A37" s="10"/>
      <c r="B37" s="1" t="s">
        <v>11</v>
      </c>
    </row>
    <row r="38" spans="1:32" ht="21" customHeight="1">
      <c r="A38" s="10" t="s">
        <v>5</v>
      </c>
    </row>
    <row r="39" spans="1:32" ht="46.95" customHeight="1">
      <c r="A39" s="22" t="s">
        <v>26</v>
      </c>
      <c r="B39" s="22"/>
    </row>
    <row r="40" spans="1:32" ht="46.95" customHeight="1">
      <c r="A40" s="10" t="s">
        <v>5</v>
      </c>
      <c r="B40" s="10"/>
    </row>
    <row r="41" spans="1:32" ht="40.35" customHeight="1">
      <c r="A41" s="22" t="s">
        <v>27</v>
      </c>
      <c r="B41" s="22"/>
      <c r="G41">
        <v>1</v>
      </c>
      <c r="Y41">
        <v>1</v>
      </c>
      <c r="AF41">
        <v>1</v>
      </c>
    </row>
    <row r="42" spans="1:32" ht="28.8">
      <c r="B42" s="4" t="s">
        <v>35</v>
      </c>
    </row>
    <row r="43" spans="1:32" ht="14.4" customHeight="1">
      <c r="B43" s="1" t="s">
        <v>6</v>
      </c>
      <c r="G43">
        <v>1</v>
      </c>
      <c r="Y43">
        <v>1</v>
      </c>
      <c r="AF43">
        <v>1</v>
      </c>
    </row>
    <row r="44" spans="1:32" ht="14.4" customHeight="1">
      <c r="B44" t="s">
        <v>7</v>
      </c>
    </row>
    <row r="45" spans="1:32" ht="14.4" customHeight="1">
      <c r="B45" s="1" t="s">
        <v>8</v>
      </c>
    </row>
    <row r="46" spans="1:32">
      <c r="B46" t="s">
        <v>12</v>
      </c>
      <c r="Y46">
        <v>1</v>
      </c>
    </row>
    <row r="47" spans="1:32">
      <c r="B47" s="1" t="s">
        <v>9</v>
      </c>
    </row>
    <row r="48" spans="1:32">
      <c r="B48" t="s">
        <v>64</v>
      </c>
    </row>
    <row r="49" spans="1:32" ht="43.2">
      <c r="B49" s="1" t="s">
        <v>11</v>
      </c>
    </row>
    <row r="50" spans="1:32" ht="242.4" customHeight="1">
      <c r="A50" t="s">
        <v>5</v>
      </c>
      <c r="G50" t="s">
        <v>79</v>
      </c>
      <c r="Y50" t="s">
        <v>183</v>
      </c>
      <c r="AF50" t="s">
        <v>218</v>
      </c>
    </row>
    <row r="51" spans="1:32">
      <c r="H51" s="12"/>
    </row>
    <row r="52" spans="1:32">
      <c r="H52" s="12"/>
    </row>
    <row r="53" spans="1:32">
      <c r="H53" s="12"/>
    </row>
    <row r="54" spans="1:32">
      <c r="H54" s="12"/>
    </row>
    <row r="55" spans="1:32">
      <c r="H55" s="12"/>
    </row>
    <row r="56" spans="1:32">
      <c r="H56" s="12"/>
    </row>
    <row r="57" spans="1:32">
      <c r="H57" s="12"/>
    </row>
    <row r="58" spans="1:32">
      <c r="H58" s="12"/>
    </row>
    <row r="59" spans="1:32">
      <c r="H59" s="12"/>
    </row>
    <row r="60" spans="1:32">
      <c r="H60" s="12"/>
    </row>
    <row r="61" spans="1:32">
      <c r="H61" s="12"/>
    </row>
    <row r="62" spans="1:32">
      <c r="H62" s="12"/>
    </row>
    <row r="63" spans="1:32">
      <c r="H63" s="12"/>
    </row>
    <row r="64" spans="1:32">
      <c r="H64" s="12"/>
    </row>
    <row r="65" spans="8:8">
      <c r="H65" s="12"/>
    </row>
    <row r="66" spans="8:8">
      <c r="H66" s="12"/>
    </row>
    <row r="96" spans="8:8">
      <c r="H96" s="12"/>
    </row>
    <row r="97" spans="8:8">
      <c r="H97" s="17"/>
    </row>
    <row r="98" spans="8:8">
      <c r="H98" s="18"/>
    </row>
    <row r="99" spans="8:8">
      <c r="H99" s="12"/>
    </row>
    <row r="129" spans="8:8">
      <c r="H129" s="12"/>
    </row>
    <row r="130" spans="8:8">
      <c r="H130" s="17"/>
    </row>
    <row r="131" spans="8:8">
      <c r="H131" s="18"/>
    </row>
    <row r="132" spans="8:8">
      <c r="H132" s="12"/>
    </row>
    <row r="162" spans="8:8">
      <c r="H162" s="12"/>
    </row>
    <row r="163" spans="8:8">
      <c r="H163" s="17"/>
    </row>
    <row r="164" spans="8:8">
      <c r="H164" s="18"/>
    </row>
    <row r="165" spans="8:8">
      <c r="H165" s="12"/>
    </row>
  </sheetData>
  <mergeCells count="7">
    <mergeCell ref="A11:B11"/>
    <mergeCell ref="A29:B29"/>
    <mergeCell ref="A39:B39"/>
    <mergeCell ref="A41:B41"/>
    <mergeCell ref="A4:B4"/>
    <mergeCell ref="A10:B10"/>
    <mergeCell ref="A21:B21"/>
  </mergeCells>
  <conditionalFormatting sqref="A6:XFD8">
    <cfRule type="iconSet" priority="8">
      <iconSet showValue="0">
        <cfvo type="percent" val="0"/>
        <cfvo type="percent" val="33"/>
        <cfvo type="percent" val="67"/>
      </iconSet>
    </cfRule>
  </conditionalFormatting>
  <conditionalFormatting sqref="A12:XFD19">
    <cfRule type="iconSet" priority="10">
      <iconSet showValue="0">
        <cfvo type="percent" val="0"/>
        <cfvo type="percent" val="33"/>
        <cfvo type="percent" val="67"/>
      </iconSet>
    </cfRule>
  </conditionalFormatting>
  <conditionalFormatting sqref="A23:XFD27 A28:E28 G28:N28 P28:AB28 AE9 O9 AD28:XFD28 AC20:AE20 AH20">
    <cfRule type="iconSet" priority="6">
      <iconSet showValue="0">
        <cfvo type="percent" val="0"/>
        <cfvo type="percent" val="33"/>
        <cfvo type="percent" val="67"/>
      </iconSet>
    </cfRule>
  </conditionalFormatting>
  <conditionalFormatting sqref="A45:XFD49 A44:AE44 AG44:XFD44 A42:XFD43">
    <cfRule type="iconSet" priority="12">
      <iconSet showValue="0">
        <cfvo type="percent" val="0"/>
        <cfvo type="percent" val="33"/>
        <cfvo type="percent" val="67"/>
      </iconSet>
    </cfRule>
  </conditionalFormatting>
  <conditionalFormatting sqref="B31:B37">
    <cfRule type="iconSet" priority="11">
      <iconSet showValue="0">
        <cfvo type="percent" val="0"/>
        <cfvo type="percent" val="33"/>
        <cfvo type="percent" val="67"/>
      </iconSet>
    </cfRule>
  </conditionalFormatting>
  <conditionalFormatting sqref="Y29:Y41">
    <cfRule type="iconSet" priority="3">
      <iconSet showValue="0">
        <cfvo type="percent" val="0"/>
        <cfvo type="num" val="0"/>
        <cfvo type="num" val="1"/>
      </iconSet>
    </cfRule>
  </conditionalFormatting>
  <hyperlinks>
    <hyperlink ref="C3" r:id="rId1" display="https://globalnews.ca/news/9474159/kitchener-donations-earthquake-turkey-syria/" xr:uid="{F8C2F48F-D1FA-4382-A7E6-E8FD6CD66C29}"/>
    <hyperlink ref="E3" r:id="rId2" display="https://www.facebook.com/donate/1425548341519260/" xr:uid="{D0C8FA15-C11F-47B1-B7E6-7BE02B4CCA51}"/>
    <hyperlink ref="F3" r:id="rId3" display="https://www.aboutamazon.com/news/community/how-amazon-is-helping-communities-impacted-by-the-earthquake-in-turkiye-and-syria" xr:uid="{DA3C79D9-1FAE-4646-9836-82CC9F453C4D}"/>
    <hyperlink ref="D3" r:id="rId4" xr:uid="{C7C532CD-09BF-475D-A299-2767F231CCC7}"/>
    <hyperlink ref="I3" r:id="rId5" display="https://www.iwradio.co.uk/news/isle-of-wight-news/turkey-earthquake-appeal-drop-off-points-and-suggested-items/" xr:uid="{B55EC2EB-2B22-4F7D-8A2D-FC32546A1528}"/>
    <hyperlink ref="H3" r:id="rId6" display="https://matwproject.org/product/food-aid/" xr:uid="{E2EFD18F-0D59-46D9-AF0E-836577255904}"/>
    <hyperlink ref="J3" r:id="rId7" display="https://edmonton.ctvnews.ca/rebuilding-those-cities-will-take-years-edmontonians-collect-donations-for-quake-victims-in-turkiye-and-syria-1.6270314" xr:uid="{15D2265B-ADD5-41BF-8ACD-5F972DF0BB26}"/>
    <hyperlink ref="L3" r:id="rId8" display="https://www.instagram.com/p/CobykYaKe6E/" xr:uid="{5E1EC4CC-5FF4-47DF-A14F-AA942A28ABCD}"/>
    <hyperlink ref="K3" r:id="rId9" xr:uid="{3A0D913C-7B2D-42A5-9465-AB2976610698}"/>
    <hyperlink ref="M3" r:id="rId10" display="https://www.instagram.com/p/CoWfi6AKeuP/?igshid=YmMyMTA2M2Y%3D" xr:uid="{E5CF08D4-E645-4F34-8817-200BFDDE7804}"/>
    <hyperlink ref="N3" r:id="rId11" display="https://www.instagram.com/p/CoX_jEzMh7x/" xr:uid="{3A06A366-9D35-4E59-B93C-FA7946DFABA9}"/>
    <hyperlink ref="O3" r:id="rId12" display="https://www.instagram.com/p/CoZb9hTMAOB/?igshid=YmMyMTA2M2Y%3D" xr:uid="{D6F3E1B0-C74D-4A75-87EB-1E28B6EADCC8}"/>
    <hyperlink ref="Q3" r:id="rId13" display="https://www.instagram.com/p/Cog8Hp2I-gx/" xr:uid="{9DE5FC4E-6D39-4280-B436-C08BC29AA717}"/>
    <hyperlink ref="R3" r:id="rId14" display="https://www.instagram.com/p/CoaMY0BKW_o/" xr:uid="{82A3C21D-F518-48A3-9787-390C671B3070}"/>
    <hyperlink ref="S3" r:id="rId15" display="https://www.instagram.com/p/CofFoyvqnvD/" xr:uid="{A3676DB5-DDD3-4A08-BA9F-53DA26050DCF}"/>
    <hyperlink ref="T3" r:id="rId16" display="https://www.instagram.com/p/CoruJSqq1Cw/?igshid=YmMyMTA2M2Y%3D" xr:uid="{F99D2A6B-5C38-4964-B8EA-94AA035CCDF4}"/>
    <hyperlink ref="U3" r:id="rId17" display="https://www.instagram.com/p/Coe6Ed2KXYU/?igshid=YmMyMTA2M2Y%3D" xr:uid="{35847A8B-266E-4884-AAED-F7030C780345}"/>
    <hyperlink ref="W3" r:id="rId18" display="https://www.facebook.com/photo.php?fbid=561242546048157&amp;set=pcb.561242599381485&amp;type=3&amp;theater" xr:uid="{DA8E231F-7F32-44BA-B7DF-9E5C67A29E64}"/>
    <hyperlink ref="X3" r:id="rId19" display="https://www.thenationalnews.com/uae/2023/02/07/turkey-syria-earthquake-how-to-donate-to-international-aid-groups/" xr:uid="{20B6FEDF-A157-4681-8395-E6C87D7862F8}"/>
    <hyperlink ref="G3" r:id="rId20" xr:uid="{C606ECE4-1B0C-4FF0-A76F-64831A2B972D}"/>
    <hyperlink ref="P3" r:id="rId21" xr:uid="{16AF8227-A72A-417E-8016-51AA76ABF1F9}"/>
    <hyperlink ref="Y3" r:id="rId22" display="https://www.instagram.com/p/CpPVxFpOByJ/" xr:uid="{0367700A-4556-4F94-84E1-A1789DD356A4}"/>
    <hyperlink ref="Z3" r:id="rId23" display="https://www.instagram.com/p/CpWtTocj-7i/" xr:uid="{CB9A5F30-3FD8-462E-BD59-45BDEC74BD8F}"/>
    <hyperlink ref="AA3" r:id="rId24" display="https://www.stattimes.com/air-cargo/aercap-transports-13-tonnes-aid-to-turkiye-1347847?infinitescroll=1" xr:uid="{22518D4A-015D-4353-B72E-49B3AC6A7181}"/>
    <hyperlink ref="AB3" r:id="rId25" display="https://www.cbsnews.com/boston/news/help-victims-of-earthquake-in-turkey/" xr:uid="{6B5338C3-3BAF-4410-BF19-071B4774545C}"/>
    <hyperlink ref="AC3" r:id="rId26" display="https://twitter.com/SecBlinken/status/1625714015207817217?ref_src=twsrc%5Etfw%7Ctwcamp%5Etweetembed%7Ctwterm%5E1625714015207817217%7Ctwgr%5E48bf95887d382910177e2fb5d95b82c9976ee1f2%7Ctwcon%5Es1_c10&amp;ref_url=https%3A%2F%2Fshare.america.gov%2Fpeople-across-us-rush-to-aid-turkiye-syria%2F" xr:uid="{3DCC1B0B-B49F-46D9-A3FC-EFDEE96FABF3}"/>
    <hyperlink ref="AD3" r:id="rId27" display="https://twitter.com/BethMacdonell/status/1623416081980309509?s=20" xr:uid="{6F0D1C8B-D851-40DD-8178-0EF699897F93}"/>
    <hyperlink ref="AE3" r:id="rId28" display="https://twitter.com/gatecharity/status/1630146257334222849?s=20" xr:uid="{7D10C7CB-EA02-4FFB-954C-E35C00B4532B}"/>
    <hyperlink ref="AF3" r:id="rId29" display="https://twitter.com/MuslimCharityUK/status/1629538716933816322?s=20" xr:uid="{75F6DA58-943E-4BAF-991F-D09F12DB8862}"/>
    <hyperlink ref="AG3" r:id="rId30" display="https://twitter.com/decappeal/status/1626169790992683008?s=20" xr:uid="{84B6A6D1-FED6-42F6-BFCE-8FFDDDDC83ED}"/>
    <hyperlink ref="AH3" r:id="rId31" display="https://twitter.com/meceyildirim/status/1624324964177379328?s=20" xr:uid="{8E2A54FC-34D9-4844-8411-FC54E435A933}"/>
    <hyperlink ref="AI3" r:id="rId32" display="https://twitter.com/GHR_WestNorfolk/status/1627682101230284800?s=20" xr:uid="{61C57F34-2189-4778-B56D-19900A778FA2}"/>
    <hyperlink ref="AK3" r:id="rId33" display="https://www.nymc.edu/news-and-events/news-archives/nymc-supports-relief-efforts-for-victims-of-turkey-and-syria-earthquake-.php" xr:uid="{9ED67447-AF48-4997-BFDC-C8686AD6A1CB}"/>
    <hyperlink ref="AJ3" r:id="rId34" display="https://www.nbcbayarea.com/news/local/bay-area-groups-aid-earthquake-survivors/3155722/" xr:uid="{A22642BD-028F-4430-9B8D-CBB9750D61FA}"/>
    <hyperlink ref="AL3" r:id="rId35" xr:uid="{D270630C-70A6-4C91-BFA0-89C43243DF8B}"/>
    <hyperlink ref="AM3" r:id="rId36" display="https://www.mprnews.org/story/2023/02/11/earthquake-relief-efforts-in-minnesota-gain-momentum" xr:uid="{AB0CF187-300C-4116-8FE2-FE9E7B7CBFAD}"/>
    <hyperlink ref="AN3" r:id="rId37" display="https://www.purdue.edu/newsroom/purduetoday/releases/2023/Q1/student-led-groups-rally-support-to-assist-victims-of-the-devastating-earthquakes-in-turkey,-syria.html" xr:uid="{E8026E1F-CFD3-42C0-BE54-0E8178FCB37A}"/>
  </hyperlinks>
  <pageMargins left="0.7" right="0.7" top="0.75" bottom="0.75" header="0.3" footer="0.3"/>
  <pageSetup paperSize="9" orientation="portrait" r:id="rId38"/>
  <drawing r:id="rId39"/>
  <extLst>
    <ext xmlns:x14="http://schemas.microsoft.com/office/spreadsheetml/2009/9/main" uri="{78C0D931-6437-407d-A8EE-F0AAD7539E65}">
      <x14:conditionalFormattings>
        <x14:conditionalFormatting xmlns:xm="http://schemas.microsoft.com/office/excel/2006/main">
          <x14:cfRule type="iconSet" priority="2" id="{B5D6620D-FC90-4F41-BA02-2A5E9C6112C4}">
            <x14:iconSet showValue="0" custom="1">
              <x14:cfvo type="percent">
                <xm:f>0</xm:f>
              </x14:cfvo>
              <x14:cfvo type="num" gte="0">
                <xm:f>0</xm:f>
              </x14:cfvo>
              <x14:cfvo type="num">
                <xm:f>1</xm:f>
              </x14:cfvo>
              <x14:cfIcon iconSet="3TrafficLights1" iconId="0"/>
              <x14:cfIcon iconSet="NoIcons" iconId="0"/>
              <x14:cfIcon iconSet="3TrafficLights1" iconId="2"/>
            </x14:iconSet>
          </x14:cfRule>
          <xm:sqref>A11:XFD11</xm:sqref>
        </x14:conditionalFormatting>
        <x14:conditionalFormatting xmlns:xm="http://schemas.microsoft.com/office/excel/2006/main">
          <x14:cfRule type="iconSet" priority="1" id="{52F05FA1-5814-440D-8197-C33F9B80FE14}">
            <x14:iconSet showValue="0" custom="1">
              <x14:cfvo type="percent">
                <xm:f>0</xm:f>
              </x14:cfvo>
              <x14:cfvo type="num" gte="0">
                <xm:f>0</xm:f>
              </x14:cfvo>
              <x14:cfvo type="num">
                <xm:f>1</xm:f>
              </x14:cfvo>
              <x14:cfIcon iconSet="3TrafficLights1" iconId="0"/>
              <x14:cfIcon iconSet="NoIcons" iconId="0"/>
              <x14:cfIcon iconSet="3TrafficLights1" iconId="2"/>
            </x14:iconSet>
          </x14:cfRule>
          <xm:sqref>AF2:AF1048576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749A8-D278-4BFA-9C69-CA7F44915F53}">
  <dimension ref="A1:C44"/>
  <sheetViews>
    <sheetView workbookViewId="0">
      <pane xSplit="2" ySplit="7" topLeftCell="C8" activePane="bottomRight" state="frozen"/>
      <selection pane="topRight" activeCell="C1" sqref="C1"/>
      <selection pane="bottomLeft" activeCell="A3" sqref="A3"/>
      <selection pane="bottomRight" activeCell="C2" sqref="C2"/>
    </sheetView>
  </sheetViews>
  <sheetFormatPr defaultRowHeight="14.4"/>
  <cols>
    <col min="1" max="1" width="14.6640625" customWidth="1"/>
    <col min="2" max="2" width="30.44140625" customWidth="1"/>
    <col min="3" max="3" width="9.33203125" bestFit="1" customWidth="1"/>
    <col min="4" max="4" width="15.5546875" bestFit="1" customWidth="1"/>
    <col min="8" max="8" width="24.44140625" bestFit="1" customWidth="1"/>
    <col min="9" max="9" width="21.6640625" bestFit="1" customWidth="1"/>
    <col min="10" max="10" width="30.21875" bestFit="1" customWidth="1"/>
  </cols>
  <sheetData>
    <row r="1" spans="1:3">
      <c r="A1" t="s">
        <v>0</v>
      </c>
    </row>
    <row r="2" spans="1:3">
      <c r="A2" s="26" t="s">
        <v>99</v>
      </c>
      <c r="B2" t="s">
        <v>4</v>
      </c>
      <c r="C2" s="13">
        <v>44975</v>
      </c>
    </row>
    <row r="3" spans="1:3">
      <c r="A3" s="26"/>
      <c r="B3" t="s">
        <v>3</v>
      </c>
      <c r="C3" s="12" t="s">
        <v>155</v>
      </c>
    </row>
    <row r="4" spans="1:3">
      <c r="A4" s="26"/>
      <c r="B4" t="s">
        <v>37</v>
      </c>
      <c r="C4" t="s">
        <v>139</v>
      </c>
    </row>
    <row r="5" spans="1:3">
      <c r="A5" s="26"/>
      <c r="B5" t="s">
        <v>36</v>
      </c>
      <c r="C5" t="s">
        <v>156</v>
      </c>
    </row>
    <row r="6" spans="1:3">
      <c r="A6" s="26"/>
      <c r="B6" t="s">
        <v>53</v>
      </c>
    </row>
    <row r="7" spans="1:3">
      <c r="A7" t="s">
        <v>2</v>
      </c>
    </row>
    <row r="8" spans="1:3">
      <c r="A8" s="2" t="s">
        <v>46</v>
      </c>
      <c r="B8" s="2" t="s">
        <v>1</v>
      </c>
    </row>
    <row r="9" spans="1:3" ht="43.2">
      <c r="B9" s="1" t="s">
        <v>44</v>
      </c>
    </row>
    <row r="10" spans="1:3" ht="72">
      <c r="B10" s="1" t="s">
        <v>45</v>
      </c>
    </row>
    <row r="11" spans="1:3">
      <c r="A11" t="s">
        <v>42</v>
      </c>
      <c r="B11" s="1"/>
    </row>
    <row r="12" spans="1:3">
      <c r="A12" t="s">
        <v>43</v>
      </c>
      <c r="B12" s="1"/>
    </row>
    <row r="13" spans="1:3">
      <c r="A13" t="s">
        <v>38</v>
      </c>
    </row>
    <row r="14" spans="1:3">
      <c r="B14" t="s">
        <v>39</v>
      </c>
    </row>
    <row r="15" spans="1:3">
      <c r="B15" t="s">
        <v>40</v>
      </c>
    </row>
    <row r="16" spans="1:3">
      <c r="B16" t="s">
        <v>41</v>
      </c>
    </row>
    <row r="17" spans="1:3">
      <c r="A17" t="s">
        <v>5</v>
      </c>
    </row>
    <row r="18" spans="1:3" s="2" customFormat="1">
      <c r="A18" s="2" t="s">
        <v>13</v>
      </c>
      <c r="B18" s="2" t="s">
        <v>14</v>
      </c>
    </row>
    <row r="19" spans="1:3" ht="29.4" customHeight="1">
      <c r="B19" s="1" t="s">
        <v>56</v>
      </c>
      <c r="C19">
        <v>1</v>
      </c>
    </row>
    <row r="20" spans="1:3">
      <c r="A20" t="s">
        <v>47</v>
      </c>
    </row>
    <row r="21" spans="1:3">
      <c r="B21" t="s">
        <v>48</v>
      </c>
    </row>
    <row r="22" spans="1:3">
      <c r="B22" t="s">
        <v>49</v>
      </c>
    </row>
    <row r="23" spans="1:3">
      <c r="B23" t="s">
        <v>51</v>
      </c>
      <c r="C23">
        <v>1</v>
      </c>
    </row>
    <row r="24" spans="1:3">
      <c r="B24" t="s">
        <v>50</v>
      </c>
    </row>
    <row r="25" spans="1:3">
      <c r="B25" t="s">
        <v>52</v>
      </c>
    </row>
    <row r="26" spans="1:3">
      <c r="B26" t="s">
        <v>41</v>
      </c>
    </row>
    <row r="27" spans="1:3">
      <c r="A27" t="s">
        <v>5</v>
      </c>
      <c r="C27" t="s">
        <v>157</v>
      </c>
    </row>
    <row r="28" spans="1:3" s="2" customFormat="1">
      <c r="A28" s="2" t="s">
        <v>54</v>
      </c>
      <c r="B28" s="2" t="s">
        <v>55</v>
      </c>
    </row>
    <row r="29" spans="1:3" ht="72">
      <c r="B29" s="1" t="s">
        <v>57</v>
      </c>
    </row>
    <row r="30" spans="1:3">
      <c r="A30" s="11" t="s">
        <v>58</v>
      </c>
      <c r="B30" s="1"/>
    </row>
    <row r="31" spans="1:3">
      <c r="A31" s="11" t="s">
        <v>59</v>
      </c>
      <c r="B31" s="1"/>
    </row>
    <row r="32" spans="1:3" ht="129.6">
      <c r="A32">
        <v>6.5</v>
      </c>
      <c r="B32" s="1" t="s">
        <v>60</v>
      </c>
    </row>
    <row r="33" spans="1:2">
      <c r="A33" s="11" t="s">
        <v>5</v>
      </c>
      <c r="B33" s="1"/>
    </row>
    <row r="34" spans="1:2" ht="28.8">
      <c r="B34" s="1" t="s">
        <v>61</v>
      </c>
    </row>
    <row r="35" spans="1:2">
      <c r="A35" s="11" t="s">
        <v>5</v>
      </c>
      <c r="B35" s="1"/>
    </row>
    <row r="36" spans="1:2" ht="72">
      <c r="A36" s="4" t="s">
        <v>63</v>
      </c>
      <c r="B36" s="4" t="s">
        <v>62</v>
      </c>
    </row>
    <row r="39" spans="1:2" s="2" customFormat="1">
      <c r="A39" s="2" t="s">
        <v>15</v>
      </c>
      <c r="B39" s="2" t="s">
        <v>16</v>
      </c>
    </row>
    <row r="40" spans="1:2" ht="43.2">
      <c r="A40">
        <v>9.1999999999999993</v>
      </c>
      <c r="B40" s="1" t="s">
        <v>17</v>
      </c>
    </row>
    <row r="41" spans="1:2" ht="57.6">
      <c r="A41">
        <v>9.1999999999999993</v>
      </c>
      <c r="B41" s="1" t="s">
        <v>18</v>
      </c>
    </row>
    <row r="42" spans="1:2">
      <c r="A42">
        <v>9.1999999999999993</v>
      </c>
      <c r="B42" t="s">
        <v>19</v>
      </c>
    </row>
    <row r="43" spans="1:2">
      <c r="A43" t="s">
        <v>22</v>
      </c>
      <c r="B43" t="s">
        <v>20</v>
      </c>
    </row>
    <row r="44" spans="1:2">
      <c r="A44" t="s">
        <v>23</v>
      </c>
      <c r="B44" t="s">
        <v>21</v>
      </c>
    </row>
  </sheetData>
  <mergeCells count="1">
    <mergeCell ref="A2:A6"/>
  </mergeCells>
  <hyperlinks>
    <hyperlink ref="C3" r:id="rId1" display="https://www.instagram.com/p/CoxRf2TLFnW/?igshid=YmMyMTA2M2Y%3D" xr:uid="{318DCE8D-2494-446A-924B-C4DFB56386E0}"/>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CMF donation tracking</vt:lpstr>
      <vt:lpstr>Additional code violations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Charlotte Guan</dc:creator>
  <cp:lastModifiedBy>Jiayi Guan</cp:lastModifiedBy>
  <dcterms:created xsi:type="dcterms:W3CDTF">2023-02-12T20:57:19Z</dcterms:created>
  <dcterms:modified xsi:type="dcterms:W3CDTF">2024-02-28T17:32:58Z</dcterms:modified>
</cp:coreProperties>
</file>