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ionut/Documents/tesis /anemiapropi/finalojrd/final revisores/"/>
    </mc:Choice>
  </mc:AlternateContent>
  <xr:revisionPtr revIDLastSave="0" documentId="13_ncr:1_{8EBF05CE-4D27-AE48-9CAB-9355B14FAEA2}" xr6:coauthVersionLast="45" xr6:coauthVersionMax="45" xr10:uidLastSave="{00000000-0000-0000-0000-000000000000}"/>
  <bookViews>
    <workbookView xWindow="0" yWindow="500" windowWidth="28800" windowHeight="16020" xr2:uid="{00000000-000D-0000-FFFF-FFFF00000000}"/>
  </bookViews>
  <sheets>
    <sheet name="Hoja1" sheetId="1" r:id="rId1"/>
    <sheet name="Sheet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52" i="1"/>
  <c r="D51" i="1"/>
  <c r="D50" i="1"/>
  <c r="D49" i="1"/>
  <c r="D48" i="1"/>
  <c r="D47" i="1"/>
  <c r="D41" i="1"/>
  <c r="D42" i="1"/>
  <c r="D43" i="1"/>
  <c r="D44" i="1"/>
  <c r="D45" i="1"/>
  <c r="D46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3" i="1"/>
  <c r="D4" i="1"/>
  <c r="D5" i="1"/>
  <c r="D6" i="1"/>
  <c r="D7" i="1"/>
  <c r="D8" i="1"/>
  <c r="D9" i="1"/>
  <c r="D10" i="1"/>
  <c r="D11" i="1"/>
  <c r="D2" i="1"/>
  <c r="N95" i="1"/>
  <c r="O95" i="1"/>
  <c r="N94" i="1"/>
  <c r="O94" i="1"/>
  <c r="N93" i="1"/>
  <c r="O93" i="1"/>
  <c r="N92" i="1"/>
  <c r="O92" i="1"/>
  <c r="N91" i="1"/>
  <c r="O91" i="1"/>
  <c r="N90" i="1"/>
  <c r="O90" i="1"/>
  <c r="O89" i="1"/>
  <c r="N89" i="1"/>
  <c r="O88" i="1"/>
  <c r="N88" i="1"/>
  <c r="O87" i="1"/>
  <c r="N87" i="1"/>
  <c r="O86" i="1"/>
  <c r="N86" i="1"/>
  <c r="N85" i="1"/>
  <c r="O85" i="1"/>
  <c r="O84" i="1"/>
  <c r="N84" i="1"/>
  <c r="O83" i="1"/>
  <c r="N83" i="1"/>
  <c r="N82" i="1"/>
  <c r="O82" i="1"/>
  <c r="N81" i="1"/>
  <c r="O81" i="1"/>
  <c r="N80" i="1"/>
  <c r="O80" i="1"/>
  <c r="N79" i="1"/>
  <c r="O79" i="1"/>
  <c r="N78" i="1"/>
  <c r="O78" i="1"/>
  <c r="O77" i="1"/>
  <c r="N77" i="1"/>
  <c r="O76" i="1"/>
  <c r="N76" i="1"/>
  <c r="O75" i="1"/>
  <c r="N75" i="1"/>
  <c r="O74" i="1"/>
  <c r="N74" i="1"/>
  <c r="N73" i="1"/>
  <c r="O73" i="1"/>
  <c r="O72" i="1"/>
  <c r="N72" i="1"/>
  <c r="O71" i="1"/>
  <c r="N71" i="1"/>
  <c r="O70" i="1"/>
  <c r="N70" i="1"/>
  <c r="O69" i="1"/>
  <c r="N69" i="1"/>
  <c r="N68" i="1"/>
  <c r="O68" i="1"/>
  <c r="O67" i="1"/>
  <c r="N67" i="1"/>
  <c r="N66" i="1"/>
  <c r="O66" i="1"/>
  <c r="N65" i="1"/>
  <c r="O65" i="1"/>
  <c r="O64" i="1"/>
  <c r="N64" i="1"/>
  <c r="O63" i="1"/>
  <c r="N63" i="1"/>
  <c r="N62" i="1"/>
  <c r="O62" i="1"/>
  <c r="O61" i="1"/>
  <c r="N61" i="1"/>
  <c r="N60" i="1"/>
  <c r="O60" i="1"/>
  <c r="O59" i="1"/>
  <c r="N59" i="1"/>
  <c r="O58" i="1"/>
  <c r="N58" i="1"/>
  <c r="O57" i="1"/>
  <c r="N57" i="1"/>
  <c r="O56" i="1"/>
  <c r="N56" i="1"/>
  <c r="N55" i="1"/>
  <c r="O55" i="1"/>
  <c r="O54" i="1"/>
  <c r="N54" i="1"/>
  <c r="O53" i="1"/>
  <c r="N53" i="1"/>
  <c r="G51" i="1" l="1"/>
  <c r="G47" i="1"/>
  <c r="G94" i="1"/>
  <c r="J94" i="1" s="1"/>
  <c r="G90" i="1"/>
  <c r="J90" i="1" s="1"/>
  <c r="G86" i="1"/>
  <c r="J86" i="1" s="1"/>
  <c r="G82" i="1"/>
  <c r="J82" i="1" s="1"/>
  <c r="G93" i="1"/>
  <c r="J93" i="1" s="1"/>
  <c r="G89" i="1"/>
  <c r="J89" i="1" s="1"/>
  <c r="G85" i="1"/>
  <c r="J85" i="1" s="1"/>
  <c r="G81" i="1"/>
  <c r="J81" i="1" s="1"/>
  <c r="G77" i="1"/>
  <c r="J77" i="1" s="1"/>
  <c r="G73" i="1"/>
  <c r="J73" i="1" s="1"/>
  <c r="G69" i="1"/>
  <c r="J69" i="1" s="1"/>
  <c r="G65" i="1"/>
  <c r="J65" i="1" s="1"/>
  <c r="G61" i="1"/>
  <c r="J61" i="1" s="1"/>
  <c r="G57" i="1"/>
  <c r="J57" i="1" s="1"/>
  <c r="G53" i="1"/>
  <c r="J53" i="1" s="1"/>
  <c r="G45" i="1"/>
  <c r="J45" i="1" s="1"/>
  <c r="G41" i="1"/>
  <c r="J41" i="1" s="1"/>
  <c r="G37" i="1"/>
  <c r="J37" i="1" s="1"/>
  <c r="G33" i="1"/>
  <c r="J33" i="1" s="1"/>
  <c r="G29" i="1"/>
  <c r="J29" i="1" s="1"/>
  <c r="G25" i="1"/>
  <c r="J25" i="1" s="1"/>
  <c r="G21" i="1"/>
  <c r="J21" i="1" s="1"/>
  <c r="G17" i="1"/>
  <c r="J17" i="1" s="1"/>
  <c r="G13" i="1"/>
  <c r="J13" i="1" s="1"/>
  <c r="H41" i="1"/>
  <c r="H86" i="1"/>
  <c r="G78" i="1"/>
  <c r="G74" i="1"/>
  <c r="J74" i="1" s="1"/>
  <c r="G70" i="1"/>
  <c r="J70" i="1" s="1"/>
  <c r="G66" i="1"/>
  <c r="G62" i="1"/>
  <c r="G58" i="1"/>
  <c r="J58" i="1" s="1"/>
  <c r="G54" i="1"/>
  <c r="J54" i="1" s="1"/>
  <c r="G50" i="1"/>
  <c r="G46" i="1"/>
  <c r="J46" i="1" s="1"/>
  <c r="G42" i="1"/>
  <c r="J42" i="1" s="1"/>
  <c r="G38" i="1"/>
  <c r="G34" i="1"/>
  <c r="G30" i="1"/>
  <c r="G26" i="1"/>
  <c r="J26" i="1" s="1"/>
  <c r="G22" i="1"/>
  <c r="G18" i="1"/>
  <c r="J18" i="1" s="1"/>
  <c r="G14" i="1"/>
  <c r="G10" i="1"/>
  <c r="J10" i="1" s="1"/>
  <c r="G6" i="1"/>
  <c r="J6" i="1" s="1"/>
  <c r="H18" i="1"/>
  <c r="H33" i="1"/>
  <c r="H53" i="1"/>
  <c r="G2" i="1"/>
  <c r="G92" i="1"/>
  <c r="G88" i="1"/>
  <c r="J88" i="1" s="1"/>
  <c r="G84" i="1"/>
  <c r="J84" i="1" s="1"/>
  <c r="G80" i="1"/>
  <c r="G76" i="1"/>
  <c r="G72" i="1"/>
  <c r="J72" i="1" s="1"/>
  <c r="G68" i="1"/>
  <c r="J68" i="1" s="1"/>
  <c r="G64" i="1"/>
  <c r="G60" i="1"/>
  <c r="G56" i="1"/>
  <c r="J56" i="1" s="1"/>
  <c r="G52" i="1"/>
  <c r="J52" i="1" s="1"/>
  <c r="G48" i="1"/>
  <c r="G44" i="1"/>
  <c r="G40" i="1"/>
  <c r="J40" i="1" s="1"/>
  <c r="G36" i="1"/>
  <c r="J36" i="1" s="1"/>
  <c r="G32" i="1"/>
  <c r="G28" i="1"/>
  <c r="G24" i="1"/>
  <c r="J24" i="1" s="1"/>
  <c r="G20" i="1"/>
  <c r="J20" i="1" s="1"/>
  <c r="G16" i="1"/>
  <c r="G12" i="1"/>
  <c r="G8" i="1"/>
  <c r="G4" i="1"/>
  <c r="H46" i="1"/>
  <c r="G95" i="1"/>
  <c r="J95" i="1" s="1"/>
  <c r="G91" i="1"/>
  <c r="G87" i="1"/>
  <c r="G83" i="1"/>
  <c r="J83" i="1" s="1"/>
  <c r="G79" i="1"/>
  <c r="J79" i="1" s="1"/>
  <c r="G75" i="1"/>
  <c r="G71" i="1"/>
  <c r="G67" i="1"/>
  <c r="J67" i="1" s="1"/>
  <c r="G63" i="1"/>
  <c r="J63" i="1" s="1"/>
  <c r="G59" i="1"/>
  <c r="G55" i="1"/>
  <c r="G43" i="1"/>
  <c r="G39" i="1"/>
  <c r="G35" i="1"/>
  <c r="G31" i="1"/>
  <c r="G27" i="1"/>
  <c r="G23" i="1"/>
  <c r="G19" i="1"/>
  <c r="G15" i="1"/>
  <c r="G11" i="1"/>
  <c r="G7" i="1"/>
  <c r="G3" i="1"/>
  <c r="G49" i="1"/>
  <c r="G5" i="1"/>
  <c r="G9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2" i="1"/>
  <c r="O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2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2" i="1"/>
  <c r="H42" i="1" l="1"/>
  <c r="H45" i="1"/>
  <c r="H61" i="1"/>
  <c r="H94" i="1"/>
  <c r="H73" i="1"/>
  <c r="H37" i="1"/>
  <c r="H77" i="1"/>
  <c r="H95" i="1"/>
  <c r="H57" i="1"/>
  <c r="H93" i="1"/>
  <c r="H25" i="1"/>
  <c r="H17" i="1"/>
  <c r="H85" i="1"/>
  <c r="H21" i="1"/>
  <c r="H63" i="1"/>
  <c r="H52" i="1"/>
  <c r="H69" i="1"/>
  <c r="H89" i="1"/>
  <c r="H58" i="1"/>
  <c r="H20" i="1"/>
  <c r="H68" i="1"/>
  <c r="H90" i="1"/>
  <c r="H3" i="1"/>
  <c r="J3" i="1"/>
  <c r="H19" i="1"/>
  <c r="J19" i="1"/>
  <c r="H35" i="1"/>
  <c r="J35" i="1"/>
  <c r="H59" i="1"/>
  <c r="J59" i="1"/>
  <c r="H75" i="1"/>
  <c r="J75" i="1"/>
  <c r="H91" i="1"/>
  <c r="J91" i="1"/>
  <c r="H79" i="1"/>
  <c r="H16" i="1"/>
  <c r="J16" i="1"/>
  <c r="H32" i="1"/>
  <c r="J32" i="1"/>
  <c r="H48" i="1"/>
  <c r="J48" i="1"/>
  <c r="H64" i="1"/>
  <c r="J64" i="1"/>
  <c r="H80" i="1"/>
  <c r="J80" i="1"/>
  <c r="H2" i="1"/>
  <c r="J2" i="1"/>
  <c r="H84" i="1"/>
  <c r="H24" i="1"/>
  <c r="H10" i="1"/>
  <c r="H65" i="1"/>
  <c r="H81" i="1"/>
  <c r="H13" i="1"/>
  <c r="H29" i="1"/>
  <c r="H14" i="1"/>
  <c r="J14" i="1"/>
  <c r="H30" i="1"/>
  <c r="J30" i="1"/>
  <c r="H62" i="1"/>
  <c r="J62" i="1"/>
  <c r="H78" i="1"/>
  <c r="J78" i="1"/>
  <c r="H74" i="1"/>
  <c r="H9" i="1"/>
  <c r="J9" i="1"/>
  <c r="H7" i="1"/>
  <c r="J7" i="1"/>
  <c r="H23" i="1"/>
  <c r="J23" i="1"/>
  <c r="H39" i="1"/>
  <c r="J39" i="1"/>
  <c r="H83" i="1"/>
  <c r="H4" i="1"/>
  <c r="J4" i="1"/>
  <c r="H56" i="1"/>
  <c r="H88" i="1"/>
  <c r="H36" i="1"/>
  <c r="H26" i="1"/>
  <c r="H34" i="1"/>
  <c r="J34" i="1"/>
  <c r="H50" i="1"/>
  <c r="J50" i="1"/>
  <c r="H66" i="1"/>
  <c r="J66" i="1"/>
  <c r="H54" i="1"/>
  <c r="H82" i="1"/>
  <c r="H5" i="1"/>
  <c r="J5" i="1"/>
  <c r="H11" i="1"/>
  <c r="J11" i="1"/>
  <c r="H27" i="1"/>
  <c r="J27" i="1"/>
  <c r="H43" i="1"/>
  <c r="J43" i="1"/>
  <c r="H8" i="1"/>
  <c r="J8" i="1"/>
  <c r="H40" i="1"/>
  <c r="H22" i="1"/>
  <c r="J22" i="1"/>
  <c r="H38" i="1"/>
  <c r="J38" i="1"/>
  <c r="H47" i="1"/>
  <c r="J47" i="1"/>
  <c r="H49" i="1"/>
  <c r="J49" i="1"/>
  <c r="H15" i="1"/>
  <c r="J15" i="1"/>
  <c r="H31" i="1"/>
  <c r="J31" i="1"/>
  <c r="H55" i="1"/>
  <c r="J55" i="1"/>
  <c r="H71" i="1"/>
  <c r="J71" i="1"/>
  <c r="H87" i="1"/>
  <c r="J87" i="1"/>
  <c r="H67" i="1"/>
  <c r="H12" i="1"/>
  <c r="J12" i="1"/>
  <c r="H28" i="1"/>
  <c r="J28" i="1"/>
  <c r="H44" i="1"/>
  <c r="J44" i="1"/>
  <c r="H60" i="1"/>
  <c r="J60" i="1"/>
  <c r="H76" i="1"/>
  <c r="J76" i="1"/>
  <c r="H92" i="1"/>
  <c r="J92" i="1"/>
  <c r="H72" i="1"/>
  <c r="H6" i="1"/>
  <c r="H70" i="1"/>
  <c r="H51" i="1"/>
  <c r="J51" i="1"/>
</calcChain>
</file>

<file path=xl/sharedStrings.xml><?xml version="1.0" encoding="utf-8"?>
<sst xmlns="http://schemas.openxmlformats.org/spreadsheetml/2006/main" count="27" uniqueCount="27">
  <si>
    <t>Ile</t>
  </si>
  <si>
    <t>Val</t>
  </si>
  <si>
    <t>Leu</t>
  </si>
  <si>
    <t>Val/Leu</t>
  </si>
  <si>
    <t>amr</t>
  </si>
  <si>
    <t>mh</t>
  </si>
  <si>
    <t>vmscp</t>
  </si>
  <si>
    <t>Ile/Leu</t>
  </si>
  <si>
    <t>cmo</t>
  </si>
  <si>
    <t>ilc</t>
  </si>
  <si>
    <t>mbg</t>
  </si>
  <si>
    <t>aosg</t>
  </si>
  <si>
    <t>mab</t>
  </si>
  <si>
    <t>altgr</t>
  </si>
  <si>
    <t>mppb</t>
  </si>
  <si>
    <t>%protWHO</t>
  </si>
  <si>
    <t>pacient</t>
  </si>
  <si>
    <t>weight</t>
  </si>
  <si>
    <t>natural protein intake (g/day)</t>
  </si>
  <si>
    <t>natural protein intake (g/kg/day)</t>
  </si>
  <si>
    <t>special mixture intake (g/day)</t>
  </si>
  <si>
    <t>special mixture intake (g/kg/day)</t>
  </si>
  <si>
    <t>total protein intake g/kg/da</t>
  </si>
  <si>
    <t>amount of natural protein %</t>
  </si>
  <si>
    <t>WHO proteins intake</t>
  </si>
  <si>
    <t>ferritin (ng/ml)</t>
  </si>
  <si>
    <t>creatinine (mg/ml)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</si>
</sst>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5"/>
  <sheetViews>
    <sheetView tabSelected="1" workbookViewId="0">
      <pane ySplit="1" topLeftCell="A2" activePane="bottomLeft" state="frozen"/>
      <selection pane="bottomLeft" activeCell="J1" sqref="J1"/>
    </sheetView>
  </sheetViews>
  <sheetFormatPr baseColWidth="10" defaultRowHeight="15" x14ac:dyDescent="0.2"/>
  <sheetData>
    <row r="1" spans="1:17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15</v>
      </c>
      <c r="K1" t="s">
        <v>0</v>
      </c>
      <c r="L1" t="s">
        <v>2</v>
      </c>
      <c r="M1" t="s">
        <v>1</v>
      </c>
      <c r="N1" t="s">
        <v>7</v>
      </c>
      <c r="O1" t="s">
        <v>3</v>
      </c>
      <c r="P1" t="s">
        <v>25</v>
      </c>
      <c r="Q1" t="s">
        <v>26</v>
      </c>
    </row>
    <row r="2" spans="1:17" x14ac:dyDescent="0.2">
      <c r="A2">
        <v>1</v>
      </c>
      <c r="B2">
        <v>60</v>
      </c>
      <c r="C2">
        <v>7</v>
      </c>
      <c r="D2">
        <f>(C2/B2)</f>
        <v>0.11666666666666667</v>
      </c>
      <c r="E2">
        <v>90</v>
      </c>
      <c r="F2">
        <f>(E2/B2)</f>
        <v>1.5</v>
      </c>
      <c r="G2">
        <f>(F2+D2)</f>
        <v>1.6166666666666667</v>
      </c>
      <c r="H2">
        <f t="shared" ref="H2:H33" si="0">(D2/G2)*100</f>
        <v>7.216494845360824</v>
      </c>
      <c r="I2">
        <v>0.9</v>
      </c>
      <c r="J2">
        <f>(G2/I2)*100</f>
        <v>179.62962962962962</v>
      </c>
      <c r="K2">
        <v>13</v>
      </c>
      <c r="L2">
        <v>86</v>
      </c>
      <c r="M2">
        <v>31</v>
      </c>
      <c r="N2">
        <f>(K2/L2)</f>
        <v>0.15116279069767441</v>
      </c>
      <c r="O2">
        <f>(M2/L2)</f>
        <v>0.36046511627906974</v>
      </c>
      <c r="P2">
        <v>435</v>
      </c>
      <c r="Q2">
        <v>0.62</v>
      </c>
    </row>
    <row r="3" spans="1:17" x14ac:dyDescent="0.2">
      <c r="A3">
        <v>1</v>
      </c>
      <c r="B3">
        <v>65</v>
      </c>
      <c r="C3">
        <v>10</v>
      </c>
      <c r="D3">
        <f t="shared" ref="D3:D66" si="1">(C3/B3)</f>
        <v>0.15384615384615385</v>
      </c>
      <c r="E3">
        <v>90</v>
      </c>
      <c r="F3">
        <f t="shared" ref="F3:F66" si="2">(E3/B3)</f>
        <v>1.3846153846153846</v>
      </c>
      <c r="G3">
        <f t="shared" ref="G3:G66" si="3">(F3+D3)</f>
        <v>1.5384615384615383</v>
      </c>
      <c r="H3">
        <f t="shared" si="0"/>
        <v>10.000000000000002</v>
      </c>
      <c r="I3">
        <v>0.9</v>
      </c>
      <c r="J3">
        <f t="shared" ref="J3:J66" si="4">(G3/I3)*100</f>
        <v>170.9401709401709</v>
      </c>
      <c r="K3">
        <v>11</v>
      </c>
      <c r="L3">
        <v>168</v>
      </c>
      <c r="M3">
        <v>19</v>
      </c>
      <c r="N3">
        <f t="shared" ref="N3:N55" si="5">(K3/L3)</f>
        <v>6.5476190476190479E-2</v>
      </c>
      <c r="O3">
        <f t="shared" ref="O3:O55" si="6">(M3/L3)</f>
        <v>0.1130952380952381</v>
      </c>
      <c r="P3">
        <v>656</v>
      </c>
      <c r="Q3">
        <v>0.54</v>
      </c>
    </row>
    <row r="4" spans="1:17" x14ac:dyDescent="0.2">
      <c r="A4">
        <v>1</v>
      </c>
      <c r="B4">
        <v>65</v>
      </c>
      <c r="C4">
        <v>10</v>
      </c>
      <c r="D4">
        <f t="shared" si="1"/>
        <v>0.15384615384615385</v>
      </c>
      <c r="E4">
        <v>90</v>
      </c>
      <c r="F4">
        <f t="shared" si="2"/>
        <v>1.3846153846153846</v>
      </c>
      <c r="G4">
        <f t="shared" si="3"/>
        <v>1.5384615384615383</v>
      </c>
      <c r="H4">
        <f t="shared" si="0"/>
        <v>10.000000000000002</v>
      </c>
      <c r="I4">
        <v>0.9</v>
      </c>
      <c r="J4">
        <f t="shared" si="4"/>
        <v>170.9401709401709</v>
      </c>
      <c r="K4">
        <v>13</v>
      </c>
      <c r="L4">
        <v>103</v>
      </c>
      <c r="M4">
        <v>25</v>
      </c>
      <c r="N4">
        <f t="shared" si="5"/>
        <v>0.12621359223300971</v>
      </c>
      <c r="O4">
        <f t="shared" si="6"/>
        <v>0.24271844660194175</v>
      </c>
      <c r="P4">
        <v>635</v>
      </c>
      <c r="Q4">
        <v>0.48</v>
      </c>
    </row>
    <row r="5" spans="1:17" x14ac:dyDescent="0.2">
      <c r="A5">
        <v>1</v>
      </c>
      <c r="B5">
        <v>65</v>
      </c>
      <c r="C5">
        <v>10</v>
      </c>
      <c r="D5">
        <f t="shared" si="1"/>
        <v>0.15384615384615385</v>
      </c>
      <c r="E5">
        <v>90</v>
      </c>
      <c r="F5">
        <f t="shared" si="2"/>
        <v>1.3846153846153846</v>
      </c>
      <c r="G5">
        <f t="shared" si="3"/>
        <v>1.5384615384615383</v>
      </c>
      <c r="H5">
        <f t="shared" si="0"/>
        <v>10.000000000000002</v>
      </c>
      <c r="I5">
        <v>0.9</v>
      </c>
      <c r="J5">
        <f t="shared" si="4"/>
        <v>170.9401709401709</v>
      </c>
      <c r="K5">
        <v>38</v>
      </c>
      <c r="L5">
        <v>112</v>
      </c>
      <c r="M5">
        <v>59</v>
      </c>
      <c r="N5">
        <f t="shared" si="5"/>
        <v>0.3392857142857143</v>
      </c>
      <c r="O5">
        <f t="shared" si="6"/>
        <v>0.5267857142857143</v>
      </c>
      <c r="P5">
        <v>829</v>
      </c>
      <c r="Q5">
        <v>0.66</v>
      </c>
    </row>
    <row r="6" spans="1:17" s="1" customFormat="1" x14ac:dyDescent="0.2">
      <c r="A6" s="1">
        <v>1</v>
      </c>
      <c r="B6" s="1">
        <v>65</v>
      </c>
      <c r="C6" s="1">
        <v>30</v>
      </c>
      <c r="D6">
        <f t="shared" si="1"/>
        <v>0.46153846153846156</v>
      </c>
      <c r="E6" s="1">
        <v>90</v>
      </c>
      <c r="F6">
        <f t="shared" si="2"/>
        <v>1.3846153846153846</v>
      </c>
      <c r="G6">
        <f t="shared" si="3"/>
        <v>1.8461538461538463</v>
      </c>
      <c r="H6">
        <f t="shared" si="0"/>
        <v>25</v>
      </c>
      <c r="I6">
        <v>0.9</v>
      </c>
      <c r="J6">
        <f t="shared" si="4"/>
        <v>205.12820512820517</v>
      </c>
      <c r="K6" s="1">
        <v>54</v>
      </c>
      <c r="L6" s="1">
        <v>91</v>
      </c>
      <c r="M6" s="1">
        <v>100</v>
      </c>
      <c r="N6">
        <f t="shared" si="5"/>
        <v>0.59340659340659341</v>
      </c>
      <c r="O6">
        <f t="shared" si="6"/>
        <v>1.098901098901099</v>
      </c>
      <c r="P6" s="1">
        <v>508</v>
      </c>
      <c r="Q6" s="1">
        <v>0.51</v>
      </c>
    </row>
    <row r="7" spans="1:17" x14ac:dyDescent="0.2">
      <c r="A7">
        <v>1</v>
      </c>
      <c r="B7" s="1">
        <v>65</v>
      </c>
      <c r="C7">
        <v>30</v>
      </c>
      <c r="D7">
        <f t="shared" si="1"/>
        <v>0.46153846153846156</v>
      </c>
      <c r="E7">
        <v>90</v>
      </c>
      <c r="F7">
        <f t="shared" si="2"/>
        <v>1.3846153846153846</v>
      </c>
      <c r="G7">
        <f t="shared" si="3"/>
        <v>1.8461538461538463</v>
      </c>
      <c r="H7">
        <f t="shared" si="0"/>
        <v>25</v>
      </c>
      <c r="I7">
        <v>0.9</v>
      </c>
      <c r="J7">
        <f t="shared" si="4"/>
        <v>205.12820512820517</v>
      </c>
      <c r="K7">
        <v>31</v>
      </c>
      <c r="L7">
        <v>121</v>
      </c>
      <c r="M7">
        <v>37</v>
      </c>
      <c r="N7">
        <f t="shared" si="5"/>
        <v>0.256198347107438</v>
      </c>
      <c r="O7">
        <f t="shared" si="6"/>
        <v>0.30578512396694213</v>
      </c>
      <c r="P7">
        <v>288</v>
      </c>
      <c r="Q7" s="1">
        <v>0.48</v>
      </c>
    </row>
    <row r="8" spans="1:17" x14ac:dyDescent="0.2">
      <c r="A8">
        <v>1</v>
      </c>
      <c r="B8" s="1">
        <v>65</v>
      </c>
      <c r="C8">
        <v>30</v>
      </c>
      <c r="D8">
        <f t="shared" si="1"/>
        <v>0.46153846153846156</v>
      </c>
      <c r="E8">
        <v>75</v>
      </c>
      <c r="F8">
        <f t="shared" si="2"/>
        <v>1.1538461538461537</v>
      </c>
      <c r="G8">
        <f t="shared" si="3"/>
        <v>1.6153846153846154</v>
      </c>
      <c r="H8">
        <f t="shared" si="0"/>
        <v>28.571428571428569</v>
      </c>
      <c r="I8">
        <v>0.9</v>
      </c>
      <c r="J8">
        <f t="shared" si="4"/>
        <v>179.4871794871795</v>
      </c>
      <c r="K8">
        <v>39</v>
      </c>
      <c r="L8">
        <v>168</v>
      </c>
      <c r="M8">
        <v>64</v>
      </c>
      <c r="N8">
        <f t="shared" si="5"/>
        <v>0.23214285714285715</v>
      </c>
      <c r="O8">
        <f t="shared" si="6"/>
        <v>0.38095238095238093</v>
      </c>
      <c r="P8">
        <v>228</v>
      </c>
      <c r="Q8" s="1">
        <v>0.6</v>
      </c>
    </row>
    <row r="9" spans="1:17" x14ac:dyDescent="0.2">
      <c r="A9">
        <v>1</v>
      </c>
      <c r="B9" s="1">
        <v>65</v>
      </c>
      <c r="C9">
        <v>20</v>
      </c>
      <c r="D9">
        <f t="shared" si="1"/>
        <v>0.30769230769230771</v>
      </c>
      <c r="E9">
        <v>60</v>
      </c>
      <c r="F9">
        <f t="shared" si="2"/>
        <v>0.92307692307692313</v>
      </c>
      <c r="G9">
        <f t="shared" si="3"/>
        <v>1.2307692307692308</v>
      </c>
      <c r="H9">
        <f t="shared" si="0"/>
        <v>25</v>
      </c>
      <c r="I9">
        <v>0.9</v>
      </c>
      <c r="J9">
        <f t="shared" si="4"/>
        <v>136.75213675213675</v>
      </c>
      <c r="K9">
        <v>67</v>
      </c>
      <c r="L9">
        <v>174</v>
      </c>
      <c r="M9">
        <v>82</v>
      </c>
      <c r="N9">
        <f t="shared" si="5"/>
        <v>0.38505747126436779</v>
      </c>
      <c r="O9">
        <f t="shared" si="6"/>
        <v>0.47126436781609193</v>
      </c>
      <c r="P9">
        <v>303</v>
      </c>
      <c r="Q9" s="1">
        <v>0.54</v>
      </c>
    </row>
    <row r="10" spans="1:17" x14ac:dyDescent="0.2">
      <c r="A10">
        <v>1</v>
      </c>
      <c r="B10" s="1">
        <v>65</v>
      </c>
      <c r="C10">
        <v>20</v>
      </c>
      <c r="D10">
        <f t="shared" si="1"/>
        <v>0.30769230769230771</v>
      </c>
      <c r="E10">
        <v>60</v>
      </c>
      <c r="F10">
        <f t="shared" si="2"/>
        <v>0.92307692307692313</v>
      </c>
      <c r="G10">
        <f t="shared" si="3"/>
        <v>1.2307692307692308</v>
      </c>
      <c r="H10">
        <f t="shared" si="0"/>
        <v>25</v>
      </c>
      <c r="I10">
        <v>0.9</v>
      </c>
      <c r="J10">
        <f t="shared" si="4"/>
        <v>136.75213675213675</v>
      </c>
      <c r="K10">
        <v>35</v>
      </c>
      <c r="L10">
        <v>129</v>
      </c>
      <c r="M10">
        <v>75</v>
      </c>
      <c r="N10">
        <f t="shared" si="5"/>
        <v>0.27131782945736432</v>
      </c>
      <c r="O10">
        <f t="shared" si="6"/>
        <v>0.58139534883720934</v>
      </c>
      <c r="P10">
        <v>285</v>
      </c>
      <c r="Q10" s="1">
        <v>0.51</v>
      </c>
    </row>
    <row r="11" spans="1:17" x14ac:dyDescent="0.2">
      <c r="A11">
        <v>1</v>
      </c>
      <c r="B11" s="1">
        <v>65</v>
      </c>
      <c r="C11">
        <v>20</v>
      </c>
      <c r="D11">
        <f t="shared" si="1"/>
        <v>0.30769230769230771</v>
      </c>
      <c r="E11">
        <v>60</v>
      </c>
      <c r="F11">
        <f t="shared" si="2"/>
        <v>0.92307692307692313</v>
      </c>
      <c r="G11">
        <f t="shared" si="3"/>
        <v>1.2307692307692308</v>
      </c>
      <c r="H11">
        <f t="shared" si="0"/>
        <v>25</v>
      </c>
      <c r="I11">
        <v>0.9</v>
      </c>
      <c r="J11">
        <f t="shared" si="4"/>
        <v>136.75213675213675</v>
      </c>
      <c r="K11">
        <v>32</v>
      </c>
      <c r="L11">
        <v>96</v>
      </c>
      <c r="M11">
        <v>58</v>
      </c>
      <c r="N11">
        <f t="shared" si="5"/>
        <v>0.33333333333333331</v>
      </c>
      <c r="O11">
        <f t="shared" si="6"/>
        <v>0.60416666666666663</v>
      </c>
      <c r="P11">
        <v>124</v>
      </c>
      <c r="Q11" s="1">
        <v>0.67</v>
      </c>
    </row>
    <row r="12" spans="1:17" x14ac:dyDescent="0.2">
      <c r="A12">
        <v>2</v>
      </c>
      <c r="B12">
        <v>18</v>
      </c>
      <c r="C12">
        <v>7</v>
      </c>
      <c r="D12">
        <f t="shared" si="1"/>
        <v>0.3888888888888889</v>
      </c>
      <c r="E12">
        <v>45</v>
      </c>
      <c r="F12">
        <f t="shared" si="2"/>
        <v>2.5</v>
      </c>
      <c r="G12">
        <f t="shared" si="3"/>
        <v>2.8888888888888888</v>
      </c>
      <c r="H12">
        <f t="shared" si="0"/>
        <v>13.461538461538462</v>
      </c>
      <c r="I12">
        <v>1</v>
      </c>
      <c r="J12">
        <f t="shared" si="4"/>
        <v>288.88888888888886</v>
      </c>
      <c r="K12">
        <v>18</v>
      </c>
      <c r="L12">
        <v>49</v>
      </c>
      <c r="M12">
        <v>55</v>
      </c>
      <c r="N12">
        <f t="shared" si="5"/>
        <v>0.36734693877551022</v>
      </c>
      <c r="O12">
        <f t="shared" si="6"/>
        <v>1.1224489795918366</v>
      </c>
      <c r="P12">
        <v>1179</v>
      </c>
      <c r="Q12" s="1">
        <v>0.39</v>
      </c>
    </row>
    <row r="13" spans="1:17" x14ac:dyDescent="0.2">
      <c r="A13">
        <v>2</v>
      </c>
      <c r="B13">
        <v>18</v>
      </c>
      <c r="C13">
        <v>7</v>
      </c>
      <c r="D13">
        <f t="shared" si="1"/>
        <v>0.3888888888888889</v>
      </c>
      <c r="E13">
        <v>50</v>
      </c>
      <c r="F13">
        <f t="shared" si="2"/>
        <v>2.7777777777777777</v>
      </c>
      <c r="G13">
        <f t="shared" si="3"/>
        <v>3.1666666666666665</v>
      </c>
      <c r="H13">
        <f t="shared" si="0"/>
        <v>12.280701754385966</v>
      </c>
      <c r="I13">
        <v>1</v>
      </c>
      <c r="J13">
        <f t="shared" si="4"/>
        <v>316.66666666666663</v>
      </c>
      <c r="K13">
        <v>13</v>
      </c>
      <c r="L13">
        <v>33</v>
      </c>
      <c r="M13">
        <v>37</v>
      </c>
      <c r="N13">
        <f t="shared" si="5"/>
        <v>0.39393939393939392</v>
      </c>
      <c r="O13">
        <f t="shared" si="6"/>
        <v>1.1212121212121211</v>
      </c>
      <c r="P13">
        <v>1039</v>
      </c>
      <c r="Q13" s="1">
        <v>0.24</v>
      </c>
    </row>
    <row r="14" spans="1:17" x14ac:dyDescent="0.2">
      <c r="A14">
        <v>2</v>
      </c>
      <c r="B14">
        <v>19</v>
      </c>
      <c r="C14">
        <v>7</v>
      </c>
      <c r="D14">
        <f t="shared" si="1"/>
        <v>0.36842105263157893</v>
      </c>
      <c r="E14">
        <v>50</v>
      </c>
      <c r="F14">
        <f t="shared" si="2"/>
        <v>2.6315789473684212</v>
      </c>
      <c r="G14">
        <f t="shared" si="3"/>
        <v>3</v>
      </c>
      <c r="H14">
        <f t="shared" si="0"/>
        <v>12.280701754385964</v>
      </c>
      <c r="I14">
        <v>1</v>
      </c>
      <c r="J14">
        <f t="shared" si="4"/>
        <v>300</v>
      </c>
      <c r="K14">
        <v>19</v>
      </c>
      <c r="L14">
        <v>59</v>
      </c>
      <c r="M14">
        <v>58</v>
      </c>
      <c r="N14">
        <f t="shared" si="5"/>
        <v>0.32203389830508472</v>
      </c>
      <c r="O14">
        <f t="shared" si="6"/>
        <v>0.98305084745762716</v>
      </c>
      <c r="P14">
        <v>955</v>
      </c>
      <c r="Q14" s="1">
        <v>0.4</v>
      </c>
    </row>
    <row r="15" spans="1:17" x14ac:dyDescent="0.2">
      <c r="A15">
        <v>2</v>
      </c>
      <c r="B15">
        <v>20</v>
      </c>
      <c r="C15">
        <v>4</v>
      </c>
      <c r="D15">
        <f t="shared" si="1"/>
        <v>0.2</v>
      </c>
      <c r="E15">
        <v>50</v>
      </c>
      <c r="F15">
        <f t="shared" si="2"/>
        <v>2.5</v>
      </c>
      <c r="G15">
        <f t="shared" si="3"/>
        <v>2.7</v>
      </c>
      <c r="H15">
        <f t="shared" si="0"/>
        <v>7.4074074074074066</v>
      </c>
      <c r="I15">
        <v>1</v>
      </c>
      <c r="J15">
        <f t="shared" si="4"/>
        <v>270</v>
      </c>
      <c r="K15">
        <v>31</v>
      </c>
      <c r="L15">
        <v>134</v>
      </c>
      <c r="M15">
        <v>24</v>
      </c>
      <c r="N15">
        <f t="shared" si="5"/>
        <v>0.23134328358208955</v>
      </c>
      <c r="O15">
        <f t="shared" si="6"/>
        <v>0.17910447761194029</v>
      </c>
      <c r="P15">
        <v>1043</v>
      </c>
      <c r="Q15" s="1">
        <v>0.44</v>
      </c>
    </row>
    <row r="16" spans="1:17" x14ac:dyDescent="0.2">
      <c r="A16">
        <v>2</v>
      </c>
      <c r="B16">
        <v>22</v>
      </c>
      <c r="C16">
        <v>4</v>
      </c>
      <c r="D16">
        <f t="shared" si="1"/>
        <v>0.18181818181818182</v>
      </c>
      <c r="E16">
        <v>50</v>
      </c>
      <c r="F16">
        <f t="shared" si="2"/>
        <v>2.2727272727272729</v>
      </c>
      <c r="G16">
        <f t="shared" si="3"/>
        <v>2.4545454545454546</v>
      </c>
      <c r="H16">
        <f t="shared" si="0"/>
        <v>7.4074074074074066</v>
      </c>
      <c r="I16">
        <v>1</v>
      </c>
      <c r="J16">
        <f t="shared" si="4"/>
        <v>245.45454545454547</v>
      </c>
      <c r="K16">
        <v>18</v>
      </c>
      <c r="L16">
        <v>69</v>
      </c>
      <c r="M16">
        <v>41</v>
      </c>
      <c r="N16">
        <f t="shared" si="5"/>
        <v>0.2608695652173913</v>
      </c>
      <c r="O16">
        <f t="shared" si="6"/>
        <v>0.59420289855072461</v>
      </c>
      <c r="P16">
        <v>821</v>
      </c>
      <c r="Q16" s="1">
        <v>0.48</v>
      </c>
    </row>
    <row r="17" spans="1:17" x14ac:dyDescent="0.2">
      <c r="A17">
        <v>2</v>
      </c>
      <c r="B17">
        <v>22</v>
      </c>
      <c r="C17">
        <v>4</v>
      </c>
      <c r="D17">
        <f t="shared" si="1"/>
        <v>0.18181818181818182</v>
      </c>
      <c r="E17">
        <v>50</v>
      </c>
      <c r="F17">
        <f t="shared" si="2"/>
        <v>2.2727272727272729</v>
      </c>
      <c r="G17">
        <f t="shared" si="3"/>
        <v>2.4545454545454546</v>
      </c>
      <c r="H17">
        <f t="shared" si="0"/>
        <v>7.4074074074074066</v>
      </c>
      <c r="I17">
        <v>1</v>
      </c>
      <c r="J17">
        <f t="shared" si="4"/>
        <v>245.45454545454547</v>
      </c>
      <c r="K17">
        <v>19</v>
      </c>
      <c r="L17">
        <v>73</v>
      </c>
      <c r="M17">
        <v>31</v>
      </c>
      <c r="N17">
        <f t="shared" si="5"/>
        <v>0.26027397260273971</v>
      </c>
      <c r="O17">
        <f t="shared" si="6"/>
        <v>0.42465753424657532</v>
      </c>
      <c r="Q17" s="1">
        <v>0.45</v>
      </c>
    </row>
    <row r="18" spans="1:17" x14ac:dyDescent="0.2">
      <c r="A18">
        <v>2</v>
      </c>
      <c r="B18">
        <v>23</v>
      </c>
      <c r="C18">
        <v>7</v>
      </c>
      <c r="D18">
        <f t="shared" si="1"/>
        <v>0.30434782608695654</v>
      </c>
      <c r="E18">
        <v>50</v>
      </c>
      <c r="F18">
        <f t="shared" si="2"/>
        <v>2.1739130434782608</v>
      </c>
      <c r="G18">
        <f t="shared" si="3"/>
        <v>2.4782608695652173</v>
      </c>
      <c r="H18">
        <f t="shared" si="0"/>
        <v>12.280701754385966</v>
      </c>
      <c r="I18">
        <v>1</v>
      </c>
      <c r="J18">
        <f t="shared" si="4"/>
        <v>247.82608695652172</v>
      </c>
      <c r="K18">
        <v>20</v>
      </c>
      <c r="L18">
        <v>72</v>
      </c>
      <c r="M18">
        <v>47</v>
      </c>
      <c r="N18">
        <f>(K18/L18)</f>
        <v>0.27777777777777779</v>
      </c>
      <c r="O18">
        <f t="shared" si="6"/>
        <v>0.65277777777777779</v>
      </c>
      <c r="P18">
        <v>1233</v>
      </c>
      <c r="Q18" s="1">
        <v>0.46</v>
      </c>
    </row>
    <row r="19" spans="1:17" x14ac:dyDescent="0.2">
      <c r="A19">
        <v>2</v>
      </c>
      <c r="B19">
        <v>25</v>
      </c>
      <c r="C19">
        <v>12</v>
      </c>
      <c r="D19">
        <f t="shared" si="1"/>
        <v>0.48</v>
      </c>
      <c r="E19">
        <v>50</v>
      </c>
      <c r="F19">
        <f t="shared" si="2"/>
        <v>2</v>
      </c>
      <c r="G19">
        <f t="shared" si="3"/>
        <v>2.48</v>
      </c>
      <c r="H19">
        <f t="shared" si="0"/>
        <v>19.35483870967742</v>
      </c>
      <c r="I19">
        <v>1</v>
      </c>
      <c r="J19">
        <f t="shared" si="4"/>
        <v>248</v>
      </c>
      <c r="K19">
        <v>21</v>
      </c>
      <c r="L19">
        <v>54</v>
      </c>
      <c r="M19">
        <v>61</v>
      </c>
      <c r="N19">
        <f t="shared" si="5"/>
        <v>0.3888888888888889</v>
      </c>
      <c r="O19">
        <f t="shared" si="6"/>
        <v>1.1296296296296295</v>
      </c>
      <c r="P19">
        <v>884</v>
      </c>
      <c r="Q19" s="1">
        <v>0.39</v>
      </c>
    </row>
    <row r="20" spans="1:17" s="1" customFormat="1" x14ac:dyDescent="0.2">
      <c r="A20" s="1">
        <v>2</v>
      </c>
      <c r="B20" s="1">
        <v>25</v>
      </c>
      <c r="C20" s="1">
        <v>14</v>
      </c>
      <c r="D20">
        <f t="shared" si="1"/>
        <v>0.56000000000000005</v>
      </c>
      <c r="E20" s="1">
        <v>50</v>
      </c>
      <c r="F20">
        <f t="shared" si="2"/>
        <v>2</v>
      </c>
      <c r="G20">
        <f t="shared" si="3"/>
        <v>2.56</v>
      </c>
      <c r="H20">
        <f t="shared" si="0"/>
        <v>21.875000000000004</v>
      </c>
      <c r="I20">
        <v>1</v>
      </c>
      <c r="J20">
        <f t="shared" si="4"/>
        <v>256</v>
      </c>
      <c r="K20" s="1">
        <v>23</v>
      </c>
      <c r="L20" s="1">
        <v>50</v>
      </c>
      <c r="M20" s="1">
        <v>65</v>
      </c>
      <c r="N20">
        <f t="shared" si="5"/>
        <v>0.46</v>
      </c>
      <c r="O20">
        <f t="shared" si="6"/>
        <v>1.3</v>
      </c>
      <c r="P20" s="1">
        <v>557</v>
      </c>
      <c r="Q20" s="1">
        <v>0.34</v>
      </c>
    </row>
    <row r="21" spans="1:17" x14ac:dyDescent="0.2">
      <c r="A21">
        <v>2</v>
      </c>
      <c r="B21">
        <v>27</v>
      </c>
      <c r="C21">
        <v>24</v>
      </c>
      <c r="D21">
        <f t="shared" si="1"/>
        <v>0.88888888888888884</v>
      </c>
      <c r="E21">
        <v>45</v>
      </c>
      <c r="F21">
        <f t="shared" si="2"/>
        <v>1.6666666666666667</v>
      </c>
      <c r="G21">
        <f t="shared" si="3"/>
        <v>2.5555555555555554</v>
      </c>
      <c r="H21">
        <f t="shared" si="0"/>
        <v>34.782608695652172</v>
      </c>
      <c r="I21">
        <v>1</v>
      </c>
      <c r="J21">
        <f t="shared" si="4"/>
        <v>255.55555555555554</v>
      </c>
      <c r="K21">
        <v>23</v>
      </c>
      <c r="L21">
        <v>48</v>
      </c>
      <c r="M21">
        <v>75</v>
      </c>
      <c r="N21">
        <f t="shared" si="5"/>
        <v>0.47916666666666669</v>
      </c>
      <c r="O21">
        <f t="shared" si="6"/>
        <v>1.5625</v>
      </c>
      <c r="P21">
        <v>286</v>
      </c>
      <c r="Q21" s="1">
        <v>0.47</v>
      </c>
    </row>
    <row r="22" spans="1:17" x14ac:dyDescent="0.2">
      <c r="A22">
        <v>2</v>
      </c>
      <c r="B22">
        <v>28</v>
      </c>
      <c r="C22">
        <v>24</v>
      </c>
      <c r="D22">
        <f t="shared" si="1"/>
        <v>0.8571428571428571</v>
      </c>
      <c r="E22">
        <v>45</v>
      </c>
      <c r="F22">
        <f t="shared" si="2"/>
        <v>1.6071428571428572</v>
      </c>
      <c r="G22">
        <f t="shared" si="3"/>
        <v>2.4642857142857144</v>
      </c>
      <c r="H22">
        <f t="shared" si="0"/>
        <v>34.782608695652172</v>
      </c>
      <c r="I22">
        <v>1</v>
      </c>
      <c r="J22">
        <f t="shared" si="4"/>
        <v>246.42857142857144</v>
      </c>
      <c r="K22">
        <v>26</v>
      </c>
      <c r="L22">
        <v>55</v>
      </c>
      <c r="M22">
        <v>81</v>
      </c>
      <c r="N22">
        <f t="shared" si="5"/>
        <v>0.47272727272727272</v>
      </c>
      <c r="O22">
        <f t="shared" si="6"/>
        <v>1.4727272727272727</v>
      </c>
      <c r="P22">
        <v>293</v>
      </c>
      <c r="Q22" s="1">
        <v>0.46</v>
      </c>
    </row>
    <row r="23" spans="1:17" x14ac:dyDescent="0.2">
      <c r="A23">
        <v>2</v>
      </c>
      <c r="B23">
        <v>28</v>
      </c>
      <c r="C23">
        <v>24</v>
      </c>
      <c r="D23">
        <f t="shared" si="1"/>
        <v>0.8571428571428571</v>
      </c>
      <c r="E23">
        <v>50</v>
      </c>
      <c r="F23">
        <f t="shared" si="2"/>
        <v>1.7857142857142858</v>
      </c>
      <c r="G23">
        <f t="shared" si="3"/>
        <v>2.6428571428571428</v>
      </c>
      <c r="H23">
        <f t="shared" si="0"/>
        <v>32.432432432432428</v>
      </c>
      <c r="I23">
        <v>1</v>
      </c>
      <c r="J23">
        <f t="shared" si="4"/>
        <v>264.28571428571428</v>
      </c>
      <c r="K23">
        <v>29</v>
      </c>
      <c r="L23">
        <v>61</v>
      </c>
      <c r="M23">
        <v>90</v>
      </c>
      <c r="N23">
        <f t="shared" si="5"/>
        <v>0.47540983606557374</v>
      </c>
      <c r="O23">
        <f t="shared" si="6"/>
        <v>1.4754098360655739</v>
      </c>
      <c r="P23">
        <v>240</v>
      </c>
      <c r="Q23" s="1">
        <v>0.45</v>
      </c>
    </row>
    <row r="24" spans="1:17" x14ac:dyDescent="0.2">
      <c r="A24">
        <v>2</v>
      </c>
      <c r="B24">
        <v>28</v>
      </c>
      <c r="C24">
        <v>24</v>
      </c>
      <c r="D24">
        <f t="shared" si="1"/>
        <v>0.8571428571428571</v>
      </c>
      <c r="E24">
        <v>50</v>
      </c>
      <c r="F24">
        <f t="shared" si="2"/>
        <v>1.7857142857142858</v>
      </c>
      <c r="G24">
        <f t="shared" si="3"/>
        <v>2.6428571428571428</v>
      </c>
      <c r="H24">
        <f t="shared" si="0"/>
        <v>32.432432432432428</v>
      </c>
      <c r="I24">
        <v>1</v>
      </c>
      <c r="J24">
        <f t="shared" si="4"/>
        <v>264.28571428571428</v>
      </c>
      <c r="K24">
        <v>25</v>
      </c>
      <c r="L24">
        <v>54</v>
      </c>
      <c r="M24">
        <v>71</v>
      </c>
      <c r="N24">
        <f t="shared" si="5"/>
        <v>0.46296296296296297</v>
      </c>
      <c r="O24">
        <f t="shared" si="6"/>
        <v>1.3148148148148149</v>
      </c>
      <c r="P24">
        <v>340</v>
      </c>
      <c r="Q24" s="1">
        <v>0.42</v>
      </c>
    </row>
    <row r="25" spans="1:17" x14ac:dyDescent="0.2">
      <c r="A25">
        <v>2</v>
      </c>
      <c r="B25">
        <v>28</v>
      </c>
      <c r="C25">
        <v>24</v>
      </c>
      <c r="D25">
        <f t="shared" si="1"/>
        <v>0.8571428571428571</v>
      </c>
      <c r="E25">
        <v>50</v>
      </c>
      <c r="F25">
        <f t="shared" si="2"/>
        <v>1.7857142857142858</v>
      </c>
      <c r="G25">
        <f t="shared" si="3"/>
        <v>2.6428571428571428</v>
      </c>
      <c r="H25">
        <f t="shared" si="0"/>
        <v>32.432432432432428</v>
      </c>
      <c r="I25">
        <v>1</v>
      </c>
      <c r="J25">
        <f t="shared" si="4"/>
        <v>264.28571428571428</v>
      </c>
      <c r="K25">
        <v>17</v>
      </c>
      <c r="L25">
        <v>39</v>
      </c>
      <c r="M25">
        <v>54</v>
      </c>
      <c r="N25">
        <f t="shared" si="5"/>
        <v>0.4358974358974359</v>
      </c>
      <c r="O25">
        <f t="shared" si="6"/>
        <v>1.3846153846153846</v>
      </c>
      <c r="P25">
        <v>357</v>
      </c>
      <c r="Q25" s="1">
        <v>0.51</v>
      </c>
    </row>
    <row r="26" spans="1:17" x14ac:dyDescent="0.2">
      <c r="A26">
        <v>2</v>
      </c>
      <c r="B26">
        <v>28</v>
      </c>
      <c r="C26">
        <v>24</v>
      </c>
      <c r="D26">
        <f t="shared" si="1"/>
        <v>0.8571428571428571</v>
      </c>
      <c r="E26">
        <v>50</v>
      </c>
      <c r="F26">
        <f t="shared" si="2"/>
        <v>1.7857142857142858</v>
      </c>
      <c r="G26">
        <f t="shared" si="3"/>
        <v>2.6428571428571428</v>
      </c>
      <c r="H26">
        <f t="shared" si="0"/>
        <v>32.432432432432428</v>
      </c>
      <c r="I26">
        <v>1</v>
      </c>
      <c r="J26">
        <f t="shared" si="4"/>
        <v>264.28571428571428</v>
      </c>
      <c r="K26">
        <v>24</v>
      </c>
      <c r="L26">
        <v>64</v>
      </c>
      <c r="M26">
        <v>74</v>
      </c>
      <c r="N26">
        <f t="shared" si="5"/>
        <v>0.375</v>
      </c>
      <c r="O26">
        <f t="shared" si="6"/>
        <v>1.15625</v>
      </c>
      <c r="Q26" s="1">
        <v>0.37</v>
      </c>
    </row>
    <row r="27" spans="1:17" x14ac:dyDescent="0.2">
      <c r="A27">
        <v>2</v>
      </c>
      <c r="B27">
        <v>28</v>
      </c>
      <c r="C27">
        <v>24</v>
      </c>
      <c r="D27">
        <f t="shared" si="1"/>
        <v>0.8571428571428571</v>
      </c>
      <c r="E27">
        <v>50</v>
      </c>
      <c r="F27">
        <f t="shared" si="2"/>
        <v>1.7857142857142858</v>
      </c>
      <c r="G27">
        <f t="shared" si="3"/>
        <v>2.6428571428571428</v>
      </c>
      <c r="H27">
        <f t="shared" si="0"/>
        <v>32.432432432432428</v>
      </c>
      <c r="I27">
        <v>1</v>
      </c>
      <c r="J27">
        <f t="shared" si="4"/>
        <v>264.28571428571428</v>
      </c>
      <c r="K27">
        <v>25</v>
      </c>
      <c r="L27">
        <v>58</v>
      </c>
      <c r="M27">
        <v>65</v>
      </c>
      <c r="N27">
        <f t="shared" si="5"/>
        <v>0.43103448275862066</v>
      </c>
      <c r="O27">
        <f t="shared" si="6"/>
        <v>1.1206896551724137</v>
      </c>
      <c r="P27">
        <v>152</v>
      </c>
      <c r="Q27" s="1">
        <v>0.4</v>
      </c>
    </row>
    <row r="28" spans="1:17" x14ac:dyDescent="0.2">
      <c r="A28">
        <v>2</v>
      </c>
      <c r="B28">
        <v>28</v>
      </c>
      <c r="C28">
        <v>24</v>
      </c>
      <c r="D28">
        <f t="shared" si="1"/>
        <v>0.8571428571428571</v>
      </c>
      <c r="E28">
        <v>50</v>
      </c>
      <c r="F28">
        <f t="shared" si="2"/>
        <v>1.7857142857142858</v>
      </c>
      <c r="G28">
        <f t="shared" si="3"/>
        <v>2.6428571428571428</v>
      </c>
      <c r="H28">
        <f t="shared" si="0"/>
        <v>32.432432432432428</v>
      </c>
      <c r="I28">
        <v>1</v>
      </c>
      <c r="J28">
        <f t="shared" si="4"/>
        <v>264.28571428571428</v>
      </c>
      <c r="K28">
        <v>21</v>
      </c>
      <c r="L28">
        <v>53</v>
      </c>
      <c r="M28">
        <v>71</v>
      </c>
      <c r="N28">
        <f t="shared" si="5"/>
        <v>0.39622641509433965</v>
      </c>
      <c r="O28">
        <f t="shared" si="6"/>
        <v>1.3396226415094339</v>
      </c>
      <c r="P28">
        <v>180</v>
      </c>
      <c r="Q28" s="1">
        <v>0.36</v>
      </c>
    </row>
    <row r="29" spans="1:17" x14ac:dyDescent="0.2">
      <c r="A29">
        <v>2</v>
      </c>
      <c r="B29">
        <v>28</v>
      </c>
      <c r="C29">
        <v>24</v>
      </c>
      <c r="D29">
        <f t="shared" si="1"/>
        <v>0.8571428571428571</v>
      </c>
      <c r="E29">
        <v>50</v>
      </c>
      <c r="F29">
        <f t="shared" si="2"/>
        <v>1.7857142857142858</v>
      </c>
      <c r="G29">
        <f t="shared" si="3"/>
        <v>2.6428571428571428</v>
      </c>
      <c r="H29">
        <f t="shared" si="0"/>
        <v>32.432432432432428</v>
      </c>
      <c r="I29">
        <v>1</v>
      </c>
      <c r="J29">
        <f t="shared" si="4"/>
        <v>264.28571428571428</v>
      </c>
      <c r="K29">
        <v>31</v>
      </c>
      <c r="L29">
        <v>67</v>
      </c>
      <c r="M29">
        <v>98</v>
      </c>
      <c r="N29">
        <f t="shared" si="5"/>
        <v>0.46268656716417911</v>
      </c>
      <c r="O29">
        <f t="shared" si="6"/>
        <v>1.4626865671641791</v>
      </c>
      <c r="P29">
        <v>142</v>
      </c>
      <c r="Q29" s="1">
        <v>0.39</v>
      </c>
    </row>
    <row r="30" spans="1:17" x14ac:dyDescent="0.2">
      <c r="A30">
        <v>2</v>
      </c>
      <c r="B30">
        <v>29</v>
      </c>
      <c r="C30">
        <v>12</v>
      </c>
      <c r="D30">
        <f t="shared" si="1"/>
        <v>0.41379310344827586</v>
      </c>
      <c r="E30">
        <v>50</v>
      </c>
      <c r="F30">
        <f t="shared" si="2"/>
        <v>1.7241379310344827</v>
      </c>
      <c r="G30">
        <f t="shared" si="3"/>
        <v>2.1379310344827585</v>
      </c>
      <c r="H30">
        <f t="shared" si="0"/>
        <v>19.35483870967742</v>
      </c>
      <c r="I30">
        <v>1</v>
      </c>
      <c r="J30">
        <f t="shared" si="4"/>
        <v>213.79310344827584</v>
      </c>
      <c r="K30">
        <v>20</v>
      </c>
      <c r="L30">
        <v>41</v>
      </c>
      <c r="M30">
        <v>63</v>
      </c>
      <c r="N30">
        <f t="shared" si="5"/>
        <v>0.48780487804878048</v>
      </c>
      <c r="O30">
        <f t="shared" si="6"/>
        <v>1.5365853658536586</v>
      </c>
      <c r="P30">
        <v>218</v>
      </c>
      <c r="Q30" s="1">
        <v>0.3</v>
      </c>
    </row>
    <row r="31" spans="1:17" ht="14" customHeight="1" x14ac:dyDescent="0.2">
      <c r="A31">
        <v>2</v>
      </c>
      <c r="B31">
        <v>29</v>
      </c>
      <c r="C31">
        <v>7</v>
      </c>
      <c r="D31">
        <f t="shared" si="1"/>
        <v>0.2413793103448276</v>
      </c>
      <c r="E31">
        <v>50</v>
      </c>
      <c r="F31">
        <f t="shared" si="2"/>
        <v>1.7241379310344827</v>
      </c>
      <c r="G31">
        <f t="shared" si="3"/>
        <v>1.9655172413793103</v>
      </c>
      <c r="H31">
        <f t="shared" si="0"/>
        <v>12.280701754385966</v>
      </c>
      <c r="I31">
        <v>1</v>
      </c>
      <c r="J31">
        <f t="shared" si="4"/>
        <v>196.55172413793102</v>
      </c>
      <c r="K31">
        <v>21</v>
      </c>
      <c r="L31">
        <v>35</v>
      </c>
      <c r="M31">
        <v>52</v>
      </c>
      <c r="N31">
        <f t="shared" si="5"/>
        <v>0.6</v>
      </c>
      <c r="O31">
        <f t="shared" si="6"/>
        <v>1.4857142857142858</v>
      </c>
      <c r="Q31" s="1">
        <v>0.38</v>
      </c>
    </row>
    <row r="32" spans="1:17" x14ac:dyDescent="0.2">
      <c r="A32">
        <v>2</v>
      </c>
      <c r="B32">
        <v>29</v>
      </c>
      <c r="C32">
        <v>10</v>
      </c>
      <c r="D32">
        <f t="shared" si="1"/>
        <v>0.34482758620689657</v>
      </c>
      <c r="E32">
        <v>50</v>
      </c>
      <c r="F32">
        <f t="shared" si="2"/>
        <v>1.7241379310344827</v>
      </c>
      <c r="G32">
        <f t="shared" si="3"/>
        <v>2.068965517241379</v>
      </c>
      <c r="H32">
        <f t="shared" si="0"/>
        <v>16.666666666666671</v>
      </c>
      <c r="I32">
        <v>1</v>
      </c>
      <c r="J32">
        <f t="shared" si="4"/>
        <v>206.89655172413791</v>
      </c>
      <c r="K32">
        <v>11</v>
      </c>
      <c r="L32">
        <v>24</v>
      </c>
      <c r="M32">
        <v>41</v>
      </c>
      <c r="N32">
        <f t="shared" si="5"/>
        <v>0.45833333333333331</v>
      </c>
      <c r="O32">
        <f t="shared" si="6"/>
        <v>1.7083333333333333</v>
      </c>
      <c r="P32">
        <v>358</v>
      </c>
      <c r="Q32" s="1">
        <v>0.35</v>
      </c>
    </row>
    <row r="33" spans="1:17" x14ac:dyDescent="0.2">
      <c r="A33">
        <v>2</v>
      </c>
      <c r="B33">
        <v>29</v>
      </c>
      <c r="C33">
        <v>5</v>
      </c>
      <c r="D33">
        <f t="shared" si="1"/>
        <v>0.17241379310344829</v>
      </c>
      <c r="E33">
        <v>50</v>
      </c>
      <c r="F33">
        <f t="shared" si="2"/>
        <v>1.7241379310344827</v>
      </c>
      <c r="G33">
        <f t="shared" si="3"/>
        <v>1.896551724137931</v>
      </c>
      <c r="H33">
        <f t="shared" si="0"/>
        <v>9.0909090909090917</v>
      </c>
      <c r="I33">
        <v>1</v>
      </c>
      <c r="J33">
        <f t="shared" si="4"/>
        <v>189.65517241379311</v>
      </c>
      <c r="K33">
        <v>19</v>
      </c>
      <c r="L33">
        <v>43</v>
      </c>
      <c r="M33">
        <v>63</v>
      </c>
      <c r="N33">
        <f t="shared" si="5"/>
        <v>0.44186046511627908</v>
      </c>
      <c r="O33">
        <f t="shared" si="6"/>
        <v>1.4651162790697674</v>
      </c>
      <c r="P33">
        <v>865</v>
      </c>
      <c r="Q33" s="1">
        <v>0.42</v>
      </c>
    </row>
    <row r="34" spans="1:17" x14ac:dyDescent="0.2">
      <c r="A34">
        <v>2</v>
      </c>
      <c r="B34">
        <v>30</v>
      </c>
      <c r="C34">
        <v>13</v>
      </c>
      <c r="D34">
        <f t="shared" si="1"/>
        <v>0.43333333333333335</v>
      </c>
      <c r="E34">
        <v>52.5</v>
      </c>
      <c r="F34">
        <f t="shared" si="2"/>
        <v>1.75</v>
      </c>
      <c r="G34">
        <f t="shared" si="3"/>
        <v>2.1833333333333336</v>
      </c>
      <c r="H34">
        <f t="shared" ref="H34:H65" si="7">(D34/G34)*100</f>
        <v>19.847328244274809</v>
      </c>
      <c r="I34">
        <v>1</v>
      </c>
      <c r="J34">
        <f t="shared" si="4"/>
        <v>218.33333333333337</v>
      </c>
      <c r="K34">
        <v>19</v>
      </c>
      <c r="L34">
        <v>49</v>
      </c>
      <c r="M34">
        <v>54</v>
      </c>
      <c r="N34">
        <f t="shared" si="5"/>
        <v>0.38775510204081631</v>
      </c>
      <c r="O34">
        <f t="shared" si="6"/>
        <v>1.1020408163265305</v>
      </c>
      <c r="P34">
        <v>873</v>
      </c>
      <c r="Q34" s="1">
        <v>0.6</v>
      </c>
    </row>
    <row r="35" spans="1:17" x14ac:dyDescent="0.2">
      <c r="A35">
        <v>2</v>
      </c>
      <c r="B35">
        <v>30</v>
      </c>
      <c r="C35">
        <v>15</v>
      </c>
      <c r="D35">
        <f t="shared" si="1"/>
        <v>0.5</v>
      </c>
      <c r="E35">
        <v>52.5</v>
      </c>
      <c r="F35">
        <f t="shared" si="2"/>
        <v>1.75</v>
      </c>
      <c r="G35">
        <f t="shared" si="3"/>
        <v>2.25</v>
      </c>
      <c r="H35">
        <f t="shared" si="7"/>
        <v>22.222222222222221</v>
      </c>
      <c r="I35">
        <v>1</v>
      </c>
      <c r="J35">
        <f t="shared" si="4"/>
        <v>225</v>
      </c>
      <c r="K35">
        <v>18</v>
      </c>
      <c r="L35">
        <v>52</v>
      </c>
      <c r="M35">
        <v>42</v>
      </c>
      <c r="N35">
        <f t="shared" si="5"/>
        <v>0.34615384615384615</v>
      </c>
      <c r="O35">
        <f t="shared" si="6"/>
        <v>0.80769230769230771</v>
      </c>
      <c r="P35">
        <v>1328</v>
      </c>
      <c r="Q35" s="1">
        <v>0.54</v>
      </c>
    </row>
    <row r="36" spans="1:17" x14ac:dyDescent="0.2">
      <c r="A36">
        <v>2</v>
      </c>
      <c r="B36">
        <v>30</v>
      </c>
      <c r="C36">
        <v>18</v>
      </c>
      <c r="D36">
        <f t="shared" si="1"/>
        <v>0.6</v>
      </c>
      <c r="E36">
        <v>52.5</v>
      </c>
      <c r="F36">
        <f t="shared" si="2"/>
        <v>1.75</v>
      </c>
      <c r="G36">
        <f t="shared" si="3"/>
        <v>2.35</v>
      </c>
      <c r="H36">
        <f t="shared" si="7"/>
        <v>25.531914893617021</v>
      </c>
      <c r="I36">
        <v>1</v>
      </c>
      <c r="J36">
        <f t="shared" si="4"/>
        <v>235</v>
      </c>
      <c r="K36">
        <v>21</v>
      </c>
      <c r="L36">
        <v>174</v>
      </c>
      <c r="M36">
        <v>12</v>
      </c>
      <c r="N36">
        <f t="shared" si="5"/>
        <v>0.1206896551724138</v>
      </c>
      <c r="O36">
        <f t="shared" si="6"/>
        <v>6.8965517241379309E-2</v>
      </c>
      <c r="P36">
        <v>1803</v>
      </c>
      <c r="Q36" s="1">
        <v>0.38</v>
      </c>
    </row>
    <row r="37" spans="1:17" x14ac:dyDescent="0.2">
      <c r="A37">
        <v>2</v>
      </c>
      <c r="B37">
        <v>30</v>
      </c>
      <c r="C37">
        <v>22</v>
      </c>
      <c r="D37">
        <f t="shared" si="1"/>
        <v>0.73333333333333328</v>
      </c>
      <c r="E37">
        <v>52.5</v>
      </c>
      <c r="F37">
        <f t="shared" si="2"/>
        <v>1.75</v>
      </c>
      <c r="G37">
        <f t="shared" si="3"/>
        <v>2.4833333333333334</v>
      </c>
      <c r="H37">
        <f t="shared" si="7"/>
        <v>29.530201342281874</v>
      </c>
      <c r="I37">
        <v>1</v>
      </c>
      <c r="J37">
        <f t="shared" si="4"/>
        <v>248.33333333333334</v>
      </c>
      <c r="K37">
        <v>11</v>
      </c>
      <c r="L37">
        <v>71</v>
      </c>
      <c r="M37">
        <v>27</v>
      </c>
      <c r="N37">
        <f t="shared" si="5"/>
        <v>0.15492957746478872</v>
      </c>
      <c r="O37">
        <f t="shared" si="6"/>
        <v>0.38028169014084506</v>
      </c>
      <c r="P37">
        <v>2881</v>
      </c>
      <c r="Q37" s="1">
        <v>0.32</v>
      </c>
    </row>
    <row r="38" spans="1:17" x14ac:dyDescent="0.2">
      <c r="A38">
        <v>2</v>
      </c>
      <c r="B38">
        <v>30</v>
      </c>
      <c r="C38">
        <v>22</v>
      </c>
      <c r="D38">
        <f t="shared" si="1"/>
        <v>0.73333333333333328</v>
      </c>
      <c r="E38">
        <v>52.5</v>
      </c>
      <c r="F38">
        <f t="shared" si="2"/>
        <v>1.75</v>
      </c>
      <c r="G38">
        <f t="shared" si="3"/>
        <v>2.4833333333333334</v>
      </c>
      <c r="H38">
        <f t="shared" si="7"/>
        <v>29.530201342281874</v>
      </c>
      <c r="I38">
        <v>1</v>
      </c>
      <c r="J38">
        <f t="shared" si="4"/>
        <v>248.33333333333334</v>
      </c>
      <c r="K38">
        <v>10</v>
      </c>
      <c r="L38">
        <v>77</v>
      </c>
      <c r="M38">
        <v>19</v>
      </c>
      <c r="N38">
        <f t="shared" si="5"/>
        <v>0.12987012987012986</v>
      </c>
      <c r="O38">
        <f t="shared" si="6"/>
        <v>0.24675324675324675</v>
      </c>
      <c r="Q38" s="1">
        <v>0.54</v>
      </c>
    </row>
    <row r="39" spans="1:17" x14ac:dyDescent="0.2">
      <c r="A39">
        <v>2</v>
      </c>
      <c r="B39">
        <v>30</v>
      </c>
      <c r="C39">
        <v>22</v>
      </c>
      <c r="D39">
        <f t="shared" si="1"/>
        <v>0.73333333333333328</v>
      </c>
      <c r="E39">
        <v>70</v>
      </c>
      <c r="F39">
        <f t="shared" si="2"/>
        <v>2.3333333333333335</v>
      </c>
      <c r="G39">
        <f t="shared" si="3"/>
        <v>3.0666666666666669</v>
      </c>
      <c r="H39">
        <f t="shared" si="7"/>
        <v>23.913043478260867</v>
      </c>
      <c r="I39">
        <v>1</v>
      </c>
      <c r="J39">
        <f t="shared" si="4"/>
        <v>306.66666666666669</v>
      </c>
      <c r="K39">
        <v>20</v>
      </c>
      <c r="L39">
        <v>80</v>
      </c>
      <c r="M39">
        <v>50</v>
      </c>
      <c r="N39">
        <f t="shared" si="5"/>
        <v>0.25</v>
      </c>
      <c r="O39">
        <f t="shared" si="6"/>
        <v>0.625</v>
      </c>
      <c r="Q39" s="1">
        <v>0.52</v>
      </c>
    </row>
    <row r="40" spans="1:17" s="1" customFormat="1" x14ac:dyDescent="0.2">
      <c r="A40" s="1">
        <v>2</v>
      </c>
      <c r="B40">
        <v>30</v>
      </c>
      <c r="C40" s="1">
        <v>15</v>
      </c>
      <c r="D40">
        <f t="shared" si="1"/>
        <v>0.5</v>
      </c>
      <c r="E40" s="1">
        <v>70</v>
      </c>
      <c r="F40">
        <f t="shared" si="2"/>
        <v>2.3333333333333335</v>
      </c>
      <c r="G40">
        <f t="shared" si="3"/>
        <v>2.8333333333333335</v>
      </c>
      <c r="H40">
        <f t="shared" si="7"/>
        <v>17.647058823529409</v>
      </c>
      <c r="I40">
        <v>1</v>
      </c>
      <c r="J40">
        <f t="shared" si="4"/>
        <v>283.33333333333337</v>
      </c>
      <c r="K40" s="1">
        <v>11</v>
      </c>
      <c r="L40" s="1">
        <v>77</v>
      </c>
      <c r="M40" s="1">
        <v>21</v>
      </c>
      <c r="N40" s="1">
        <f t="shared" si="5"/>
        <v>0.14285714285714285</v>
      </c>
      <c r="O40" s="1">
        <f t="shared" si="6"/>
        <v>0.27272727272727271</v>
      </c>
      <c r="P40" s="1">
        <v>2926</v>
      </c>
      <c r="Q40" s="1">
        <v>0.44</v>
      </c>
    </row>
    <row r="41" spans="1:17" x14ac:dyDescent="0.2">
      <c r="A41">
        <v>3</v>
      </c>
      <c r="B41" s="2">
        <v>12.2</v>
      </c>
      <c r="C41">
        <v>12</v>
      </c>
      <c r="D41">
        <f t="shared" si="1"/>
        <v>0.98360655737704927</v>
      </c>
      <c r="E41">
        <v>20</v>
      </c>
      <c r="F41">
        <f t="shared" si="2"/>
        <v>1.639344262295082</v>
      </c>
      <c r="G41">
        <f t="shared" si="3"/>
        <v>2.6229508196721314</v>
      </c>
      <c r="H41">
        <f t="shared" si="7"/>
        <v>37.5</v>
      </c>
      <c r="I41">
        <v>1</v>
      </c>
      <c r="J41">
        <f t="shared" si="4"/>
        <v>262.29508196721315</v>
      </c>
      <c r="K41">
        <v>20</v>
      </c>
      <c r="L41">
        <v>40</v>
      </c>
      <c r="M41">
        <v>41</v>
      </c>
      <c r="N41">
        <f>(K41/L41)</f>
        <v>0.5</v>
      </c>
      <c r="O41">
        <f t="shared" si="6"/>
        <v>1.0249999999999999</v>
      </c>
      <c r="P41">
        <v>284</v>
      </c>
      <c r="Q41" s="1">
        <v>0.33</v>
      </c>
    </row>
    <row r="42" spans="1:17" x14ac:dyDescent="0.2">
      <c r="A42">
        <v>3</v>
      </c>
      <c r="B42" s="2">
        <v>13.27</v>
      </c>
      <c r="C42">
        <v>12</v>
      </c>
      <c r="D42">
        <f t="shared" si="1"/>
        <v>0.90429540316503398</v>
      </c>
      <c r="E42">
        <v>20</v>
      </c>
      <c r="F42">
        <f t="shared" si="2"/>
        <v>1.5071590052750565</v>
      </c>
      <c r="G42">
        <f t="shared" si="3"/>
        <v>2.4114544084400906</v>
      </c>
      <c r="H42">
        <f t="shared" si="7"/>
        <v>37.5</v>
      </c>
      <c r="I42">
        <v>1</v>
      </c>
      <c r="J42">
        <f t="shared" si="4"/>
        <v>241.14544084400907</v>
      </c>
      <c r="K42">
        <v>15</v>
      </c>
      <c r="L42">
        <v>32</v>
      </c>
      <c r="M42">
        <v>53</v>
      </c>
      <c r="N42">
        <f t="shared" si="5"/>
        <v>0.46875</v>
      </c>
      <c r="O42">
        <f t="shared" si="6"/>
        <v>1.65625</v>
      </c>
      <c r="P42">
        <v>167</v>
      </c>
      <c r="Q42" s="1">
        <v>0.34</v>
      </c>
    </row>
    <row r="43" spans="1:17" x14ac:dyDescent="0.2">
      <c r="A43">
        <v>3</v>
      </c>
      <c r="B43" s="2">
        <v>13.27</v>
      </c>
      <c r="C43">
        <v>12</v>
      </c>
      <c r="D43">
        <f t="shared" si="1"/>
        <v>0.90429540316503398</v>
      </c>
      <c r="E43">
        <v>20</v>
      </c>
      <c r="F43">
        <f t="shared" si="2"/>
        <v>1.5071590052750565</v>
      </c>
      <c r="G43">
        <f t="shared" si="3"/>
        <v>2.4114544084400906</v>
      </c>
      <c r="H43">
        <f t="shared" si="7"/>
        <v>37.5</v>
      </c>
      <c r="I43">
        <v>1</v>
      </c>
      <c r="J43">
        <f t="shared" si="4"/>
        <v>241.14544084400907</v>
      </c>
      <c r="K43">
        <v>20</v>
      </c>
      <c r="L43">
        <v>48</v>
      </c>
      <c r="M43">
        <v>49</v>
      </c>
      <c r="N43">
        <f t="shared" si="5"/>
        <v>0.41666666666666669</v>
      </c>
      <c r="O43">
        <f t="shared" si="6"/>
        <v>1.0208333333333333</v>
      </c>
      <c r="P43">
        <v>173</v>
      </c>
      <c r="Q43" s="1">
        <v>0.35</v>
      </c>
    </row>
    <row r="44" spans="1:17" x14ac:dyDescent="0.2">
      <c r="A44">
        <v>3</v>
      </c>
      <c r="B44" s="2">
        <v>13.27</v>
      </c>
      <c r="C44">
        <v>16</v>
      </c>
      <c r="D44">
        <f t="shared" si="1"/>
        <v>1.2057272042200453</v>
      </c>
      <c r="E44">
        <v>20</v>
      </c>
      <c r="F44">
        <f t="shared" si="2"/>
        <v>1.5071590052750565</v>
      </c>
      <c r="G44">
        <f t="shared" si="3"/>
        <v>2.7128862094951018</v>
      </c>
      <c r="H44">
        <f t="shared" si="7"/>
        <v>44.44444444444445</v>
      </c>
      <c r="I44">
        <v>1</v>
      </c>
      <c r="J44">
        <f t="shared" si="4"/>
        <v>271.28862094951018</v>
      </c>
      <c r="K44">
        <v>21</v>
      </c>
      <c r="L44">
        <v>46</v>
      </c>
      <c r="M44">
        <v>50</v>
      </c>
      <c r="N44">
        <f t="shared" si="5"/>
        <v>0.45652173913043476</v>
      </c>
      <c r="O44">
        <f t="shared" si="6"/>
        <v>1.0869565217391304</v>
      </c>
      <c r="P44">
        <v>103</v>
      </c>
      <c r="Q44" s="1">
        <v>0.41</v>
      </c>
    </row>
    <row r="45" spans="1:17" x14ac:dyDescent="0.2">
      <c r="A45">
        <v>3</v>
      </c>
      <c r="B45" s="2">
        <v>13.27</v>
      </c>
      <c r="C45">
        <v>16</v>
      </c>
      <c r="D45">
        <f t="shared" si="1"/>
        <v>1.2057272042200453</v>
      </c>
      <c r="E45">
        <v>20</v>
      </c>
      <c r="F45">
        <f t="shared" si="2"/>
        <v>1.5071590052750565</v>
      </c>
      <c r="G45">
        <f t="shared" si="3"/>
        <v>2.7128862094951018</v>
      </c>
      <c r="H45">
        <f t="shared" si="7"/>
        <v>44.44444444444445</v>
      </c>
      <c r="I45">
        <v>1</v>
      </c>
      <c r="J45">
        <f t="shared" si="4"/>
        <v>271.28862094951018</v>
      </c>
      <c r="K45">
        <v>17</v>
      </c>
      <c r="L45">
        <v>40</v>
      </c>
      <c r="M45">
        <v>41</v>
      </c>
      <c r="N45">
        <f t="shared" si="5"/>
        <v>0.42499999999999999</v>
      </c>
      <c r="O45">
        <f t="shared" si="6"/>
        <v>1.0249999999999999</v>
      </c>
      <c r="P45">
        <v>217</v>
      </c>
      <c r="Q45" s="1">
        <v>0.25</v>
      </c>
    </row>
    <row r="46" spans="1:17" x14ac:dyDescent="0.2">
      <c r="A46">
        <v>3</v>
      </c>
      <c r="B46" s="2">
        <v>14.5</v>
      </c>
      <c r="C46">
        <v>16</v>
      </c>
      <c r="D46">
        <f t="shared" si="1"/>
        <v>1.103448275862069</v>
      </c>
      <c r="E46">
        <v>20</v>
      </c>
      <c r="F46">
        <f t="shared" si="2"/>
        <v>1.3793103448275863</v>
      </c>
      <c r="G46">
        <f t="shared" si="3"/>
        <v>2.4827586206896552</v>
      </c>
      <c r="H46">
        <f t="shared" si="7"/>
        <v>44.444444444444443</v>
      </c>
      <c r="I46">
        <v>1</v>
      </c>
      <c r="J46">
        <f t="shared" si="4"/>
        <v>248.27586206896552</v>
      </c>
      <c r="K46">
        <v>7</v>
      </c>
      <c r="L46">
        <v>20</v>
      </c>
      <c r="M46">
        <v>26</v>
      </c>
      <c r="N46">
        <f t="shared" si="5"/>
        <v>0.35</v>
      </c>
      <c r="O46">
        <f t="shared" si="6"/>
        <v>1.3</v>
      </c>
      <c r="Q46" s="1">
        <v>0.36</v>
      </c>
    </row>
    <row r="47" spans="1:17" x14ac:dyDescent="0.2">
      <c r="A47">
        <v>3</v>
      </c>
      <c r="B47" s="2">
        <v>15</v>
      </c>
      <c r="C47">
        <v>10</v>
      </c>
      <c r="D47">
        <f t="shared" si="1"/>
        <v>0.66666666666666663</v>
      </c>
      <c r="E47">
        <v>20</v>
      </c>
      <c r="F47">
        <f t="shared" si="2"/>
        <v>1.3333333333333333</v>
      </c>
      <c r="G47">
        <f t="shared" si="3"/>
        <v>2</v>
      </c>
      <c r="H47">
        <f t="shared" si="7"/>
        <v>33.333333333333329</v>
      </c>
      <c r="I47">
        <v>1</v>
      </c>
      <c r="J47">
        <f t="shared" si="4"/>
        <v>200</v>
      </c>
      <c r="K47">
        <v>17</v>
      </c>
      <c r="L47">
        <v>40</v>
      </c>
      <c r="M47">
        <v>53</v>
      </c>
      <c r="N47">
        <f t="shared" si="5"/>
        <v>0.42499999999999999</v>
      </c>
      <c r="O47">
        <f t="shared" si="6"/>
        <v>1.325</v>
      </c>
      <c r="Q47" s="1">
        <v>0.46</v>
      </c>
    </row>
    <row r="48" spans="1:17" x14ac:dyDescent="0.2">
      <c r="A48">
        <v>3</v>
      </c>
      <c r="B48" s="2">
        <v>15</v>
      </c>
      <c r="C48">
        <v>10</v>
      </c>
      <c r="D48">
        <f t="shared" si="1"/>
        <v>0.66666666666666663</v>
      </c>
      <c r="E48">
        <v>20</v>
      </c>
      <c r="F48">
        <f t="shared" si="2"/>
        <v>1.3333333333333333</v>
      </c>
      <c r="G48">
        <f t="shared" si="3"/>
        <v>2</v>
      </c>
      <c r="H48">
        <f t="shared" si="7"/>
        <v>33.333333333333329</v>
      </c>
      <c r="I48">
        <v>1</v>
      </c>
      <c r="J48">
        <f t="shared" si="4"/>
        <v>200</v>
      </c>
      <c r="K48">
        <v>16</v>
      </c>
      <c r="L48">
        <v>40</v>
      </c>
      <c r="M48">
        <v>47</v>
      </c>
      <c r="N48">
        <f t="shared" si="5"/>
        <v>0.4</v>
      </c>
      <c r="O48">
        <f t="shared" si="6"/>
        <v>1.175</v>
      </c>
      <c r="Q48" s="1">
        <v>0.39</v>
      </c>
    </row>
    <row r="49" spans="1:17" x14ac:dyDescent="0.2">
      <c r="A49">
        <v>3</v>
      </c>
      <c r="B49" s="2">
        <v>15</v>
      </c>
      <c r="C49">
        <v>6</v>
      </c>
      <c r="D49">
        <f t="shared" si="1"/>
        <v>0.4</v>
      </c>
      <c r="E49">
        <v>28</v>
      </c>
      <c r="F49">
        <f t="shared" si="2"/>
        <v>1.8666666666666667</v>
      </c>
      <c r="G49">
        <f t="shared" si="3"/>
        <v>2.2666666666666666</v>
      </c>
      <c r="H49">
        <f t="shared" si="7"/>
        <v>17.647058823529413</v>
      </c>
      <c r="I49">
        <v>1</v>
      </c>
      <c r="J49">
        <f t="shared" si="4"/>
        <v>226.66666666666666</v>
      </c>
      <c r="K49">
        <v>11</v>
      </c>
      <c r="L49">
        <v>29</v>
      </c>
      <c r="M49">
        <v>26</v>
      </c>
      <c r="N49">
        <f t="shared" si="5"/>
        <v>0.37931034482758619</v>
      </c>
      <c r="O49">
        <f t="shared" si="6"/>
        <v>0.89655172413793105</v>
      </c>
      <c r="P49">
        <v>496</v>
      </c>
      <c r="Q49" s="1">
        <v>0.51</v>
      </c>
    </row>
    <row r="50" spans="1:17" s="1" customFormat="1" x14ac:dyDescent="0.2">
      <c r="A50" s="1">
        <v>3</v>
      </c>
      <c r="B50" s="3">
        <v>15</v>
      </c>
      <c r="C50" s="1">
        <v>8</v>
      </c>
      <c r="D50" s="1">
        <f t="shared" si="1"/>
        <v>0.53333333333333333</v>
      </c>
      <c r="E50" s="1">
        <v>28</v>
      </c>
      <c r="F50">
        <f t="shared" si="2"/>
        <v>1.8666666666666667</v>
      </c>
      <c r="G50">
        <f t="shared" si="3"/>
        <v>2.4</v>
      </c>
      <c r="H50">
        <f t="shared" si="7"/>
        <v>22.222222222222225</v>
      </c>
      <c r="I50">
        <v>1</v>
      </c>
      <c r="J50">
        <f t="shared" si="4"/>
        <v>240</v>
      </c>
      <c r="K50" s="1">
        <v>29</v>
      </c>
      <c r="L50" s="1">
        <v>58</v>
      </c>
      <c r="M50" s="1">
        <v>56</v>
      </c>
      <c r="N50">
        <f t="shared" si="5"/>
        <v>0.5</v>
      </c>
      <c r="O50">
        <f t="shared" si="6"/>
        <v>0.96551724137931039</v>
      </c>
      <c r="P50" s="1">
        <v>320</v>
      </c>
      <c r="Q50" s="1">
        <v>0.37</v>
      </c>
    </row>
    <row r="51" spans="1:17" s="1" customFormat="1" x14ac:dyDescent="0.2">
      <c r="A51" s="1">
        <v>3</v>
      </c>
      <c r="B51" s="3">
        <v>14.5</v>
      </c>
      <c r="C51" s="1">
        <v>6</v>
      </c>
      <c r="D51" s="1">
        <f t="shared" si="1"/>
        <v>0.41379310344827586</v>
      </c>
      <c r="E51" s="1">
        <v>28</v>
      </c>
      <c r="F51">
        <f t="shared" si="2"/>
        <v>1.9310344827586208</v>
      </c>
      <c r="G51">
        <f t="shared" si="3"/>
        <v>2.3448275862068968</v>
      </c>
      <c r="H51">
        <f t="shared" si="7"/>
        <v>17.647058823529409</v>
      </c>
      <c r="I51">
        <v>1</v>
      </c>
      <c r="J51">
        <f t="shared" si="4"/>
        <v>234.48275862068968</v>
      </c>
      <c r="N51"/>
      <c r="O51"/>
      <c r="P51" s="1">
        <v>1161</v>
      </c>
      <c r="Q51" s="1">
        <v>0.45</v>
      </c>
    </row>
    <row r="52" spans="1:17" x14ac:dyDescent="0.2">
      <c r="A52">
        <v>3</v>
      </c>
      <c r="B52" s="3">
        <v>15</v>
      </c>
      <c r="C52">
        <v>8</v>
      </c>
      <c r="D52" s="1">
        <f t="shared" si="1"/>
        <v>0.53333333333333333</v>
      </c>
      <c r="E52">
        <v>25</v>
      </c>
      <c r="F52">
        <f t="shared" si="2"/>
        <v>1.6666666666666667</v>
      </c>
      <c r="G52">
        <f t="shared" si="3"/>
        <v>2.2000000000000002</v>
      </c>
      <c r="H52">
        <f t="shared" si="7"/>
        <v>24.242424242424239</v>
      </c>
      <c r="I52">
        <v>1</v>
      </c>
      <c r="J52">
        <f t="shared" si="4"/>
        <v>220.00000000000003</v>
      </c>
      <c r="K52">
        <v>29</v>
      </c>
      <c r="L52">
        <v>138</v>
      </c>
      <c r="M52">
        <v>18</v>
      </c>
      <c r="N52">
        <f t="shared" si="5"/>
        <v>0.21014492753623187</v>
      </c>
      <c r="O52">
        <f t="shared" si="6"/>
        <v>0.13043478260869565</v>
      </c>
      <c r="P52">
        <v>2085</v>
      </c>
      <c r="Q52" s="1">
        <v>0.33</v>
      </c>
    </row>
    <row r="53" spans="1:17" x14ac:dyDescent="0.2">
      <c r="A53">
        <v>4</v>
      </c>
      <c r="B53">
        <v>23</v>
      </c>
      <c r="C53">
        <v>15</v>
      </c>
      <c r="D53" s="1">
        <f t="shared" si="1"/>
        <v>0.65217391304347827</v>
      </c>
      <c r="E53">
        <v>30</v>
      </c>
      <c r="F53">
        <f t="shared" si="2"/>
        <v>1.3043478260869565</v>
      </c>
      <c r="G53">
        <f t="shared" si="3"/>
        <v>1.9565217391304348</v>
      </c>
      <c r="H53">
        <f t="shared" si="7"/>
        <v>33.333333333333329</v>
      </c>
      <c r="I53">
        <v>1</v>
      </c>
      <c r="J53">
        <f t="shared" si="4"/>
        <v>195.65217391304347</v>
      </c>
      <c r="K53">
        <v>27</v>
      </c>
      <c r="L53">
        <v>64</v>
      </c>
      <c r="M53">
        <v>57</v>
      </c>
      <c r="N53">
        <f t="shared" si="5"/>
        <v>0.421875</v>
      </c>
      <c r="O53">
        <f t="shared" si="6"/>
        <v>0.890625</v>
      </c>
      <c r="P53">
        <v>24</v>
      </c>
      <c r="Q53" s="1">
        <v>0.45</v>
      </c>
    </row>
    <row r="54" spans="1:17" x14ac:dyDescent="0.2">
      <c r="A54">
        <v>4</v>
      </c>
      <c r="B54">
        <v>25</v>
      </c>
      <c r="C54">
        <v>15</v>
      </c>
      <c r="D54" s="1">
        <f t="shared" si="1"/>
        <v>0.6</v>
      </c>
      <c r="E54">
        <v>30</v>
      </c>
      <c r="F54">
        <f t="shared" si="2"/>
        <v>1.2</v>
      </c>
      <c r="G54">
        <f t="shared" si="3"/>
        <v>1.7999999999999998</v>
      </c>
      <c r="H54">
        <f t="shared" si="7"/>
        <v>33.333333333333336</v>
      </c>
      <c r="I54">
        <v>1</v>
      </c>
      <c r="J54">
        <f t="shared" si="4"/>
        <v>179.99999999999997</v>
      </c>
      <c r="K54">
        <v>38</v>
      </c>
      <c r="L54">
        <v>78</v>
      </c>
      <c r="M54">
        <v>84</v>
      </c>
      <c r="N54">
        <f t="shared" si="5"/>
        <v>0.48717948717948717</v>
      </c>
      <c r="O54">
        <f t="shared" si="6"/>
        <v>1.0769230769230769</v>
      </c>
      <c r="P54">
        <v>93</v>
      </c>
      <c r="Q54" s="1">
        <v>0.51</v>
      </c>
    </row>
    <row r="55" spans="1:17" x14ac:dyDescent="0.2">
      <c r="A55">
        <v>4</v>
      </c>
      <c r="B55">
        <v>30</v>
      </c>
      <c r="C55">
        <v>18</v>
      </c>
      <c r="D55" s="1">
        <f t="shared" si="1"/>
        <v>0.6</v>
      </c>
      <c r="E55">
        <v>45</v>
      </c>
      <c r="F55">
        <f t="shared" si="2"/>
        <v>1.5</v>
      </c>
      <c r="G55">
        <f t="shared" si="3"/>
        <v>2.1</v>
      </c>
      <c r="H55">
        <f t="shared" si="7"/>
        <v>28.571428571428569</v>
      </c>
      <c r="I55">
        <v>1</v>
      </c>
      <c r="J55">
        <f t="shared" si="4"/>
        <v>210</v>
      </c>
      <c r="K55">
        <v>29</v>
      </c>
      <c r="L55">
        <v>53</v>
      </c>
      <c r="M55">
        <v>76</v>
      </c>
      <c r="N55">
        <f t="shared" si="5"/>
        <v>0.54716981132075471</v>
      </c>
      <c r="O55">
        <f t="shared" si="6"/>
        <v>1.4339622641509433</v>
      </c>
      <c r="P55">
        <v>53</v>
      </c>
      <c r="Q55" s="1">
        <v>0.49</v>
      </c>
    </row>
    <row r="56" spans="1:17" x14ac:dyDescent="0.2">
      <c r="A56">
        <v>4</v>
      </c>
      <c r="B56">
        <v>36</v>
      </c>
      <c r="C56">
        <v>18</v>
      </c>
      <c r="D56" s="1">
        <f t="shared" si="1"/>
        <v>0.5</v>
      </c>
      <c r="E56">
        <v>60</v>
      </c>
      <c r="F56">
        <f t="shared" si="2"/>
        <v>1.6666666666666667</v>
      </c>
      <c r="G56">
        <f t="shared" si="3"/>
        <v>2.166666666666667</v>
      </c>
      <c r="H56">
        <f t="shared" si="7"/>
        <v>23.076923076923073</v>
      </c>
      <c r="I56">
        <v>1</v>
      </c>
      <c r="J56">
        <f t="shared" si="4"/>
        <v>216.66666666666669</v>
      </c>
      <c r="K56">
        <v>26</v>
      </c>
      <c r="L56">
        <v>59</v>
      </c>
      <c r="M56">
        <v>76</v>
      </c>
      <c r="N56">
        <f t="shared" ref="N56:N95" si="8">(K56/L56)</f>
        <v>0.44067796610169491</v>
      </c>
      <c r="O56">
        <f t="shared" ref="O56:O95" si="9">(M56/L56)</f>
        <v>1.2881355932203389</v>
      </c>
      <c r="P56">
        <v>54</v>
      </c>
      <c r="Q56" s="1">
        <v>0.48</v>
      </c>
    </row>
    <row r="57" spans="1:17" x14ac:dyDescent="0.2">
      <c r="A57">
        <v>5</v>
      </c>
      <c r="B57">
        <v>11.6</v>
      </c>
      <c r="C57">
        <v>11</v>
      </c>
      <c r="D57" s="1">
        <f t="shared" si="1"/>
        <v>0.94827586206896552</v>
      </c>
      <c r="E57">
        <v>23</v>
      </c>
      <c r="F57">
        <f t="shared" si="2"/>
        <v>1.9827586206896552</v>
      </c>
      <c r="G57">
        <f t="shared" si="3"/>
        <v>2.931034482758621</v>
      </c>
      <c r="H57">
        <f t="shared" si="7"/>
        <v>32.352941176470587</v>
      </c>
      <c r="I57">
        <v>1</v>
      </c>
      <c r="J57">
        <f t="shared" si="4"/>
        <v>293.10344827586209</v>
      </c>
      <c r="K57">
        <v>28</v>
      </c>
      <c r="L57">
        <v>58</v>
      </c>
      <c r="M57">
        <v>72</v>
      </c>
      <c r="N57">
        <f t="shared" si="8"/>
        <v>0.48275862068965519</v>
      </c>
      <c r="O57">
        <f t="shared" si="9"/>
        <v>1.2413793103448276</v>
      </c>
      <c r="P57">
        <v>16</v>
      </c>
      <c r="Q57" s="1">
        <v>0.42</v>
      </c>
    </row>
    <row r="58" spans="1:17" x14ac:dyDescent="0.2">
      <c r="A58">
        <v>5</v>
      </c>
      <c r="B58">
        <v>13.9</v>
      </c>
      <c r="C58">
        <v>15</v>
      </c>
      <c r="D58" s="1">
        <f t="shared" si="1"/>
        <v>1.079136690647482</v>
      </c>
      <c r="E58">
        <v>30</v>
      </c>
      <c r="F58">
        <f t="shared" si="2"/>
        <v>2.1582733812949639</v>
      </c>
      <c r="G58">
        <f t="shared" si="3"/>
        <v>3.2374100719424459</v>
      </c>
      <c r="H58">
        <f t="shared" si="7"/>
        <v>33.333333333333329</v>
      </c>
      <c r="I58">
        <v>1</v>
      </c>
      <c r="J58">
        <f t="shared" si="4"/>
        <v>323.74100719424462</v>
      </c>
      <c r="K58">
        <v>14</v>
      </c>
      <c r="L58">
        <v>128</v>
      </c>
      <c r="M58">
        <v>41</v>
      </c>
      <c r="N58">
        <f t="shared" si="8"/>
        <v>0.109375</v>
      </c>
      <c r="O58">
        <f t="shared" si="9"/>
        <v>0.3203125</v>
      </c>
      <c r="P58">
        <v>20</v>
      </c>
      <c r="Q58" s="1">
        <v>0.39</v>
      </c>
    </row>
    <row r="59" spans="1:17" x14ac:dyDescent="0.2">
      <c r="A59">
        <v>5</v>
      </c>
      <c r="B59">
        <v>14.5</v>
      </c>
      <c r="C59">
        <v>15</v>
      </c>
      <c r="D59" s="1">
        <f t="shared" si="1"/>
        <v>1.0344827586206897</v>
      </c>
      <c r="E59">
        <v>30</v>
      </c>
      <c r="F59">
        <f t="shared" si="2"/>
        <v>2.0689655172413794</v>
      </c>
      <c r="G59">
        <f t="shared" si="3"/>
        <v>3.1034482758620694</v>
      </c>
      <c r="H59">
        <f t="shared" si="7"/>
        <v>33.333333333333329</v>
      </c>
      <c r="I59">
        <v>1</v>
      </c>
      <c r="J59">
        <f t="shared" si="4"/>
        <v>310.34482758620692</v>
      </c>
      <c r="K59">
        <v>28</v>
      </c>
      <c r="L59">
        <v>55</v>
      </c>
      <c r="M59">
        <v>82</v>
      </c>
      <c r="N59">
        <f t="shared" si="8"/>
        <v>0.50909090909090904</v>
      </c>
      <c r="O59">
        <f t="shared" si="9"/>
        <v>1.490909090909091</v>
      </c>
      <c r="P59">
        <v>19</v>
      </c>
      <c r="Q59" s="1">
        <v>0.34</v>
      </c>
    </row>
    <row r="60" spans="1:17" x14ac:dyDescent="0.2">
      <c r="A60">
        <v>5</v>
      </c>
      <c r="B60">
        <v>16.100000000000001</v>
      </c>
      <c r="C60">
        <v>15</v>
      </c>
      <c r="D60" s="1">
        <f t="shared" si="1"/>
        <v>0.93167701863354024</v>
      </c>
      <c r="E60">
        <v>30</v>
      </c>
      <c r="F60">
        <f t="shared" si="2"/>
        <v>1.8633540372670805</v>
      </c>
      <c r="G60">
        <f t="shared" si="3"/>
        <v>2.7950310559006208</v>
      </c>
      <c r="H60">
        <f t="shared" si="7"/>
        <v>33.333333333333329</v>
      </c>
      <c r="I60">
        <v>1</v>
      </c>
      <c r="J60">
        <f t="shared" si="4"/>
        <v>279.50310559006209</v>
      </c>
      <c r="K60">
        <v>39</v>
      </c>
      <c r="L60">
        <v>77</v>
      </c>
      <c r="M60">
        <v>97</v>
      </c>
      <c r="N60">
        <f t="shared" si="8"/>
        <v>0.50649350649350644</v>
      </c>
      <c r="O60">
        <f t="shared" si="9"/>
        <v>1.2597402597402598</v>
      </c>
      <c r="P60">
        <v>9</v>
      </c>
      <c r="Q60" s="1">
        <v>0.52</v>
      </c>
    </row>
    <row r="61" spans="1:17" x14ac:dyDescent="0.2">
      <c r="A61">
        <v>5</v>
      </c>
      <c r="B61">
        <v>16.899999999999999</v>
      </c>
      <c r="C61">
        <v>15</v>
      </c>
      <c r="D61" s="1">
        <f t="shared" si="1"/>
        <v>0.88757396449704151</v>
      </c>
      <c r="E61">
        <v>35</v>
      </c>
      <c r="F61">
        <f t="shared" si="2"/>
        <v>2.0710059171597637</v>
      </c>
      <c r="G61">
        <f t="shared" si="3"/>
        <v>2.9585798816568052</v>
      </c>
      <c r="H61">
        <f t="shared" si="7"/>
        <v>30</v>
      </c>
      <c r="I61">
        <v>1</v>
      </c>
      <c r="J61">
        <f t="shared" si="4"/>
        <v>295.85798816568052</v>
      </c>
      <c r="K61">
        <v>25</v>
      </c>
      <c r="L61">
        <v>46</v>
      </c>
      <c r="M61">
        <v>79</v>
      </c>
      <c r="N61">
        <f t="shared" si="8"/>
        <v>0.54347826086956519</v>
      </c>
      <c r="O61">
        <f t="shared" si="9"/>
        <v>1.7173913043478262</v>
      </c>
      <c r="P61">
        <v>38</v>
      </c>
      <c r="Q61" s="1">
        <v>0.41</v>
      </c>
    </row>
    <row r="62" spans="1:17" x14ac:dyDescent="0.2">
      <c r="A62">
        <v>5</v>
      </c>
      <c r="B62">
        <v>17</v>
      </c>
      <c r="C62">
        <v>15</v>
      </c>
      <c r="D62" s="1">
        <f t="shared" si="1"/>
        <v>0.88235294117647056</v>
      </c>
      <c r="E62">
        <v>35</v>
      </c>
      <c r="F62">
        <f t="shared" si="2"/>
        <v>2.0588235294117645</v>
      </c>
      <c r="G62">
        <f t="shared" si="3"/>
        <v>2.9411764705882351</v>
      </c>
      <c r="H62">
        <f t="shared" si="7"/>
        <v>30</v>
      </c>
      <c r="I62">
        <v>1</v>
      </c>
      <c r="J62">
        <f t="shared" si="4"/>
        <v>294.11764705882348</v>
      </c>
      <c r="K62">
        <v>34</v>
      </c>
      <c r="L62">
        <v>71</v>
      </c>
      <c r="M62">
        <v>102</v>
      </c>
      <c r="N62">
        <f t="shared" si="8"/>
        <v>0.47887323943661969</v>
      </c>
      <c r="O62">
        <f t="shared" si="9"/>
        <v>1.4366197183098592</v>
      </c>
      <c r="P62">
        <v>22</v>
      </c>
      <c r="Q62" s="1">
        <v>0.47</v>
      </c>
    </row>
    <row r="63" spans="1:17" x14ac:dyDescent="0.2">
      <c r="A63">
        <v>5</v>
      </c>
      <c r="B63">
        <v>18.399999999999999</v>
      </c>
      <c r="C63">
        <v>20</v>
      </c>
      <c r="D63" s="1">
        <f t="shared" si="1"/>
        <v>1.0869565217391306</v>
      </c>
      <c r="E63">
        <v>35</v>
      </c>
      <c r="F63">
        <f t="shared" si="2"/>
        <v>1.9021739130434785</v>
      </c>
      <c r="G63">
        <f t="shared" si="3"/>
        <v>2.9891304347826093</v>
      </c>
      <c r="H63">
        <f t="shared" si="7"/>
        <v>36.36363636363636</v>
      </c>
      <c r="I63">
        <v>1</v>
      </c>
      <c r="J63">
        <f t="shared" si="4"/>
        <v>298.91304347826093</v>
      </c>
      <c r="K63">
        <v>27</v>
      </c>
      <c r="L63">
        <v>50</v>
      </c>
      <c r="M63">
        <v>89</v>
      </c>
      <c r="N63">
        <f t="shared" si="8"/>
        <v>0.54</v>
      </c>
      <c r="O63">
        <f t="shared" si="9"/>
        <v>1.78</v>
      </c>
      <c r="P63">
        <v>35</v>
      </c>
      <c r="Q63" s="1">
        <v>0.42</v>
      </c>
    </row>
    <row r="64" spans="1:17" x14ac:dyDescent="0.2">
      <c r="A64">
        <v>5</v>
      </c>
      <c r="B64">
        <v>20.8</v>
      </c>
      <c r="C64">
        <v>20</v>
      </c>
      <c r="D64" s="1">
        <f t="shared" si="1"/>
        <v>0.96153846153846145</v>
      </c>
      <c r="E64">
        <v>40</v>
      </c>
      <c r="F64">
        <f t="shared" si="2"/>
        <v>1.9230769230769229</v>
      </c>
      <c r="G64">
        <f t="shared" si="3"/>
        <v>2.8846153846153841</v>
      </c>
      <c r="H64">
        <f t="shared" si="7"/>
        <v>33.333333333333336</v>
      </c>
      <c r="I64">
        <v>1</v>
      </c>
      <c r="J64">
        <f t="shared" si="4"/>
        <v>288.4615384615384</v>
      </c>
      <c r="K64">
        <v>25</v>
      </c>
      <c r="L64">
        <v>90</v>
      </c>
      <c r="M64">
        <v>68</v>
      </c>
      <c r="N64">
        <f t="shared" si="8"/>
        <v>0.27777777777777779</v>
      </c>
      <c r="O64">
        <f t="shared" si="9"/>
        <v>0.75555555555555554</v>
      </c>
      <c r="P64">
        <v>22</v>
      </c>
      <c r="Q64" s="1">
        <v>0.38</v>
      </c>
    </row>
    <row r="65" spans="1:17" x14ac:dyDescent="0.2">
      <c r="A65">
        <v>5</v>
      </c>
      <c r="B65">
        <v>20</v>
      </c>
      <c r="C65">
        <v>20</v>
      </c>
      <c r="D65" s="1">
        <f t="shared" si="1"/>
        <v>1</v>
      </c>
      <c r="E65">
        <v>40</v>
      </c>
      <c r="F65">
        <f t="shared" si="2"/>
        <v>2</v>
      </c>
      <c r="G65">
        <f t="shared" si="3"/>
        <v>3</v>
      </c>
      <c r="H65">
        <f t="shared" si="7"/>
        <v>33.333333333333329</v>
      </c>
      <c r="I65">
        <v>1</v>
      </c>
      <c r="J65">
        <f t="shared" si="4"/>
        <v>300</v>
      </c>
      <c r="K65">
        <v>24</v>
      </c>
      <c r="L65">
        <v>74</v>
      </c>
      <c r="M65">
        <v>96</v>
      </c>
      <c r="N65">
        <f t="shared" si="8"/>
        <v>0.32432432432432434</v>
      </c>
      <c r="O65">
        <f t="shared" si="9"/>
        <v>1.2972972972972974</v>
      </c>
      <c r="P65">
        <v>50</v>
      </c>
      <c r="Q65" s="1">
        <v>0.44</v>
      </c>
    </row>
    <row r="66" spans="1:17" x14ac:dyDescent="0.2">
      <c r="A66">
        <v>5</v>
      </c>
      <c r="B66">
        <v>21.4</v>
      </c>
      <c r="C66">
        <v>20</v>
      </c>
      <c r="D66" s="1">
        <f t="shared" si="1"/>
        <v>0.93457943925233655</v>
      </c>
      <c r="E66">
        <v>40</v>
      </c>
      <c r="F66">
        <f t="shared" si="2"/>
        <v>1.8691588785046731</v>
      </c>
      <c r="G66">
        <f t="shared" si="3"/>
        <v>2.8037383177570097</v>
      </c>
      <c r="H66">
        <f t="shared" ref="H66:H95" si="10">(D66/G66)*100</f>
        <v>33.333333333333329</v>
      </c>
      <c r="I66">
        <v>1</v>
      </c>
      <c r="J66">
        <f t="shared" si="4"/>
        <v>280.37383177570098</v>
      </c>
      <c r="K66">
        <v>19</v>
      </c>
      <c r="L66">
        <v>49</v>
      </c>
      <c r="M66">
        <v>68</v>
      </c>
      <c r="N66">
        <f t="shared" si="8"/>
        <v>0.38775510204081631</v>
      </c>
      <c r="O66">
        <f t="shared" si="9"/>
        <v>1.3877551020408163</v>
      </c>
      <c r="P66">
        <v>19</v>
      </c>
      <c r="Q66" s="1">
        <v>0.45</v>
      </c>
    </row>
    <row r="67" spans="1:17" x14ac:dyDescent="0.2">
      <c r="A67">
        <v>5</v>
      </c>
      <c r="B67">
        <v>23</v>
      </c>
      <c r="C67">
        <v>20</v>
      </c>
      <c r="D67" s="1">
        <f t="shared" ref="D67:D95" si="11">(C67/B67)</f>
        <v>0.86956521739130432</v>
      </c>
      <c r="E67">
        <v>45</v>
      </c>
      <c r="F67">
        <f t="shared" ref="F67:F95" si="12">(E67/B67)</f>
        <v>1.9565217391304348</v>
      </c>
      <c r="G67">
        <f t="shared" ref="G67:G95" si="13">(F67+D67)</f>
        <v>2.8260869565217392</v>
      </c>
      <c r="H67">
        <f t="shared" si="10"/>
        <v>30.769230769230766</v>
      </c>
      <c r="I67">
        <v>1</v>
      </c>
      <c r="J67">
        <f t="shared" ref="J67:J95" si="14">(G67/I67)*100</f>
        <v>282.60869565217394</v>
      </c>
      <c r="K67">
        <v>20</v>
      </c>
      <c r="L67">
        <v>42</v>
      </c>
      <c r="M67">
        <v>69</v>
      </c>
      <c r="N67">
        <f t="shared" si="8"/>
        <v>0.47619047619047616</v>
      </c>
      <c r="O67">
        <f t="shared" si="9"/>
        <v>1.6428571428571428</v>
      </c>
      <c r="P67">
        <v>19</v>
      </c>
      <c r="Q67" s="1">
        <v>0.51</v>
      </c>
    </row>
    <row r="68" spans="1:17" x14ac:dyDescent="0.2">
      <c r="A68">
        <v>5</v>
      </c>
      <c r="B68">
        <v>22</v>
      </c>
      <c r="C68">
        <v>20</v>
      </c>
      <c r="D68" s="1">
        <f t="shared" si="11"/>
        <v>0.90909090909090906</v>
      </c>
      <c r="E68">
        <v>45</v>
      </c>
      <c r="F68">
        <f t="shared" si="12"/>
        <v>2.0454545454545454</v>
      </c>
      <c r="G68">
        <f t="shared" si="13"/>
        <v>2.9545454545454546</v>
      </c>
      <c r="H68">
        <f t="shared" si="10"/>
        <v>30.769230769230766</v>
      </c>
      <c r="I68">
        <v>1</v>
      </c>
      <c r="J68">
        <f t="shared" si="14"/>
        <v>295.45454545454544</v>
      </c>
      <c r="K68">
        <v>24</v>
      </c>
      <c r="L68">
        <v>53</v>
      </c>
      <c r="M68">
        <v>70</v>
      </c>
      <c r="N68">
        <f t="shared" si="8"/>
        <v>0.45283018867924529</v>
      </c>
      <c r="O68">
        <f t="shared" si="9"/>
        <v>1.320754716981132</v>
      </c>
      <c r="P68">
        <v>27</v>
      </c>
      <c r="Q68" s="1">
        <v>0.52</v>
      </c>
    </row>
    <row r="69" spans="1:17" x14ac:dyDescent="0.2">
      <c r="A69">
        <v>6</v>
      </c>
      <c r="B69">
        <v>77.5</v>
      </c>
      <c r="C69">
        <v>30</v>
      </c>
      <c r="D69" s="1">
        <f t="shared" si="11"/>
        <v>0.38709677419354838</v>
      </c>
      <c r="E69">
        <v>48</v>
      </c>
      <c r="F69">
        <f t="shared" si="12"/>
        <v>0.61935483870967745</v>
      </c>
      <c r="G69">
        <f t="shared" si="13"/>
        <v>1.0064516129032257</v>
      </c>
      <c r="H69">
        <f t="shared" si="10"/>
        <v>38.461538461538467</v>
      </c>
      <c r="I69">
        <v>0.9</v>
      </c>
      <c r="J69">
        <f t="shared" si="14"/>
        <v>111.8279569892473</v>
      </c>
      <c r="K69">
        <v>27</v>
      </c>
      <c r="L69">
        <v>61</v>
      </c>
      <c r="M69">
        <v>87</v>
      </c>
      <c r="N69">
        <f t="shared" si="8"/>
        <v>0.44262295081967212</v>
      </c>
      <c r="O69">
        <f t="shared" si="9"/>
        <v>1.4262295081967213</v>
      </c>
      <c r="P69">
        <v>29</v>
      </c>
      <c r="Q69" s="1">
        <v>0.69</v>
      </c>
    </row>
    <row r="70" spans="1:17" x14ac:dyDescent="0.2">
      <c r="A70">
        <v>6</v>
      </c>
      <c r="B70">
        <v>72.5</v>
      </c>
      <c r="C70">
        <v>30</v>
      </c>
      <c r="D70" s="1">
        <f t="shared" si="11"/>
        <v>0.41379310344827586</v>
      </c>
      <c r="E70">
        <v>48</v>
      </c>
      <c r="F70">
        <f t="shared" si="12"/>
        <v>0.66206896551724137</v>
      </c>
      <c r="G70">
        <f t="shared" si="13"/>
        <v>1.0758620689655172</v>
      </c>
      <c r="H70">
        <f t="shared" si="10"/>
        <v>38.461538461538467</v>
      </c>
      <c r="I70">
        <v>0.9</v>
      </c>
      <c r="J70">
        <f t="shared" si="14"/>
        <v>119.54022988505746</v>
      </c>
      <c r="K70">
        <v>25</v>
      </c>
      <c r="L70">
        <v>59</v>
      </c>
      <c r="M70">
        <v>68</v>
      </c>
      <c r="N70">
        <f t="shared" si="8"/>
        <v>0.42372881355932202</v>
      </c>
      <c r="O70">
        <f t="shared" si="9"/>
        <v>1.152542372881356</v>
      </c>
      <c r="P70">
        <v>38</v>
      </c>
      <c r="Q70" s="1">
        <v>0.72</v>
      </c>
    </row>
    <row r="71" spans="1:17" x14ac:dyDescent="0.2">
      <c r="A71">
        <v>6</v>
      </c>
      <c r="B71">
        <v>78.8</v>
      </c>
      <c r="C71">
        <v>30</v>
      </c>
      <c r="D71" s="1">
        <f t="shared" si="11"/>
        <v>0.38071065989847719</v>
      </c>
      <c r="E71">
        <v>48</v>
      </c>
      <c r="F71">
        <f t="shared" si="12"/>
        <v>0.6091370558375635</v>
      </c>
      <c r="G71">
        <f t="shared" si="13"/>
        <v>0.98984771573604069</v>
      </c>
      <c r="H71">
        <f t="shared" si="10"/>
        <v>38.461538461538467</v>
      </c>
      <c r="I71">
        <v>0.9</v>
      </c>
      <c r="J71">
        <f t="shared" si="14"/>
        <v>109.98307952622675</v>
      </c>
      <c r="K71">
        <v>28</v>
      </c>
      <c r="L71">
        <v>64</v>
      </c>
      <c r="M71">
        <v>80</v>
      </c>
      <c r="N71">
        <f t="shared" si="8"/>
        <v>0.4375</v>
      </c>
      <c r="O71">
        <f t="shared" si="9"/>
        <v>1.25</v>
      </c>
      <c r="P71">
        <v>28</v>
      </c>
      <c r="Q71" s="1">
        <v>0.86</v>
      </c>
    </row>
    <row r="72" spans="1:17" x14ac:dyDescent="0.2">
      <c r="A72">
        <v>6</v>
      </c>
      <c r="B72">
        <v>78.8</v>
      </c>
      <c r="C72">
        <v>30</v>
      </c>
      <c r="D72" s="1">
        <f t="shared" si="11"/>
        <v>0.38071065989847719</v>
      </c>
      <c r="E72">
        <v>48</v>
      </c>
      <c r="F72">
        <f t="shared" si="12"/>
        <v>0.6091370558375635</v>
      </c>
      <c r="G72">
        <f t="shared" si="13"/>
        <v>0.98984771573604069</v>
      </c>
      <c r="H72">
        <f t="shared" si="10"/>
        <v>38.461538461538467</v>
      </c>
      <c r="I72">
        <v>0.9</v>
      </c>
      <c r="J72">
        <f t="shared" si="14"/>
        <v>109.98307952622675</v>
      </c>
      <c r="K72">
        <v>27</v>
      </c>
      <c r="L72">
        <v>51</v>
      </c>
      <c r="M72">
        <v>63</v>
      </c>
      <c r="N72">
        <f t="shared" si="8"/>
        <v>0.52941176470588236</v>
      </c>
      <c r="O72">
        <f t="shared" si="9"/>
        <v>1.2352941176470589</v>
      </c>
      <c r="P72">
        <v>44</v>
      </c>
      <c r="Q72" s="1">
        <v>0.92</v>
      </c>
    </row>
    <row r="73" spans="1:17" x14ac:dyDescent="0.2">
      <c r="A73">
        <v>6</v>
      </c>
      <c r="B73">
        <v>78.8</v>
      </c>
      <c r="C73">
        <v>30</v>
      </c>
      <c r="D73" s="1">
        <f t="shared" si="11"/>
        <v>0.38071065989847719</v>
      </c>
      <c r="E73">
        <v>48</v>
      </c>
      <c r="F73">
        <f t="shared" si="12"/>
        <v>0.6091370558375635</v>
      </c>
      <c r="G73">
        <f t="shared" si="13"/>
        <v>0.98984771573604069</v>
      </c>
      <c r="H73">
        <f t="shared" si="10"/>
        <v>38.461538461538467</v>
      </c>
      <c r="I73">
        <v>0.9</v>
      </c>
      <c r="J73">
        <f t="shared" si="14"/>
        <v>109.98307952622675</v>
      </c>
      <c r="K73">
        <v>26</v>
      </c>
      <c r="L73">
        <v>57</v>
      </c>
      <c r="M73">
        <v>88</v>
      </c>
      <c r="N73">
        <f t="shared" si="8"/>
        <v>0.45614035087719296</v>
      </c>
      <c r="O73">
        <f t="shared" si="9"/>
        <v>1.5438596491228069</v>
      </c>
      <c r="P73">
        <v>33</v>
      </c>
      <c r="Q73" s="1">
        <v>0.84</v>
      </c>
    </row>
    <row r="74" spans="1:17" x14ac:dyDescent="0.2">
      <c r="A74">
        <v>7</v>
      </c>
      <c r="B74">
        <v>16.5</v>
      </c>
      <c r="C74">
        <v>10</v>
      </c>
      <c r="D74" s="1">
        <f t="shared" si="11"/>
        <v>0.60606060606060608</v>
      </c>
      <c r="E74">
        <v>42.5</v>
      </c>
      <c r="F74">
        <f t="shared" si="12"/>
        <v>2.5757575757575757</v>
      </c>
      <c r="G74">
        <f t="shared" si="13"/>
        <v>3.1818181818181817</v>
      </c>
      <c r="H74">
        <f t="shared" si="10"/>
        <v>19.047619047619051</v>
      </c>
      <c r="I74">
        <v>1</v>
      </c>
      <c r="J74">
        <f t="shared" si="14"/>
        <v>318.18181818181819</v>
      </c>
      <c r="K74">
        <v>15</v>
      </c>
      <c r="L74">
        <v>40</v>
      </c>
      <c r="M74">
        <v>35</v>
      </c>
      <c r="N74">
        <f t="shared" si="8"/>
        <v>0.375</v>
      </c>
      <c r="O74">
        <f t="shared" si="9"/>
        <v>0.875</v>
      </c>
      <c r="P74">
        <v>76</v>
      </c>
      <c r="Q74" s="1">
        <v>0.5</v>
      </c>
    </row>
    <row r="75" spans="1:17" x14ac:dyDescent="0.2">
      <c r="A75">
        <v>7</v>
      </c>
      <c r="B75">
        <v>18</v>
      </c>
      <c r="C75">
        <v>15</v>
      </c>
      <c r="D75" s="1">
        <f t="shared" si="11"/>
        <v>0.83333333333333337</v>
      </c>
      <c r="E75">
        <v>43</v>
      </c>
      <c r="F75">
        <f t="shared" si="12"/>
        <v>2.3888888888888888</v>
      </c>
      <c r="G75">
        <f t="shared" si="13"/>
        <v>3.2222222222222223</v>
      </c>
      <c r="H75">
        <f t="shared" si="10"/>
        <v>25.862068965517242</v>
      </c>
      <c r="I75">
        <v>1</v>
      </c>
      <c r="J75">
        <f t="shared" si="14"/>
        <v>322.22222222222223</v>
      </c>
      <c r="K75">
        <v>13</v>
      </c>
      <c r="L75">
        <v>49</v>
      </c>
      <c r="M75">
        <v>28</v>
      </c>
      <c r="N75">
        <f t="shared" si="8"/>
        <v>0.26530612244897961</v>
      </c>
      <c r="O75">
        <f t="shared" si="9"/>
        <v>0.5714285714285714</v>
      </c>
      <c r="P75">
        <v>139</v>
      </c>
      <c r="Q75" s="1">
        <v>0.56000000000000005</v>
      </c>
    </row>
    <row r="76" spans="1:17" x14ac:dyDescent="0.2">
      <c r="A76">
        <v>7</v>
      </c>
      <c r="B76">
        <v>18.5</v>
      </c>
      <c r="C76">
        <v>14</v>
      </c>
      <c r="D76" s="1">
        <f t="shared" si="11"/>
        <v>0.7567567567567568</v>
      </c>
      <c r="E76">
        <v>43</v>
      </c>
      <c r="F76">
        <f t="shared" si="12"/>
        <v>2.3243243243243241</v>
      </c>
      <c r="G76">
        <f t="shared" si="13"/>
        <v>3.0810810810810807</v>
      </c>
      <c r="H76">
        <f t="shared" si="10"/>
        <v>24.561403508771935</v>
      </c>
      <c r="I76">
        <v>1</v>
      </c>
      <c r="J76">
        <f t="shared" si="14"/>
        <v>308.10810810810807</v>
      </c>
      <c r="K76">
        <v>38</v>
      </c>
      <c r="L76">
        <v>92</v>
      </c>
      <c r="M76">
        <v>62</v>
      </c>
      <c r="N76">
        <f t="shared" si="8"/>
        <v>0.41304347826086957</v>
      </c>
      <c r="O76">
        <f t="shared" si="9"/>
        <v>0.67391304347826086</v>
      </c>
      <c r="P76">
        <v>82</v>
      </c>
      <c r="Q76" s="1">
        <v>0.49</v>
      </c>
    </row>
    <row r="77" spans="1:17" x14ac:dyDescent="0.2">
      <c r="A77">
        <v>7</v>
      </c>
      <c r="B77">
        <v>18.5</v>
      </c>
      <c r="C77">
        <v>14</v>
      </c>
      <c r="D77" s="1">
        <f t="shared" si="11"/>
        <v>0.7567567567567568</v>
      </c>
      <c r="E77">
        <v>43</v>
      </c>
      <c r="F77">
        <f t="shared" si="12"/>
        <v>2.3243243243243241</v>
      </c>
      <c r="G77">
        <f t="shared" si="13"/>
        <v>3.0810810810810807</v>
      </c>
      <c r="H77">
        <f t="shared" si="10"/>
        <v>24.561403508771935</v>
      </c>
      <c r="I77">
        <v>1</v>
      </c>
      <c r="J77">
        <f t="shared" si="14"/>
        <v>308.10810810810807</v>
      </c>
      <c r="K77">
        <v>18</v>
      </c>
      <c r="L77">
        <v>57</v>
      </c>
      <c r="M77">
        <v>39</v>
      </c>
      <c r="N77">
        <f t="shared" si="8"/>
        <v>0.31578947368421051</v>
      </c>
      <c r="O77">
        <f t="shared" si="9"/>
        <v>0.68421052631578949</v>
      </c>
      <c r="P77">
        <v>133</v>
      </c>
      <c r="Q77" s="1">
        <v>0.43</v>
      </c>
    </row>
    <row r="78" spans="1:17" x14ac:dyDescent="0.2">
      <c r="A78">
        <v>7</v>
      </c>
      <c r="B78">
        <v>19</v>
      </c>
      <c r="C78">
        <v>14</v>
      </c>
      <c r="D78" s="1">
        <f t="shared" si="11"/>
        <v>0.73684210526315785</v>
      </c>
      <c r="E78">
        <v>43</v>
      </c>
      <c r="F78">
        <f t="shared" si="12"/>
        <v>2.263157894736842</v>
      </c>
      <c r="G78">
        <f t="shared" si="13"/>
        <v>3</v>
      </c>
      <c r="H78">
        <f t="shared" si="10"/>
        <v>24.561403508771928</v>
      </c>
      <c r="I78">
        <v>1</v>
      </c>
      <c r="J78">
        <f t="shared" si="14"/>
        <v>300</v>
      </c>
      <c r="K78">
        <v>23</v>
      </c>
      <c r="L78">
        <v>60</v>
      </c>
      <c r="M78">
        <v>48</v>
      </c>
      <c r="N78">
        <f t="shared" si="8"/>
        <v>0.38333333333333336</v>
      </c>
      <c r="O78">
        <f t="shared" si="9"/>
        <v>0.8</v>
      </c>
      <c r="P78">
        <v>77</v>
      </c>
      <c r="Q78" s="1">
        <v>0.47</v>
      </c>
    </row>
    <row r="79" spans="1:17" x14ac:dyDescent="0.2">
      <c r="A79">
        <v>7</v>
      </c>
      <c r="B79">
        <v>19</v>
      </c>
      <c r="C79">
        <v>14</v>
      </c>
      <c r="D79" s="1">
        <f t="shared" si="11"/>
        <v>0.73684210526315785</v>
      </c>
      <c r="E79">
        <v>43</v>
      </c>
      <c r="F79">
        <f t="shared" si="12"/>
        <v>2.263157894736842</v>
      </c>
      <c r="G79">
        <f t="shared" si="13"/>
        <v>3</v>
      </c>
      <c r="H79">
        <f t="shared" si="10"/>
        <v>24.561403508771928</v>
      </c>
      <c r="I79">
        <v>1</v>
      </c>
      <c r="J79">
        <f t="shared" si="14"/>
        <v>300</v>
      </c>
      <c r="K79">
        <v>24</v>
      </c>
      <c r="L79">
        <v>70</v>
      </c>
      <c r="M79">
        <v>30</v>
      </c>
      <c r="N79">
        <f t="shared" si="8"/>
        <v>0.34285714285714286</v>
      </c>
      <c r="O79">
        <f t="shared" si="9"/>
        <v>0.42857142857142855</v>
      </c>
      <c r="P79">
        <v>25</v>
      </c>
      <c r="Q79" s="1">
        <v>0.3</v>
      </c>
    </row>
    <row r="80" spans="1:17" x14ac:dyDescent="0.2">
      <c r="A80">
        <v>7</v>
      </c>
      <c r="B80">
        <v>19</v>
      </c>
      <c r="C80">
        <v>14</v>
      </c>
      <c r="D80" s="1">
        <f t="shared" si="11"/>
        <v>0.73684210526315785</v>
      </c>
      <c r="E80">
        <v>43</v>
      </c>
      <c r="F80">
        <f t="shared" si="12"/>
        <v>2.263157894736842</v>
      </c>
      <c r="G80">
        <f t="shared" si="13"/>
        <v>3</v>
      </c>
      <c r="H80">
        <f t="shared" si="10"/>
        <v>24.561403508771928</v>
      </c>
      <c r="I80">
        <v>1</v>
      </c>
      <c r="J80">
        <f t="shared" si="14"/>
        <v>300</v>
      </c>
      <c r="K80">
        <v>27</v>
      </c>
      <c r="L80">
        <v>95</v>
      </c>
      <c r="M80">
        <v>40</v>
      </c>
      <c r="N80">
        <f t="shared" si="8"/>
        <v>0.28421052631578947</v>
      </c>
      <c r="O80">
        <f t="shared" si="9"/>
        <v>0.42105263157894735</v>
      </c>
      <c r="P80">
        <v>68</v>
      </c>
      <c r="Q80" s="1">
        <v>0.43</v>
      </c>
    </row>
    <row r="81" spans="1:17" x14ac:dyDescent="0.2">
      <c r="A81">
        <v>7</v>
      </c>
      <c r="B81">
        <v>19.5</v>
      </c>
      <c r="C81">
        <v>14</v>
      </c>
      <c r="D81" s="1">
        <f t="shared" si="11"/>
        <v>0.71794871794871795</v>
      </c>
      <c r="E81">
        <v>43</v>
      </c>
      <c r="F81">
        <f t="shared" si="12"/>
        <v>2.2051282051282053</v>
      </c>
      <c r="G81">
        <f t="shared" si="13"/>
        <v>2.9230769230769234</v>
      </c>
      <c r="H81">
        <f t="shared" si="10"/>
        <v>24.561403508771928</v>
      </c>
      <c r="I81">
        <v>1</v>
      </c>
      <c r="J81">
        <f t="shared" si="14"/>
        <v>292.30769230769232</v>
      </c>
      <c r="K81">
        <v>25</v>
      </c>
      <c r="L81">
        <v>88</v>
      </c>
      <c r="M81">
        <v>40</v>
      </c>
      <c r="N81">
        <f t="shared" si="8"/>
        <v>0.28409090909090912</v>
      </c>
      <c r="O81">
        <f t="shared" si="9"/>
        <v>0.45454545454545453</v>
      </c>
      <c r="P81">
        <v>40</v>
      </c>
      <c r="Q81" s="1">
        <v>0.35</v>
      </c>
    </row>
    <row r="82" spans="1:17" x14ac:dyDescent="0.2">
      <c r="A82">
        <v>7</v>
      </c>
      <c r="B82">
        <v>20.5</v>
      </c>
      <c r="C82">
        <v>14</v>
      </c>
      <c r="D82" s="1">
        <f t="shared" si="11"/>
        <v>0.68292682926829273</v>
      </c>
      <c r="E82">
        <v>43</v>
      </c>
      <c r="F82">
        <f t="shared" si="12"/>
        <v>2.0975609756097562</v>
      </c>
      <c r="G82">
        <f t="shared" si="13"/>
        <v>2.780487804878049</v>
      </c>
      <c r="H82">
        <f t="shared" si="10"/>
        <v>24.561403508771928</v>
      </c>
      <c r="I82">
        <v>1</v>
      </c>
      <c r="J82">
        <f t="shared" si="14"/>
        <v>278.04878048780489</v>
      </c>
      <c r="K82">
        <v>27</v>
      </c>
      <c r="L82">
        <v>105</v>
      </c>
      <c r="M82">
        <v>25</v>
      </c>
      <c r="N82">
        <f t="shared" si="8"/>
        <v>0.25714285714285712</v>
      </c>
      <c r="O82">
        <f t="shared" si="9"/>
        <v>0.23809523809523808</v>
      </c>
      <c r="P82">
        <v>45</v>
      </c>
      <c r="Q82" s="1">
        <v>0.44</v>
      </c>
    </row>
    <row r="83" spans="1:17" x14ac:dyDescent="0.2">
      <c r="A83">
        <v>8</v>
      </c>
      <c r="B83">
        <v>42</v>
      </c>
      <c r="C83">
        <v>10</v>
      </c>
      <c r="D83" s="1">
        <f t="shared" si="11"/>
        <v>0.23809523809523808</v>
      </c>
      <c r="E83">
        <v>71</v>
      </c>
      <c r="F83">
        <f t="shared" si="12"/>
        <v>1.6904761904761905</v>
      </c>
      <c r="G83">
        <f t="shared" si="13"/>
        <v>1.9285714285714286</v>
      </c>
      <c r="H83">
        <f t="shared" si="10"/>
        <v>12.345679012345679</v>
      </c>
      <c r="I83">
        <v>1</v>
      </c>
      <c r="J83">
        <f t="shared" si="14"/>
        <v>192.85714285714286</v>
      </c>
      <c r="K83">
        <v>57</v>
      </c>
      <c r="L83">
        <v>100</v>
      </c>
      <c r="M83">
        <v>139</v>
      </c>
      <c r="N83">
        <f t="shared" si="8"/>
        <v>0.56999999999999995</v>
      </c>
      <c r="O83">
        <f t="shared" si="9"/>
        <v>1.39</v>
      </c>
      <c r="P83">
        <v>53</v>
      </c>
      <c r="Q83" s="1">
        <v>0.42</v>
      </c>
    </row>
    <row r="84" spans="1:17" x14ac:dyDescent="0.2">
      <c r="A84">
        <v>8</v>
      </c>
      <c r="B84">
        <v>42</v>
      </c>
      <c r="C84">
        <v>10</v>
      </c>
      <c r="D84" s="1">
        <f t="shared" si="11"/>
        <v>0.23809523809523808</v>
      </c>
      <c r="E84">
        <v>71</v>
      </c>
      <c r="F84">
        <f t="shared" si="12"/>
        <v>1.6904761904761905</v>
      </c>
      <c r="G84">
        <f t="shared" si="13"/>
        <v>1.9285714285714286</v>
      </c>
      <c r="H84">
        <f t="shared" si="10"/>
        <v>12.345679012345679</v>
      </c>
      <c r="I84">
        <v>1</v>
      </c>
      <c r="J84">
        <f t="shared" si="14"/>
        <v>192.85714285714286</v>
      </c>
      <c r="K84">
        <v>76</v>
      </c>
      <c r="L84">
        <v>131</v>
      </c>
      <c r="M84">
        <v>206</v>
      </c>
      <c r="N84">
        <f t="shared" si="8"/>
        <v>0.58015267175572516</v>
      </c>
      <c r="O84">
        <f t="shared" si="9"/>
        <v>1.5725190839694656</v>
      </c>
      <c r="P84">
        <v>14</v>
      </c>
      <c r="Q84" s="1">
        <v>0.32</v>
      </c>
    </row>
    <row r="85" spans="1:17" x14ac:dyDescent="0.2">
      <c r="A85">
        <v>8</v>
      </c>
      <c r="B85">
        <v>42</v>
      </c>
      <c r="C85">
        <v>10</v>
      </c>
      <c r="D85" s="1">
        <f t="shared" si="11"/>
        <v>0.23809523809523808</v>
      </c>
      <c r="E85">
        <v>71</v>
      </c>
      <c r="F85">
        <f t="shared" si="12"/>
        <v>1.6904761904761905</v>
      </c>
      <c r="G85">
        <f t="shared" si="13"/>
        <v>1.9285714285714286</v>
      </c>
      <c r="H85">
        <f t="shared" si="10"/>
        <v>12.345679012345679</v>
      </c>
      <c r="I85">
        <v>1</v>
      </c>
      <c r="J85">
        <f t="shared" si="14"/>
        <v>192.85714285714286</v>
      </c>
      <c r="K85">
        <v>158</v>
      </c>
      <c r="L85">
        <v>52</v>
      </c>
      <c r="M85">
        <v>71</v>
      </c>
      <c r="N85">
        <f t="shared" si="8"/>
        <v>3.0384615384615383</v>
      </c>
      <c r="O85">
        <f t="shared" si="9"/>
        <v>1.3653846153846154</v>
      </c>
      <c r="P85">
        <v>10</v>
      </c>
      <c r="Q85" s="1">
        <v>0.48</v>
      </c>
    </row>
    <row r="86" spans="1:17" x14ac:dyDescent="0.2">
      <c r="A86">
        <v>9</v>
      </c>
      <c r="B86">
        <v>70</v>
      </c>
      <c r="C86">
        <v>15</v>
      </c>
      <c r="D86" s="1">
        <f t="shared" si="11"/>
        <v>0.21428571428571427</v>
      </c>
      <c r="E86">
        <v>75</v>
      </c>
      <c r="F86">
        <f t="shared" si="12"/>
        <v>1.0714285714285714</v>
      </c>
      <c r="G86">
        <f t="shared" si="13"/>
        <v>1.2857142857142856</v>
      </c>
      <c r="H86">
        <f t="shared" si="10"/>
        <v>16.666666666666668</v>
      </c>
      <c r="I86">
        <v>0.9</v>
      </c>
      <c r="J86">
        <f t="shared" si="14"/>
        <v>142.85714285714283</v>
      </c>
      <c r="K86">
        <v>37</v>
      </c>
      <c r="L86">
        <v>77</v>
      </c>
      <c r="M86">
        <v>132</v>
      </c>
      <c r="N86">
        <f t="shared" si="8"/>
        <v>0.48051948051948051</v>
      </c>
      <c r="O86">
        <f t="shared" si="9"/>
        <v>1.7142857142857142</v>
      </c>
      <c r="P86">
        <v>51</v>
      </c>
      <c r="Q86" s="1">
        <v>0.77</v>
      </c>
    </row>
    <row r="87" spans="1:17" x14ac:dyDescent="0.2">
      <c r="A87">
        <v>9</v>
      </c>
      <c r="B87">
        <v>68</v>
      </c>
      <c r="C87">
        <v>25</v>
      </c>
      <c r="D87" s="1">
        <f t="shared" si="11"/>
        <v>0.36764705882352944</v>
      </c>
      <c r="E87">
        <v>62</v>
      </c>
      <c r="F87">
        <f t="shared" si="12"/>
        <v>0.91176470588235292</v>
      </c>
      <c r="G87">
        <f t="shared" si="13"/>
        <v>1.2794117647058822</v>
      </c>
      <c r="H87">
        <f t="shared" si="10"/>
        <v>28.735632183908049</v>
      </c>
      <c r="I87">
        <v>0.9</v>
      </c>
      <c r="J87">
        <f t="shared" si="14"/>
        <v>142.15686274509801</v>
      </c>
      <c r="K87">
        <v>33</v>
      </c>
      <c r="L87">
        <v>60</v>
      </c>
      <c r="M87">
        <v>99</v>
      </c>
      <c r="N87">
        <f t="shared" si="8"/>
        <v>0.55000000000000004</v>
      </c>
      <c r="O87">
        <f t="shared" si="9"/>
        <v>1.65</v>
      </c>
      <c r="P87">
        <v>103.5</v>
      </c>
      <c r="Q87" s="1">
        <v>0.75</v>
      </c>
    </row>
    <row r="88" spans="1:17" x14ac:dyDescent="0.2">
      <c r="A88">
        <v>9</v>
      </c>
      <c r="B88">
        <v>68</v>
      </c>
      <c r="C88">
        <v>25</v>
      </c>
      <c r="D88" s="1">
        <f t="shared" si="11"/>
        <v>0.36764705882352944</v>
      </c>
      <c r="E88">
        <v>62</v>
      </c>
      <c r="F88">
        <f t="shared" si="12"/>
        <v>0.91176470588235292</v>
      </c>
      <c r="G88">
        <f t="shared" si="13"/>
        <v>1.2794117647058822</v>
      </c>
      <c r="H88">
        <f t="shared" si="10"/>
        <v>28.735632183908049</v>
      </c>
      <c r="I88">
        <v>0.9</v>
      </c>
      <c r="J88">
        <f t="shared" si="14"/>
        <v>142.15686274509801</v>
      </c>
      <c r="K88">
        <v>43</v>
      </c>
      <c r="L88">
        <v>72</v>
      </c>
      <c r="M88">
        <v>123</v>
      </c>
      <c r="N88">
        <f t="shared" si="8"/>
        <v>0.59722222222222221</v>
      </c>
      <c r="O88">
        <f t="shared" si="9"/>
        <v>1.7083333333333333</v>
      </c>
      <c r="P88">
        <v>64</v>
      </c>
      <c r="Q88" s="1">
        <v>0.86</v>
      </c>
    </row>
    <row r="89" spans="1:17" x14ac:dyDescent="0.2">
      <c r="A89">
        <v>10</v>
      </c>
      <c r="B89">
        <v>50</v>
      </c>
      <c r="C89">
        <v>8</v>
      </c>
      <c r="D89" s="1">
        <f t="shared" si="11"/>
        <v>0.16</v>
      </c>
      <c r="E89">
        <v>50</v>
      </c>
      <c r="F89">
        <f t="shared" si="12"/>
        <v>1</v>
      </c>
      <c r="G89">
        <f t="shared" si="13"/>
        <v>1.1599999999999999</v>
      </c>
      <c r="H89">
        <f t="shared" si="10"/>
        <v>13.793103448275865</v>
      </c>
      <c r="I89">
        <v>0.9</v>
      </c>
      <c r="J89">
        <f t="shared" si="14"/>
        <v>128.88888888888889</v>
      </c>
      <c r="K89">
        <v>22</v>
      </c>
      <c r="L89">
        <v>112</v>
      </c>
      <c r="M89">
        <v>32</v>
      </c>
      <c r="N89">
        <f t="shared" si="8"/>
        <v>0.19642857142857142</v>
      </c>
      <c r="O89">
        <f t="shared" si="9"/>
        <v>0.2857142857142857</v>
      </c>
      <c r="P89">
        <v>210</v>
      </c>
      <c r="Q89" s="1">
        <v>0.63</v>
      </c>
    </row>
    <row r="90" spans="1:17" x14ac:dyDescent="0.2">
      <c r="A90">
        <v>10</v>
      </c>
      <c r="B90">
        <v>50</v>
      </c>
      <c r="C90">
        <v>8</v>
      </c>
      <c r="D90" s="1">
        <f t="shared" si="11"/>
        <v>0.16</v>
      </c>
      <c r="E90">
        <v>50</v>
      </c>
      <c r="F90">
        <f t="shared" si="12"/>
        <v>1</v>
      </c>
      <c r="G90">
        <f t="shared" si="13"/>
        <v>1.1599999999999999</v>
      </c>
      <c r="H90">
        <f t="shared" si="10"/>
        <v>13.793103448275865</v>
      </c>
      <c r="I90">
        <v>0.9</v>
      </c>
      <c r="J90">
        <f t="shared" si="14"/>
        <v>128.88888888888889</v>
      </c>
      <c r="K90">
        <v>23</v>
      </c>
      <c r="L90">
        <v>113</v>
      </c>
      <c r="M90">
        <v>53</v>
      </c>
      <c r="N90">
        <f t="shared" si="8"/>
        <v>0.20353982300884957</v>
      </c>
      <c r="O90">
        <f t="shared" si="9"/>
        <v>0.46902654867256638</v>
      </c>
      <c r="P90">
        <v>651</v>
      </c>
      <c r="Q90" s="1">
        <v>0.64</v>
      </c>
    </row>
    <row r="91" spans="1:17" x14ac:dyDescent="0.2">
      <c r="A91">
        <v>10</v>
      </c>
      <c r="B91">
        <v>50</v>
      </c>
      <c r="C91">
        <v>12</v>
      </c>
      <c r="D91" s="1">
        <f t="shared" si="11"/>
        <v>0.24</v>
      </c>
      <c r="E91">
        <v>50</v>
      </c>
      <c r="F91">
        <f t="shared" si="12"/>
        <v>1</v>
      </c>
      <c r="G91">
        <f t="shared" si="13"/>
        <v>1.24</v>
      </c>
      <c r="H91">
        <f t="shared" si="10"/>
        <v>19.35483870967742</v>
      </c>
      <c r="I91">
        <v>0.9</v>
      </c>
      <c r="J91">
        <f t="shared" si="14"/>
        <v>137.77777777777777</v>
      </c>
      <c r="K91">
        <v>34</v>
      </c>
      <c r="L91">
        <v>112</v>
      </c>
      <c r="M91">
        <v>48</v>
      </c>
      <c r="N91">
        <f t="shared" si="8"/>
        <v>0.30357142857142855</v>
      </c>
      <c r="O91">
        <f t="shared" si="9"/>
        <v>0.42857142857142855</v>
      </c>
      <c r="P91">
        <v>250</v>
      </c>
      <c r="Q91" s="1">
        <v>0.57999999999999996</v>
      </c>
    </row>
    <row r="92" spans="1:17" x14ac:dyDescent="0.2">
      <c r="A92">
        <v>10</v>
      </c>
      <c r="B92">
        <v>50</v>
      </c>
      <c r="C92">
        <v>16</v>
      </c>
      <c r="D92" s="1">
        <f t="shared" si="11"/>
        <v>0.32</v>
      </c>
      <c r="E92">
        <v>50</v>
      </c>
      <c r="F92">
        <f t="shared" si="12"/>
        <v>1</v>
      </c>
      <c r="G92">
        <f t="shared" si="13"/>
        <v>1.32</v>
      </c>
      <c r="H92">
        <f t="shared" si="10"/>
        <v>24.242424242424242</v>
      </c>
      <c r="I92">
        <v>0.9</v>
      </c>
      <c r="J92">
        <f t="shared" si="14"/>
        <v>146.66666666666669</v>
      </c>
      <c r="K92">
        <v>28</v>
      </c>
      <c r="L92">
        <v>102</v>
      </c>
      <c r="M92">
        <v>69</v>
      </c>
      <c r="N92">
        <f t="shared" si="8"/>
        <v>0.27450980392156865</v>
      </c>
      <c r="O92">
        <f t="shared" si="9"/>
        <v>0.67647058823529416</v>
      </c>
      <c r="P92">
        <v>141</v>
      </c>
      <c r="Q92" s="1">
        <v>0.56999999999999995</v>
      </c>
    </row>
    <row r="93" spans="1:17" x14ac:dyDescent="0.2">
      <c r="A93">
        <v>10</v>
      </c>
      <c r="B93">
        <v>50</v>
      </c>
      <c r="C93">
        <v>18</v>
      </c>
      <c r="D93" s="1">
        <f t="shared" si="11"/>
        <v>0.36</v>
      </c>
      <c r="E93">
        <v>50</v>
      </c>
      <c r="F93">
        <f t="shared" si="12"/>
        <v>1</v>
      </c>
      <c r="G93">
        <f t="shared" si="13"/>
        <v>1.3599999999999999</v>
      </c>
      <c r="H93">
        <f t="shared" si="10"/>
        <v>26.47058823529412</v>
      </c>
      <c r="I93">
        <v>0.9</v>
      </c>
      <c r="J93">
        <f t="shared" si="14"/>
        <v>151.11111111111109</v>
      </c>
      <c r="K93">
        <v>32</v>
      </c>
      <c r="L93">
        <v>88</v>
      </c>
      <c r="M93">
        <v>81</v>
      </c>
      <c r="N93">
        <f t="shared" si="8"/>
        <v>0.36363636363636365</v>
      </c>
      <c r="O93">
        <f t="shared" si="9"/>
        <v>0.92045454545454541</v>
      </c>
      <c r="P93">
        <v>225</v>
      </c>
      <c r="Q93" s="1">
        <v>0.69</v>
      </c>
    </row>
    <row r="94" spans="1:17" x14ac:dyDescent="0.2">
      <c r="A94">
        <v>10</v>
      </c>
      <c r="B94">
        <v>50</v>
      </c>
      <c r="C94">
        <v>18</v>
      </c>
      <c r="D94" s="1">
        <f t="shared" si="11"/>
        <v>0.36</v>
      </c>
      <c r="E94">
        <v>50</v>
      </c>
      <c r="F94">
        <f t="shared" si="12"/>
        <v>1</v>
      </c>
      <c r="G94">
        <f t="shared" si="13"/>
        <v>1.3599999999999999</v>
      </c>
      <c r="H94">
        <f t="shared" si="10"/>
        <v>26.47058823529412</v>
      </c>
      <c r="I94">
        <v>0.9</v>
      </c>
      <c r="J94">
        <f t="shared" si="14"/>
        <v>151.11111111111109</v>
      </c>
      <c r="K94">
        <v>25</v>
      </c>
      <c r="L94">
        <v>100</v>
      </c>
      <c r="M94">
        <v>61</v>
      </c>
      <c r="N94">
        <f t="shared" si="8"/>
        <v>0.25</v>
      </c>
      <c r="O94">
        <f t="shared" si="9"/>
        <v>0.61</v>
      </c>
      <c r="P94">
        <v>130</v>
      </c>
      <c r="Q94" s="1">
        <v>0.57999999999999996</v>
      </c>
    </row>
    <row r="95" spans="1:17" s="1" customFormat="1" x14ac:dyDescent="0.2">
      <c r="A95" s="1">
        <v>10</v>
      </c>
      <c r="B95" s="1">
        <v>50</v>
      </c>
      <c r="C95" s="1">
        <v>18</v>
      </c>
      <c r="D95" s="1">
        <f t="shared" si="11"/>
        <v>0.36</v>
      </c>
      <c r="E95" s="1">
        <v>50</v>
      </c>
      <c r="F95">
        <f t="shared" si="12"/>
        <v>1</v>
      </c>
      <c r="G95">
        <f t="shared" si="13"/>
        <v>1.3599999999999999</v>
      </c>
      <c r="H95">
        <f t="shared" si="10"/>
        <v>26.47058823529412</v>
      </c>
      <c r="I95">
        <v>0.9</v>
      </c>
      <c r="J95">
        <f t="shared" si="14"/>
        <v>151.11111111111109</v>
      </c>
      <c r="K95" s="1">
        <v>30</v>
      </c>
      <c r="L95" s="1">
        <v>107</v>
      </c>
      <c r="M95" s="1">
        <v>58</v>
      </c>
      <c r="N95" s="1">
        <f t="shared" si="8"/>
        <v>0.28037383177570091</v>
      </c>
      <c r="O95" s="1">
        <f t="shared" si="9"/>
        <v>0.54205607476635509</v>
      </c>
      <c r="P95" s="1">
        <v>111</v>
      </c>
      <c r="Q95" s="1">
        <v>0.61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88EC-E99E-AB47-A5C7-A2A21EF07014}">
  <dimension ref="A1:B10"/>
  <sheetViews>
    <sheetView workbookViewId="0">
      <selection activeCell="E11" sqref="E11"/>
    </sheetView>
  </sheetViews>
  <sheetFormatPr baseColWidth="10" defaultRowHeight="15" x14ac:dyDescent="0.2"/>
  <sheetData>
    <row r="1" spans="1:2" x14ac:dyDescent="0.2">
      <c r="A1">
        <v>1</v>
      </c>
      <c r="B1" t="s">
        <v>6</v>
      </c>
    </row>
    <row r="2" spans="1:2" x14ac:dyDescent="0.2">
      <c r="A2">
        <v>2</v>
      </c>
      <c r="B2" t="s">
        <v>4</v>
      </c>
    </row>
    <row r="3" spans="1:2" x14ac:dyDescent="0.2">
      <c r="A3">
        <v>3</v>
      </c>
      <c r="B3" t="s">
        <v>5</v>
      </c>
    </row>
    <row r="4" spans="1:2" x14ac:dyDescent="0.2">
      <c r="A4">
        <v>4</v>
      </c>
      <c r="B4" t="s">
        <v>8</v>
      </c>
    </row>
    <row r="5" spans="1:2" x14ac:dyDescent="0.2">
      <c r="A5">
        <v>5</v>
      </c>
      <c r="B5" t="s">
        <v>9</v>
      </c>
    </row>
    <row r="6" spans="1:2" x14ac:dyDescent="0.2">
      <c r="A6">
        <v>6</v>
      </c>
      <c r="B6" t="s">
        <v>14</v>
      </c>
    </row>
    <row r="7" spans="1:2" x14ac:dyDescent="0.2">
      <c r="A7">
        <v>7</v>
      </c>
      <c r="B7" t="s">
        <v>11</v>
      </c>
    </row>
    <row r="8" spans="1:2" x14ac:dyDescent="0.2">
      <c r="A8">
        <v>8</v>
      </c>
      <c r="B8" t="s">
        <v>12</v>
      </c>
    </row>
    <row r="9" spans="1:2" x14ac:dyDescent="0.2">
      <c r="A9">
        <v>9</v>
      </c>
      <c r="B9" t="s">
        <v>10</v>
      </c>
    </row>
    <row r="10" spans="1:2" x14ac:dyDescent="0.2">
      <c r="A10">
        <v>10</v>
      </c>
      <c r="B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Consejeria de Sanidad</dc:creator>
  <cp:lastModifiedBy>Sinziana Stanescu</cp:lastModifiedBy>
  <dcterms:created xsi:type="dcterms:W3CDTF">2019-11-14T13:10:50Z</dcterms:created>
  <dcterms:modified xsi:type="dcterms:W3CDTF">2021-03-15T13:13:47Z</dcterms:modified>
</cp:coreProperties>
</file>