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heth\FRIGE Google Drive\Published articles\Burden of prenatal disorders 2024\Rebuttal v1\05062025\"/>
    </mc:Choice>
  </mc:AlternateContent>
  <xr:revisionPtr revIDLastSave="0" documentId="13_ncr:1_{43D611EA-3EA6-44D3-B4AE-F1AB714D60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3" roundtripDataChecksum="RGnzxXOy6Ua5tpNeIoOwerhlrwiRkIBa71bJzUK/6eQ="/>
    </ext>
  </extLst>
</workbook>
</file>

<file path=xl/calcChain.xml><?xml version="1.0" encoding="utf-8"?>
<calcChain xmlns="http://schemas.openxmlformats.org/spreadsheetml/2006/main">
  <c r="P4" i="4" l="1"/>
  <c r="P5" i="4"/>
  <c r="P6" i="4"/>
  <c r="P7" i="4"/>
  <c r="P8" i="4"/>
  <c r="P9" i="4"/>
  <c r="P10" i="4"/>
  <c r="P11" i="4"/>
  <c r="P12" i="4"/>
  <c r="P13" i="4"/>
  <c r="P14" i="4"/>
  <c r="P3" i="4"/>
  <c r="H15" i="4"/>
  <c r="C15" i="4"/>
  <c r="F15" i="4"/>
  <c r="D15" i="4"/>
  <c r="G15" i="4"/>
  <c r="I15" i="4"/>
  <c r="J15" i="4"/>
  <c r="K15" i="4"/>
  <c r="L15" i="4"/>
  <c r="M15" i="4"/>
  <c r="N15" i="4"/>
  <c r="O15" i="4"/>
  <c r="E15" i="4"/>
  <c r="B15" i="4" l="1"/>
  <c r="P15" i="4" s="1"/>
</calcChain>
</file>

<file path=xl/sharedStrings.xml><?xml version="1.0" encoding="utf-8"?>
<sst xmlns="http://schemas.openxmlformats.org/spreadsheetml/2006/main" count="30" uniqueCount="30">
  <si>
    <t>Maharashtra</t>
  </si>
  <si>
    <t>Gujarat</t>
  </si>
  <si>
    <t>Dermatological</t>
  </si>
  <si>
    <t>Endocrine</t>
  </si>
  <si>
    <t>Rajasthan</t>
  </si>
  <si>
    <t>Madhya Pradesh</t>
  </si>
  <si>
    <t>Hepatic disorders</t>
  </si>
  <si>
    <t>Immunological</t>
  </si>
  <si>
    <t>Inborn errors of metabolism</t>
  </si>
  <si>
    <t>Karnataka</t>
  </si>
  <si>
    <t>Mitochondrial</t>
  </si>
  <si>
    <t>Nephrological</t>
  </si>
  <si>
    <t>Ophthalmic</t>
  </si>
  <si>
    <t>Pulmonary</t>
  </si>
  <si>
    <t>Kerala</t>
  </si>
  <si>
    <t>Uttar Pradesh</t>
  </si>
  <si>
    <t>Musculoskeletal</t>
  </si>
  <si>
    <t>Total</t>
  </si>
  <si>
    <t>Tamil Nadu</t>
  </si>
  <si>
    <t>Telangana</t>
  </si>
  <si>
    <t>Andhra Pradesh</t>
  </si>
  <si>
    <t>Delhi</t>
  </si>
  <si>
    <t>Number of cases (N)</t>
  </si>
  <si>
    <t>State</t>
  </si>
  <si>
    <t>Total cases</t>
  </si>
  <si>
    <t xml:space="preserve">Hematological </t>
  </si>
  <si>
    <t>Chandigarh</t>
  </si>
  <si>
    <t>Deafness</t>
  </si>
  <si>
    <t>Cardiological</t>
  </si>
  <si>
    <t>Neurological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</si>
</sst>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1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15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15" sqref="Q15"/>
    </sheetView>
  </sheetViews>
  <sheetFormatPr defaultColWidth="14.42578125" defaultRowHeight="15" customHeight="1" x14ac:dyDescent="0.25"/>
  <cols>
    <col min="1" max="1" width="27.28515625" customWidth="1"/>
    <col min="2" max="6" width="16.85546875" customWidth="1"/>
    <col min="7" max="7" width="17.42578125" customWidth="1"/>
    <col min="8" max="8" width="15.7109375" customWidth="1"/>
    <col min="9" max="9" width="16.85546875" customWidth="1"/>
    <col min="11" max="11" width="15.140625" customWidth="1"/>
    <col min="12" max="12" width="17" customWidth="1"/>
    <col min="13" max="13" width="16.28515625" customWidth="1"/>
    <col min="15" max="15" width="20.28515625" customWidth="1"/>
  </cols>
  <sheetData>
    <row r="1" spans="1:17" s="8" customFormat="1" ht="37.15" customHeight="1" x14ac:dyDescent="0.25">
      <c r="A1" s="5" t="s">
        <v>22</v>
      </c>
      <c r="B1" s="6" t="s">
        <v>6</v>
      </c>
      <c r="C1" s="6" t="s">
        <v>28</v>
      </c>
      <c r="D1" s="6" t="s">
        <v>2</v>
      </c>
      <c r="E1" s="6" t="s">
        <v>27</v>
      </c>
      <c r="F1" s="6" t="s">
        <v>3</v>
      </c>
      <c r="G1" s="6" t="s">
        <v>7</v>
      </c>
      <c r="H1" s="6" t="s">
        <v>8</v>
      </c>
      <c r="I1" s="6" t="s">
        <v>10</v>
      </c>
      <c r="J1" s="6" t="s">
        <v>12</v>
      </c>
      <c r="K1" s="6" t="s">
        <v>13</v>
      </c>
      <c r="L1" s="6" t="s">
        <v>11</v>
      </c>
      <c r="M1" s="6" t="s">
        <v>25</v>
      </c>
      <c r="N1" s="6" t="s">
        <v>29</v>
      </c>
      <c r="O1" s="7" t="s">
        <v>16</v>
      </c>
      <c r="P1" s="7" t="s">
        <v>17</v>
      </c>
    </row>
    <row r="2" spans="1:17" x14ac:dyDescent="0.25">
      <c r="A2" s="3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25">
      <c r="A3" s="2" t="s">
        <v>1</v>
      </c>
      <c r="B3" s="3">
        <v>2</v>
      </c>
      <c r="C3" s="3">
        <v>1</v>
      </c>
      <c r="D3" s="3">
        <v>26</v>
      </c>
      <c r="E3" s="3">
        <v>4</v>
      </c>
      <c r="F3" s="3">
        <v>15</v>
      </c>
      <c r="G3" s="3">
        <v>4</v>
      </c>
      <c r="H3" s="3">
        <v>257</v>
      </c>
      <c r="I3" s="3">
        <v>8</v>
      </c>
      <c r="J3" s="3">
        <v>8</v>
      </c>
      <c r="K3" s="3">
        <v>31</v>
      </c>
      <c r="L3" s="3">
        <v>6</v>
      </c>
      <c r="M3" s="3">
        <v>667</v>
      </c>
      <c r="N3" s="3">
        <v>222</v>
      </c>
      <c r="O3" s="3">
        <v>25</v>
      </c>
      <c r="P3" s="3">
        <f>SUM(B3:O3)</f>
        <v>1276</v>
      </c>
    </row>
    <row r="4" spans="1:17" x14ac:dyDescent="0.25">
      <c r="A4" s="2" t="s">
        <v>0</v>
      </c>
      <c r="B4" s="3">
        <v>2</v>
      </c>
      <c r="C4" s="3">
        <v>1</v>
      </c>
      <c r="D4" s="3">
        <v>4</v>
      </c>
      <c r="E4" s="3">
        <v>6</v>
      </c>
      <c r="F4" s="3">
        <v>9</v>
      </c>
      <c r="G4" s="3">
        <v>1</v>
      </c>
      <c r="H4" s="3">
        <v>189</v>
      </c>
      <c r="I4" s="3"/>
      <c r="J4" s="3">
        <v>1</v>
      </c>
      <c r="K4" s="3">
        <v>1</v>
      </c>
      <c r="L4" s="3">
        <v>4</v>
      </c>
      <c r="M4" s="3">
        <v>23</v>
      </c>
      <c r="N4" s="3">
        <v>76</v>
      </c>
      <c r="O4" s="3">
        <v>17</v>
      </c>
      <c r="P4" s="3">
        <f t="shared" ref="P4:P14" si="0">SUM(B4:O4)</f>
        <v>334</v>
      </c>
    </row>
    <row r="5" spans="1:17" x14ac:dyDescent="0.25">
      <c r="A5" s="2" t="s">
        <v>4</v>
      </c>
      <c r="B5" s="3"/>
      <c r="C5" s="3"/>
      <c r="D5" s="3">
        <v>1</v>
      </c>
      <c r="E5" s="3"/>
      <c r="F5" s="3"/>
      <c r="G5" s="3"/>
      <c r="H5" s="3">
        <v>14</v>
      </c>
      <c r="I5" s="3"/>
      <c r="J5" s="3"/>
      <c r="K5" s="3"/>
      <c r="L5" s="3"/>
      <c r="M5" s="3">
        <v>40</v>
      </c>
      <c r="N5" s="3">
        <v>7</v>
      </c>
      <c r="O5" s="3">
        <v>1</v>
      </c>
      <c r="P5" s="3">
        <f t="shared" si="0"/>
        <v>63</v>
      </c>
    </row>
    <row r="6" spans="1:17" x14ac:dyDescent="0.25">
      <c r="A6" s="2" t="s">
        <v>9</v>
      </c>
      <c r="B6" s="3"/>
      <c r="C6" s="3"/>
      <c r="D6" s="3"/>
      <c r="E6" s="3"/>
      <c r="F6" s="3"/>
      <c r="G6" s="3"/>
      <c r="H6" s="3">
        <v>19</v>
      </c>
      <c r="I6" s="3"/>
      <c r="J6" s="3"/>
      <c r="K6" s="3"/>
      <c r="L6" s="3"/>
      <c r="M6" s="3"/>
      <c r="N6" s="3">
        <v>4</v>
      </c>
      <c r="O6" s="3">
        <v>1</v>
      </c>
      <c r="P6" s="3">
        <f t="shared" si="0"/>
        <v>24</v>
      </c>
    </row>
    <row r="7" spans="1:17" x14ac:dyDescent="0.25">
      <c r="A7" s="2" t="s">
        <v>26</v>
      </c>
      <c r="B7" s="3"/>
      <c r="C7" s="3"/>
      <c r="D7" s="3"/>
      <c r="E7" s="3"/>
      <c r="F7" s="3"/>
      <c r="G7" s="3"/>
      <c r="H7" s="3">
        <v>12</v>
      </c>
      <c r="I7" s="3"/>
      <c r="J7" s="3"/>
      <c r="K7" s="3"/>
      <c r="L7" s="3"/>
      <c r="M7" s="3"/>
      <c r="N7" s="3"/>
      <c r="O7" s="3"/>
      <c r="P7" s="3">
        <f t="shared" si="0"/>
        <v>12</v>
      </c>
    </row>
    <row r="8" spans="1:17" x14ac:dyDescent="0.25">
      <c r="A8" s="2" t="s">
        <v>14</v>
      </c>
      <c r="B8" s="3"/>
      <c r="C8" s="3"/>
      <c r="D8" s="3"/>
      <c r="E8" s="3"/>
      <c r="F8" s="3"/>
      <c r="G8" s="3"/>
      <c r="H8" s="3">
        <v>8</v>
      </c>
      <c r="I8" s="3"/>
      <c r="J8" s="3"/>
      <c r="K8" s="3"/>
      <c r="L8" s="3"/>
      <c r="M8" s="3"/>
      <c r="N8" s="3"/>
      <c r="O8" s="3"/>
      <c r="P8" s="3">
        <f t="shared" si="0"/>
        <v>8</v>
      </c>
    </row>
    <row r="9" spans="1:17" x14ac:dyDescent="0.25">
      <c r="A9" s="4" t="s">
        <v>20</v>
      </c>
      <c r="B9" s="3"/>
      <c r="C9" s="3"/>
      <c r="D9" s="3"/>
      <c r="E9" s="3"/>
      <c r="F9" s="3"/>
      <c r="G9" s="3"/>
      <c r="H9" s="3">
        <v>8</v>
      </c>
      <c r="I9" s="3"/>
      <c r="J9" s="3"/>
      <c r="K9" s="3"/>
      <c r="L9" s="3"/>
      <c r="M9" s="3"/>
      <c r="N9" s="3"/>
      <c r="O9" s="3"/>
      <c r="P9" s="3">
        <f t="shared" si="0"/>
        <v>8</v>
      </c>
    </row>
    <row r="10" spans="1:17" x14ac:dyDescent="0.25">
      <c r="A10" s="2" t="s">
        <v>5</v>
      </c>
      <c r="B10" s="3"/>
      <c r="C10" s="3"/>
      <c r="D10" s="3"/>
      <c r="E10" s="3"/>
      <c r="F10" s="3"/>
      <c r="G10" s="3"/>
      <c r="H10" s="3">
        <v>3</v>
      </c>
      <c r="I10" s="3"/>
      <c r="J10" s="3"/>
      <c r="K10" s="3"/>
      <c r="L10" s="3"/>
      <c r="M10" s="3">
        <v>1</v>
      </c>
      <c r="N10" s="3">
        <v>1</v>
      </c>
      <c r="O10" s="3"/>
      <c r="P10" s="3">
        <f t="shared" si="0"/>
        <v>5</v>
      </c>
    </row>
    <row r="11" spans="1:17" x14ac:dyDescent="0.25">
      <c r="A11" s="3" t="s">
        <v>21</v>
      </c>
      <c r="B11" s="3"/>
      <c r="C11" s="3"/>
      <c r="D11" s="3"/>
      <c r="E11" s="3"/>
      <c r="F11" s="3"/>
      <c r="G11" s="3"/>
      <c r="H11" s="3">
        <v>1</v>
      </c>
      <c r="I11" s="3"/>
      <c r="J11" s="3"/>
      <c r="K11" s="3"/>
      <c r="L11" s="3"/>
      <c r="M11" s="3">
        <v>3</v>
      </c>
      <c r="N11" s="3"/>
      <c r="O11" s="3"/>
      <c r="P11" s="3">
        <f t="shared" si="0"/>
        <v>4</v>
      </c>
    </row>
    <row r="12" spans="1:17" x14ac:dyDescent="0.25">
      <c r="A12" s="3" t="s">
        <v>19</v>
      </c>
      <c r="B12" s="3"/>
      <c r="C12" s="3"/>
      <c r="D12" s="3"/>
      <c r="E12" s="3"/>
      <c r="F12" s="3"/>
      <c r="G12" s="3"/>
      <c r="H12" s="3">
        <v>1</v>
      </c>
      <c r="I12" s="3"/>
      <c r="J12" s="3"/>
      <c r="K12" s="3"/>
      <c r="L12" s="3"/>
      <c r="M12" s="3"/>
      <c r="N12" s="3"/>
      <c r="O12" s="3">
        <v>1</v>
      </c>
      <c r="P12" s="3">
        <f t="shared" si="0"/>
        <v>2</v>
      </c>
    </row>
    <row r="13" spans="1:17" x14ac:dyDescent="0.25">
      <c r="A13" s="3" t="s">
        <v>15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1</v>
      </c>
      <c r="N13" s="3"/>
      <c r="O13" s="3"/>
      <c r="P13" s="3">
        <f t="shared" si="0"/>
        <v>1</v>
      </c>
    </row>
    <row r="14" spans="1:17" x14ac:dyDescent="0.25">
      <c r="A14" s="2" t="s">
        <v>18</v>
      </c>
      <c r="B14" s="3"/>
      <c r="C14" s="3"/>
      <c r="D14" s="3"/>
      <c r="E14" s="3"/>
      <c r="F14" s="3"/>
      <c r="G14" s="3"/>
      <c r="H14" s="3">
        <v>1</v>
      </c>
      <c r="I14" s="3"/>
      <c r="J14" s="3"/>
      <c r="K14" s="3"/>
      <c r="L14" s="3"/>
      <c r="M14" s="3"/>
      <c r="N14" s="3"/>
      <c r="O14" s="3"/>
      <c r="P14" s="3">
        <f t="shared" si="0"/>
        <v>1</v>
      </c>
    </row>
    <row r="15" spans="1:17" ht="15" customHeight="1" x14ac:dyDescent="0.25">
      <c r="A15" s="7" t="s">
        <v>24</v>
      </c>
      <c r="B15" s="1">
        <f>SUM(B3:B14)</f>
        <v>4</v>
      </c>
      <c r="C15" s="1">
        <f>SUM(C3:C14)</f>
        <v>2</v>
      </c>
      <c r="D15" s="1">
        <f>SUM(D3:D14)</f>
        <v>31</v>
      </c>
      <c r="E15" s="1">
        <f>SUM(E3:E14)</f>
        <v>10</v>
      </c>
      <c r="F15" s="1">
        <f>SUM(F3:F14)</f>
        <v>24</v>
      </c>
      <c r="G15" s="1">
        <f t="shared" ref="G15:O15" si="1">SUM(G3:G14)</f>
        <v>5</v>
      </c>
      <c r="H15" s="1">
        <f>SUM(H3:H14)</f>
        <v>513</v>
      </c>
      <c r="I15" s="1">
        <f t="shared" si="1"/>
        <v>8</v>
      </c>
      <c r="J15" s="1">
        <f t="shared" si="1"/>
        <v>9</v>
      </c>
      <c r="K15" s="1">
        <f t="shared" si="1"/>
        <v>32</v>
      </c>
      <c r="L15" s="1">
        <f t="shared" si="1"/>
        <v>10</v>
      </c>
      <c r="M15" s="1">
        <f t="shared" si="1"/>
        <v>735</v>
      </c>
      <c r="N15" s="1">
        <f t="shared" si="1"/>
        <v>310</v>
      </c>
      <c r="O15" s="1">
        <f t="shared" si="1"/>
        <v>45</v>
      </c>
      <c r="P15" s="3">
        <f>SUM(B15:O15)</f>
        <v>1738</v>
      </c>
      <c r="Q15" s="9"/>
    </row>
  </sheetData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Aadhira</dc:creator>
  <cp:lastModifiedBy>Harsh Sheth</cp:lastModifiedBy>
  <dcterms:created xsi:type="dcterms:W3CDTF">2015-06-05T18:17:20Z</dcterms:created>
  <dcterms:modified xsi:type="dcterms:W3CDTF">2025-06-05T10:21:02Z</dcterms:modified>
</cp:coreProperties>
</file>