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velma.aho/Documents/Viikki/PDFU_SCFA/helsinki_pd/Outputs/"/>
    </mc:Choice>
  </mc:AlternateContent>
  <xr:revisionPtr revIDLastSave="0" documentId="13_ncr:1_{75F90782-3FBD-D64D-901E-A1607F2C7200}" xr6:coauthVersionLast="45" xr6:coauthVersionMax="45" xr10:uidLastSave="{00000000-0000-0000-0000-000000000000}"/>
  <bookViews>
    <workbookView xWindow="0" yWindow="460" windowWidth="21780" windowHeight="15700" xr2:uid="{00000000-000D-0000-FFFF-FFFF00000000}"/>
  </bookViews>
  <sheets>
    <sheet name="add5" sheetId="2" r:id="rId1"/>
  </sheets>
  <calcPr calcId="0"/>
</workbook>
</file>

<file path=xl/sharedStrings.xml><?xml version="1.0" encoding="utf-8"?>
<sst xmlns="http://schemas.openxmlformats.org/spreadsheetml/2006/main" count="155" uniqueCount="85">
  <si>
    <t>Propionic acid</t>
  </si>
  <si>
    <t>Butyric acid</t>
  </si>
  <si>
    <t>Stool NGAL</t>
  </si>
  <si>
    <t>Stool calprotectin</t>
  </si>
  <si>
    <t>Stool zonulin</t>
  </si>
  <si>
    <t>Stool IL1b</t>
  </si>
  <si>
    <t>Linear regression for alpha diversity, inflammatory markers/SCFAs and PD status</t>
  </si>
  <si>
    <t>A. Model: log(variable) ~ sex + PD/control + Diversity</t>
  </si>
  <si>
    <r>
      <rPr>
        <i/>
        <sz val="10"/>
        <rFont val="Arial"/>
        <family val="2"/>
      </rPr>
      <t>p</t>
    </r>
    <r>
      <rPr>
        <sz val="10"/>
        <color rgb="FF000000"/>
        <rFont val="Arial"/>
        <family val="2"/>
      </rPr>
      <t>-value</t>
    </r>
  </si>
  <si>
    <t>Variable</t>
  </si>
  <si>
    <t>Diversity index</t>
  </si>
  <si>
    <t>Entire model</t>
  </si>
  <si>
    <t>Sex</t>
  </si>
  <si>
    <t>PD/control</t>
  </si>
  <si>
    <t>Diversity</t>
  </si>
  <si>
    <t>Total_SCFAs</t>
  </si>
  <si>
    <t>Shannon</t>
  </si>
  <si>
    <t>InvSimpson</t>
  </si>
  <si>
    <t>B. Model: log(variable) ~ sex + PD/control * Diversity</t>
  </si>
  <si>
    <r>
      <rPr>
        <i/>
        <sz val="10"/>
        <rFont val="Arial"/>
        <family val="2"/>
      </rPr>
      <t>p</t>
    </r>
    <r>
      <rPr>
        <sz val="10"/>
        <color rgb="FF000000"/>
        <rFont val="Arial"/>
        <family val="2"/>
      </rPr>
      <t>-value</t>
    </r>
  </si>
  <si>
    <t>Interaction: PD/control and diversity</t>
  </si>
  <si>
    <t>Simple model</t>
  </si>
  <si>
    <t>All confounders</t>
  </si>
  <si>
    <t>Main confounders</t>
  </si>
  <si>
    <t>-1.461 ** (0.546)</t>
  </si>
  <si>
    <t>PD vs control</t>
  </si>
  <si>
    <t>0.381 * (0.179)</t>
  </si>
  <si>
    <t>Inverse Simpson index</t>
  </si>
  <si>
    <t>-0.095 *** (0.016)</t>
  </si>
  <si>
    <t>Diabetes</t>
  </si>
  <si>
    <t>Relative with PD</t>
  </si>
  <si>
    <t>RBDSQ score</t>
  </si>
  <si>
    <t>0.093 *** (0.025)</t>
  </si>
  <si>
    <t>N</t>
  </si>
  <si>
    <t>R2</t>
  </si>
  <si>
    <t>logLik</t>
  </si>
  <si>
    <t>AIC</t>
  </si>
  <si>
    <t>*** p &lt; 0.001; ** p &lt; 0.01; * p &lt; 0.05; · p &lt; 0.1
Results given as: Estimate / p-value stars / (Std. Error)</t>
  </si>
  <si>
    <t>0.048 (0.109)</t>
  </si>
  <si>
    <t>-0.025 (0.111)</t>
  </si>
  <si>
    <t>-3.313 * (1.292)</t>
  </si>
  <si>
    <t>-2.793 * (1.299)</t>
  </si>
  <si>
    <t>-3.332 ** (1.266)</t>
  </si>
  <si>
    <t>Shannon index</t>
  </si>
  <si>
    <t>-0.925 *** (0.243)</t>
  </si>
  <si>
    <t>-0.854 *** (0.238)</t>
  </si>
  <si>
    <t>-0.898 *** (0.239)</t>
  </si>
  <si>
    <t>GDS15 score</t>
  </si>
  <si>
    <t>-0.029 (0.023)</t>
  </si>
  <si>
    <t>ACE-AT1 medication</t>
  </si>
  <si>
    <t>0.165 (0.116)</t>
  </si>
  <si>
    <t>Statin medication</t>
  </si>
  <si>
    <t>0.163 (0.128)</t>
  </si>
  <si>
    <t>NMSS total score</t>
  </si>
  <si>
    <t>0.002 (0.003)</t>
  </si>
  <si>
    <t>Rome III 9-15 sum score</t>
  </si>
  <si>
    <t>-0.031 * (0.014)</t>
  </si>
  <si>
    <t>-0.026 * (0.013)</t>
  </si>
  <si>
    <t>PD/C and Shannon interaction</t>
  </si>
  <si>
    <t>0.812 * (0.343)</t>
  </si>
  <si>
    <t>0.736 * (0.348)</t>
  </si>
  <si>
    <t>0.853 * (0.336)</t>
  </si>
  <si>
    <t>C. Stool calprotectin and additional confounders (selected based on Fig 3C)</t>
  </si>
  <si>
    <t>D. Propionic acid and additional confounders (selected based on Fig 3A)</t>
  </si>
  <si>
    <t/>
  </si>
  <si>
    <t>-1.171 * (0.520)</t>
  </si>
  <si>
    <t>-1.316 * (0.521)</t>
  </si>
  <si>
    <t>0.007 (0.214)</t>
  </si>
  <si>
    <t>0.211 (0.177)</t>
  </si>
  <si>
    <t>-0.084 *** (0.016)</t>
  </si>
  <si>
    <t>-0.091 *** (0.015)</t>
  </si>
  <si>
    <t xml:space="preserve">      </t>
  </si>
  <si>
    <t>0.561 * (0.274)</t>
  </si>
  <si>
    <t>0.596 * (0.277)</t>
  </si>
  <si>
    <t>0.519 * (0.239)</t>
  </si>
  <si>
    <t>0.461 · (0.238)</t>
  </si>
  <si>
    <t>0.051 (0.037)</t>
  </si>
  <si>
    <t>BPS stool consistency</t>
  </si>
  <si>
    <t>-0.161 * (0.078)</t>
  </si>
  <si>
    <t>-0.181 * (0.077)</t>
  </si>
  <si>
    <t>BPS defecation frequency</t>
  </si>
  <si>
    <t>-0.138 (0.104)</t>
  </si>
  <si>
    <t>0.078 ** (0.024)</t>
  </si>
  <si>
    <t>0.087 *** (0.024)</t>
  </si>
  <si>
    <t xml:space="preserve">Sex and inverse Simpson interaction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</si>
</sst>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164" fontId="3" fillId="0" borderId="6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164" fontId="3" fillId="0" borderId="9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/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/>
    </xf>
    <xf numFmtId="0" fontId="6" fillId="0" borderId="5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6" fillId="0" borderId="13" xfId="0" applyFont="1" applyBorder="1" applyAlignment="1">
      <alignment horizontal="left" vertical="top"/>
    </xf>
    <xf numFmtId="0" fontId="6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left" vertical="top"/>
    </xf>
    <xf numFmtId="0" fontId="6" fillId="0" borderId="15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8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8" fillId="0" borderId="8" xfId="0" applyFont="1" applyBorder="1" applyAlignment="1">
      <alignment horizontal="left" vertical="top"/>
    </xf>
    <xf numFmtId="0" fontId="8" fillId="0" borderId="8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8" fillId="0" borderId="13" xfId="0" applyFont="1" applyBorder="1" applyAlignment="1">
      <alignment horizontal="left" vertical="top"/>
    </xf>
    <xf numFmtId="0" fontId="8" fillId="0" borderId="13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/>
    </xf>
    <xf numFmtId="0" fontId="8" fillId="0" borderId="15" xfId="0" applyFont="1" applyBorder="1" applyAlignment="1">
      <alignment horizontal="left" vertical="top"/>
    </xf>
    <xf numFmtId="0" fontId="8" fillId="0" borderId="15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</cellXfs>
  <cellStyles count="1">
    <cellStyle name="Normal" xfId="0" builtinId="0"/>
  </cellStyles>
  <dxfs count="1">
    <dxf>
      <font>
        <b/>
        <u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73"/>
  <sheetViews>
    <sheetView tabSelected="1" topLeftCell="A36" workbookViewId="0">
      <selection activeCell="E44" sqref="E44"/>
    </sheetView>
  </sheetViews>
  <sheetFormatPr baseColWidth="10" defaultColWidth="14.5" defaultRowHeight="15.75" customHeight="1" x14ac:dyDescent="0.15"/>
  <cols>
    <col min="1" max="1" width="34.1640625" customWidth="1"/>
    <col min="2" max="2" width="15.83203125" customWidth="1"/>
    <col min="3" max="4" width="17.33203125" customWidth="1"/>
    <col min="7" max="7" width="15.6640625" customWidth="1"/>
  </cols>
  <sheetData>
    <row r="1" spans="1:13" ht="13" x14ac:dyDescent="0.15">
      <c r="A1" s="9" t="s">
        <v>6</v>
      </c>
    </row>
    <row r="3" spans="1:13" ht="13" x14ac:dyDescent="0.15">
      <c r="A3" s="9" t="s">
        <v>7</v>
      </c>
    </row>
    <row r="4" spans="1:13" ht="13" x14ac:dyDescent="0.15">
      <c r="A4" s="10"/>
      <c r="B4" s="10"/>
      <c r="C4" s="51" t="s">
        <v>8</v>
      </c>
      <c r="D4" s="52"/>
      <c r="E4" s="52"/>
      <c r="F4" s="52"/>
      <c r="H4" s="10"/>
      <c r="I4" s="10"/>
      <c r="J4" s="51"/>
      <c r="K4" s="52"/>
      <c r="L4" s="52"/>
      <c r="M4" s="52"/>
    </row>
    <row r="5" spans="1:13" ht="13" x14ac:dyDescent="0.15">
      <c r="A5" s="1" t="s">
        <v>9</v>
      </c>
      <c r="B5" s="1" t="s">
        <v>10</v>
      </c>
      <c r="C5" s="3" t="s">
        <v>11</v>
      </c>
      <c r="D5" s="2" t="s">
        <v>12</v>
      </c>
      <c r="E5" s="2" t="s">
        <v>13</v>
      </c>
      <c r="F5" s="4" t="s">
        <v>14</v>
      </c>
    </row>
    <row r="6" spans="1:13" ht="13" x14ac:dyDescent="0.15">
      <c r="A6" s="11" t="s">
        <v>15</v>
      </c>
      <c r="B6" s="11" t="s">
        <v>16</v>
      </c>
      <c r="C6" s="12">
        <v>1.0103035E-2</v>
      </c>
      <c r="D6" s="6">
        <v>0.31126289000000001</v>
      </c>
      <c r="E6" s="6">
        <v>2.4997384000000001E-2</v>
      </c>
      <c r="F6" s="5">
        <v>8.8853209999999998E-3</v>
      </c>
    </row>
    <row r="7" spans="1:13" ht="13" x14ac:dyDescent="0.15">
      <c r="A7" s="11" t="s">
        <v>15</v>
      </c>
      <c r="B7" s="11" t="s">
        <v>17</v>
      </c>
      <c r="C7" s="12">
        <v>3.6232951999999999E-2</v>
      </c>
      <c r="D7" s="6">
        <v>0.34863429200000001</v>
      </c>
      <c r="E7" s="6">
        <v>4.1422652999999997E-2</v>
      </c>
      <c r="F7" s="5">
        <v>4.3413706000000003E-2</v>
      </c>
    </row>
    <row r="8" spans="1:13" ht="13" x14ac:dyDescent="0.15">
      <c r="A8" s="11" t="s">
        <v>0</v>
      </c>
      <c r="B8" s="11" t="s">
        <v>16</v>
      </c>
      <c r="C8" s="12">
        <v>5.6860699999999997E-3</v>
      </c>
      <c r="D8" s="6">
        <v>0.59773931700000005</v>
      </c>
      <c r="E8" s="6">
        <v>1.9575299000000001E-2</v>
      </c>
      <c r="F8" s="5">
        <v>3.932049E-3</v>
      </c>
    </row>
    <row r="9" spans="1:13" ht="13" x14ac:dyDescent="0.15">
      <c r="A9" s="11" t="s">
        <v>0</v>
      </c>
      <c r="B9" s="11" t="s">
        <v>17</v>
      </c>
      <c r="C9" s="12">
        <v>4.5154553E-2</v>
      </c>
      <c r="D9" s="6">
        <v>0.66252688800000004</v>
      </c>
      <c r="E9" s="6">
        <v>3.6507304999999997E-2</v>
      </c>
      <c r="F9" s="5">
        <v>5.0148277999999998E-2</v>
      </c>
    </row>
    <row r="10" spans="1:13" ht="13" x14ac:dyDescent="0.15">
      <c r="A10" s="11" t="s">
        <v>1</v>
      </c>
      <c r="B10" s="11" t="s">
        <v>16</v>
      </c>
      <c r="C10" s="12">
        <v>2.1819299999999999E-4</v>
      </c>
      <c r="D10" s="6">
        <v>0.25627251600000001</v>
      </c>
      <c r="E10" s="6">
        <v>2.48185E-4</v>
      </c>
      <c r="F10" s="5">
        <v>5.7621720000000003E-3</v>
      </c>
    </row>
    <row r="11" spans="1:13" ht="13" x14ac:dyDescent="0.15">
      <c r="A11" s="11" t="s">
        <v>1</v>
      </c>
      <c r="B11" s="11" t="s">
        <v>17</v>
      </c>
      <c r="C11" s="12">
        <v>5.8804199999999999E-4</v>
      </c>
      <c r="D11" s="6">
        <v>0.28551753699999999</v>
      </c>
      <c r="E11" s="6">
        <v>5.30497E-4</v>
      </c>
      <c r="F11" s="5">
        <v>1.8407789000000001E-2</v>
      </c>
    </row>
    <row r="12" spans="1:13" ht="13" x14ac:dyDescent="0.15">
      <c r="A12" s="11" t="s">
        <v>2</v>
      </c>
      <c r="B12" s="11" t="s">
        <v>16</v>
      </c>
      <c r="C12" s="12">
        <v>4.7599999999999998E-5</v>
      </c>
      <c r="D12" s="6">
        <v>0.99471056800000002</v>
      </c>
      <c r="E12" s="6">
        <v>0.365366684</v>
      </c>
      <c r="F12" s="5">
        <v>3.7000000000000002E-6</v>
      </c>
    </row>
    <row r="13" spans="1:13" ht="13" x14ac:dyDescent="0.15">
      <c r="A13" s="11" t="s">
        <v>2</v>
      </c>
      <c r="B13" s="11" t="s">
        <v>17</v>
      </c>
      <c r="C13" s="12">
        <v>1.6948289999999999E-3</v>
      </c>
      <c r="D13" s="6">
        <v>0.87915319400000003</v>
      </c>
      <c r="E13" s="6">
        <v>0.25586499699999998</v>
      </c>
      <c r="F13" s="5">
        <v>1.8539000000000001E-4</v>
      </c>
    </row>
    <row r="14" spans="1:13" ht="13" x14ac:dyDescent="0.15">
      <c r="A14" s="11" t="s">
        <v>3</v>
      </c>
      <c r="B14" s="11" t="s">
        <v>16</v>
      </c>
      <c r="C14" s="12">
        <v>1.0900000000000001E-5</v>
      </c>
      <c r="D14" s="6">
        <v>2.0777283000000001E-2</v>
      </c>
      <c r="E14" s="6">
        <v>6.1995817000000002E-2</v>
      </c>
      <c r="F14" s="5">
        <v>3.3699999999999999E-5</v>
      </c>
    </row>
    <row r="15" spans="1:13" ht="13" x14ac:dyDescent="0.15">
      <c r="A15" s="11" t="s">
        <v>3</v>
      </c>
      <c r="B15" s="11" t="s">
        <v>17</v>
      </c>
      <c r="C15" s="12">
        <v>1.0900000000000001E-5</v>
      </c>
      <c r="D15" s="6">
        <v>2.3177106999999999E-2</v>
      </c>
      <c r="E15" s="6">
        <v>3.2692084000000003E-2</v>
      </c>
      <c r="F15" s="5">
        <v>3.3599999999999997E-5</v>
      </c>
    </row>
    <row r="16" spans="1:13" ht="13" x14ac:dyDescent="0.15">
      <c r="A16" s="11" t="s">
        <v>4</v>
      </c>
      <c r="B16" s="11" t="s">
        <v>16</v>
      </c>
      <c r="C16" s="12">
        <v>1.0380898E-2</v>
      </c>
      <c r="D16" s="6">
        <v>0.88343282199999995</v>
      </c>
      <c r="E16" s="6">
        <v>0.82304033099999996</v>
      </c>
      <c r="F16" s="5">
        <v>9.9746399999999999E-4</v>
      </c>
    </row>
    <row r="17" spans="1:18" ht="13" x14ac:dyDescent="0.15">
      <c r="A17" s="11" t="s">
        <v>4</v>
      </c>
      <c r="B17" s="11" t="s">
        <v>17</v>
      </c>
      <c r="C17" s="12">
        <v>4.6222754999999997E-2</v>
      </c>
      <c r="D17" s="6">
        <v>0.82953642000000005</v>
      </c>
      <c r="E17" s="6">
        <v>0.64996648199999996</v>
      </c>
      <c r="F17" s="5">
        <v>5.874799E-3</v>
      </c>
    </row>
    <row r="18" spans="1:18" ht="13" x14ac:dyDescent="0.15">
      <c r="A18" s="11" t="s">
        <v>5</v>
      </c>
      <c r="B18" s="11" t="s">
        <v>16</v>
      </c>
      <c r="C18" s="12">
        <v>0.40713121400000002</v>
      </c>
      <c r="D18" s="6">
        <v>0.12987586100000001</v>
      </c>
      <c r="E18" s="6">
        <v>0.48135037200000003</v>
      </c>
      <c r="F18" s="5">
        <v>0.564233604</v>
      </c>
    </row>
    <row r="19" spans="1:18" ht="13" x14ac:dyDescent="0.15">
      <c r="A19" s="13" t="s">
        <v>5</v>
      </c>
      <c r="B19" s="13" t="s">
        <v>17</v>
      </c>
      <c r="C19" s="14">
        <v>0.25841907200000003</v>
      </c>
      <c r="D19" s="8">
        <v>0.12507475700000001</v>
      </c>
      <c r="E19" s="8">
        <v>0.49998231199999998</v>
      </c>
      <c r="F19" s="7">
        <v>0.22867359300000001</v>
      </c>
    </row>
    <row r="21" spans="1:18" ht="13" x14ac:dyDescent="0.15">
      <c r="A21" s="9" t="s">
        <v>18</v>
      </c>
    </row>
    <row r="22" spans="1:18" ht="13" x14ac:dyDescent="0.15">
      <c r="A22" s="10"/>
      <c r="B22" s="10"/>
      <c r="C22" s="51" t="s">
        <v>19</v>
      </c>
      <c r="D22" s="52"/>
      <c r="E22" s="52"/>
      <c r="F22" s="52"/>
      <c r="G22" s="52"/>
    </row>
    <row r="23" spans="1:18" ht="42" x14ac:dyDescent="0.15">
      <c r="A23" s="15" t="s">
        <v>9</v>
      </c>
      <c r="B23" s="15" t="s">
        <v>10</v>
      </c>
      <c r="C23" s="16" t="s">
        <v>11</v>
      </c>
      <c r="D23" s="17" t="s">
        <v>12</v>
      </c>
      <c r="E23" s="17" t="s">
        <v>13</v>
      </c>
      <c r="F23" s="17" t="s">
        <v>14</v>
      </c>
      <c r="G23" s="18" t="s">
        <v>20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ht="13" x14ac:dyDescent="0.15">
      <c r="A24" s="11" t="s">
        <v>15</v>
      </c>
      <c r="B24" s="11" t="s">
        <v>16</v>
      </c>
      <c r="C24" s="12">
        <v>4.0656399999999997E-3</v>
      </c>
      <c r="D24" s="6">
        <v>0.34618347300000002</v>
      </c>
      <c r="E24" s="6">
        <v>2.9075658000000001E-2</v>
      </c>
      <c r="F24" s="6">
        <v>1.151418E-3</v>
      </c>
      <c r="G24" s="5">
        <v>4.5401123000000002E-2</v>
      </c>
    </row>
    <row r="25" spans="1:18" ht="13" x14ac:dyDescent="0.15">
      <c r="A25" s="11" t="s">
        <v>15</v>
      </c>
      <c r="B25" s="11" t="s">
        <v>17</v>
      </c>
      <c r="C25" s="12">
        <v>1.6111248000000002E-2</v>
      </c>
      <c r="D25" s="6">
        <v>0.390561082</v>
      </c>
      <c r="E25" s="6">
        <v>1.3746319999999999E-2</v>
      </c>
      <c r="F25" s="6">
        <v>5.9966849999999999E-3</v>
      </c>
      <c r="G25" s="5">
        <v>5.6688321E-2</v>
      </c>
    </row>
    <row r="26" spans="1:18" ht="13" x14ac:dyDescent="0.15">
      <c r="A26" s="11" t="s">
        <v>0</v>
      </c>
      <c r="B26" s="11" t="s">
        <v>16</v>
      </c>
      <c r="C26" s="12">
        <v>1.2234889999999999E-3</v>
      </c>
      <c r="D26" s="6">
        <v>0.66033789799999998</v>
      </c>
      <c r="E26" s="6">
        <v>1.1729135E-2</v>
      </c>
      <c r="F26" s="6">
        <v>2.4044100000000001E-4</v>
      </c>
      <c r="G26" s="5">
        <v>1.9674049999999998E-2</v>
      </c>
    </row>
    <row r="27" spans="1:18" ht="13" x14ac:dyDescent="0.15">
      <c r="A27" s="11" t="s">
        <v>0</v>
      </c>
      <c r="B27" s="11" t="s">
        <v>17</v>
      </c>
      <c r="C27" s="12">
        <v>7.8922869999999996E-3</v>
      </c>
      <c r="D27" s="6">
        <v>0.73955868599999997</v>
      </c>
      <c r="E27" s="6">
        <v>3.2737589999999998E-3</v>
      </c>
      <c r="F27" s="6">
        <v>2.0151470000000001E-3</v>
      </c>
      <c r="G27" s="5">
        <v>1.6626197999999998E-2</v>
      </c>
    </row>
    <row r="28" spans="1:18" ht="13" x14ac:dyDescent="0.15">
      <c r="A28" s="11" t="s">
        <v>1</v>
      </c>
      <c r="B28" s="11" t="s">
        <v>16</v>
      </c>
      <c r="C28" s="12">
        <v>1.8098699999999999E-4</v>
      </c>
      <c r="D28" s="6">
        <v>0.28288668300000003</v>
      </c>
      <c r="E28" s="6">
        <v>4.7326077000000001E-2</v>
      </c>
      <c r="F28" s="6">
        <v>1.8071999999999999E-3</v>
      </c>
      <c r="G28" s="5">
        <v>9.4081271999999994E-2</v>
      </c>
    </row>
    <row r="29" spans="1:18" ht="13" x14ac:dyDescent="0.15">
      <c r="A29" s="11" t="s">
        <v>1</v>
      </c>
      <c r="B29" s="11" t="s">
        <v>17</v>
      </c>
      <c r="C29" s="12">
        <v>6.3045699999999996E-4</v>
      </c>
      <c r="D29" s="6">
        <v>0.315264989</v>
      </c>
      <c r="E29" s="6">
        <v>1.1422172E-2</v>
      </c>
      <c r="F29" s="6">
        <v>8.6664159999999997E-3</v>
      </c>
      <c r="G29" s="5">
        <v>0.14241147100000001</v>
      </c>
    </row>
    <row r="30" spans="1:18" ht="13" x14ac:dyDescent="0.15">
      <c r="A30" s="11" t="s">
        <v>2</v>
      </c>
      <c r="B30" s="11" t="s">
        <v>16</v>
      </c>
      <c r="C30" s="12">
        <v>3.65E-5</v>
      </c>
      <c r="D30" s="6">
        <v>0.90850794099999999</v>
      </c>
      <c r="E30" s="6">
        <v>9.2473194999999994E-2</v>
      </c>
      <c r="F30" s="6">
        <v>4.6199999999999998E-6</v>
      </c>
      <c r="G30" s="5">
        <v>7.8059402E-2</v>
      </c>
    </row>
    <row r="31" spans="1:18" ht="13" x14ac:dyDescent="0.15">
      <c r="A31" s="11" t="s">
        <v>2</v>
      </c>
      <c r="B31" s="11" t="s">
        <v>17</v>
      </c>
      <c r="C31" s="12">
        <v>8.6326100000000004E-4</v>
      </c>
      <c r="D31" s="6">
        <v>0.80228831899999997</v>
      </c>
      <c r="E31" s="6">
        <v>0.14793921199999999</v>
      </c>
      <c r="F31" s="6">
        <v>1.01914E-4</v>
      </c>
      <c r="G31" s="5">
        <v>5.5500685000000001E-2</v>
      </c>
    </row>
    <row r="32" spans="1:18" ht="13" x14ac:dyDescent="0.15">
      <c r="A32" s="11" t="s">
        <v>3</v>
      </c>
      <c r="B32" s="11" t="s">
        <v>16</v>
      </c>
      <c r="C32" s="12">
        <v>2.9499999999999999E-5</v>
      </c>
      <c r="D32" s="6">
        <v>1.9610261E-2</v>
      </c>
      <c r="E32" s="6">
        <v>0.37078784399999998</v>
      </c>
      <c r="F32" s="6">
        <v>1.3250710000000001E-2</v>
      </c>
      <c r="G32" s="5">
        <v>0.45999406900000001</v>
      </c>
    </row>
    <row r="33" spans="1:9" ht="13" x14ac:dyDescent="0.15">
      <c r="A33" s="11" t="s">
        <v>3</v>
      </c>
      <c r="B33" s="11" t="s">
        <v>17</v>
      </c>
      <c r="C33" s="12">
        <v>3.8099999999999998E-5</v>
      </c>
      <c r="D33" s="6">
        <v>2.3990017999999998E-2</v>
      </c>
      <c r="E33" s="6">
        <v>0.49054481799999999</v>
      </c>
      <c r="F33" s="6">
        <v>6.7983030000000003E-3</v>
      </c>
      <c r="G33" s="5">
        <v>0.98745454499999996</v>
      </c>
    </row>
    <row r="34" spans="1:9" ht="13" x14ac:dyDescent="0.15">
      <c r="A34" s="11" t="s">
        <v>4</v>
      </c>
      <c r="B34" s="11" t="s">
        <v>16</v>
      </c>
      <c r="C34" s="12">
        <v>2.3944027E-2</v>
      </c>
      <c r="D34" s="6">
        <v>0.89020035900000005</v>
      </c>
      <c r="E34" s="6">
        <v>0.83902444799999998</v>
      </c>
      <c r="F34" s="6">
        <v>2.7018852999999999E-2</v>
      </c>
      <c r="G34" s="5">
        <v>0.853239792</v>
      </c>
    </row>
    <row r="35" spans="1:9" ht="13" x14ac:dyDescent="0.15">
      <c r="A35" s="11" t="s">
        <v>4</v>
      </c>
      <c r="B35" s="11" t="s">
        <v>17</v>
      </c>
      <c r="C35" s="12">
        <v>7.7626423999999999E-2</v>
      </c>
      <c r="D35" s="6">
        <v>0.85480925500000005</v>
      </c>
      <c r="E35" s="6">
        <v>0.43316291499999998</v>
      </c>
      <c r="F35" s="6">
        <v>0.20621124199999999</v>
      </c>
      <c r="G35" s="5">
        <v>0.50096982099999998</v>
      </c>
    </row>
    <row r="36" spans="1:9" ht="13" x14ac:dyDescent="0.15">
      <c r="A36" s="11" t="s">
        <v>5</v>
      </c>
      <c r="B36" s="11" t="s">
        <v>16</v>
      </c>
      <c r="C36" s="12">
        <v>0.55846954599999998</v>
      </c>
      <c r="D36" s="6">
        <v>0.12956493099999999</v>
      </c>
      <c r="E36" s="6">
        <v>0.78862648999999996</v>
      </c>
      <c r="F36" s="6">
        <v>0.85516194599999995</v>
      </c>
      <c r="G36" s="5">
        <v>0.743129288</v>
      </c>
    </row>
    <row r="37" spans="1:9" ht="13" x14ac:dyDescent="0.15">
      <c r="A37" s="13" t="s">
        <v>5</v>
      </c>
      <c r="B37" s="13" t="s">
        <v>17</v>
      </c>
      <c r="C37" s="14">
        <v>0.38645791699999998</v>
      </c>
      <c r="D37" s="8">
        <v>0.130076523</v>
      </c>
      <c r="E37" s="8">
        <v>0.57029215300000002</v>
      </c>
      <c r="F37" s="8">
        <v>0.29104057100000003</v>
      </c>
      <c r="G37" s="7">
        <v>0.71218971099999995</v>
      </c>
    </row>
    <row r="39" spans="1:9" ht="13" x14ac:dyDescent="0.15">
      <c r="A39" s="20" t="s">
        <v>62</v>
      </c>
    </row>
    <row r="40" spans="1:9" ht="13" x14ac:dyDescent="0.15">
      <c r="A40" s="21" t="s">
        <v>64</v>
      </c>
      <c r="B40" s="22" t="s">
        <v>21</v>
      </c>
      <c r="C40" s="23" t="s">
        <v>22</v>
      </c>
      <c r="D40" s="22" t="s">
        <v>23</v>
      </c>
      <c r="F40" s="50"/>
      <c r="G40" s="50"/>
      <c r="H40" s="50"/>
      <c r="I40" s="50"/>
    </row>
    <row r="41" spans="1:9" ht="13" x14ac:dyDescent="0.15">
      <c r="A41" s="24" t="s">
        <v>12</v>
      </c>
      <c r="B41" s="25" t="s">
        <v>24</v>
      </c>
      <c r="C41" s="26" t="s">
        <v>65</v>
      </c>
      <c r="D41" s="27" t="s">
        <v>66</v>
      </c>
      <c r="F41" s="50"/>
      <c r="G41" s="50"/>
      <c r="H41" s="50"/>
      <c r="I41" s="50"/>
    </row>
    <row r="42" spans="1:9" ht="13" x14ac:dyDescent="0.15">
      <c r="A42" s="24" t="s">
        <v>25</v>
      </c>
      <c r="B42" s="25" t="s">
        <v>26</v>
      </c>
      <c r="C42" s="26" t="s">
        <v>67</v>
      </c>
      <c r="D42" s="25" t="s">
        <v>68</v>
      </c>
      <c r="F42" s="50"/>
      <c r="G42" s="50"/>
      <c r="H42" s="50"/>
      <c r="I42" s="50"/>
    </row>
    <row r="43" spans="1:9" ht="13" x14ac:dyDescent="0.15">
      <c r="A43" s="24" t="s">
        <v>27</v>
      </c>
      <c r="B43" s="25" t="s">
        <v>28</v>
      </c>
      <c r="C43" s="26" t="s">
        <v>69</v>
      </c>
      <c r="D43" s="25" t="s">
        <v>70</v>
      </c>
      <c r="F43" s="50"/>
      <c r="G43" s="50"/>
      <c r="H43" s="50"/>
      <c r="I43" s="50"/>
    </row>
    <row r="44" spans="1:9" ht="13" x14ac:dyDescent="0.15">
      <c r="A44" s="24" t="s">
        <v>29</v>
      </c>
      <c r="B44" s="27" t="s">
        <v>71</v>
      </c>
      <c r="C44" s="26" t="s">
        <v>72</v>
      </c>
      <c r="D44" s="27" t="s">
        <v>73</v>
      </c>
      <c r="F44" s="50"/>
      <c r="G44" s="50"/>
      <c r="H44" s="50"/>
      <c r="I44" s="50"/>
    </row>
    <row r="45" spans="1:9" ht="13" x14ac:dyDescent="0.15">
      <c r="A45" s="24" t="s">
        <v>30</v>
      </c>
      <c r="B45" s="27" t="s">
        <v>71</v>
      </c>
      <c r="C45" s="26" t="s">
        <v>74</v>
      </c>
      <c r="D45" s="27" t="s">
        <v>75</v>
      </c>
      <c r="F45" s="50"/>
      <c r="G45" s="50"/>
      <c r="H45" s="50"/>
      <c r="I45" s="50"/>
    </row>
    <row r="46" spans="1:9" ht="13" x14ac:dyDescent="0.15">
      <c r="A46" s="24" t="s">
        <v>31</v>
      </c>
      <c r="B46" s="27" t="s">
        <v>71</v>
      </c>
      <c r="C46" s="26" t="s">
        <v>76</v>
      </c>
      <c r="D46" s="27" t="s">
        <v>71</v>
      </c>
      <c r="F46" s="50"/>
      <c r="G46" s="50"/>
      <c r="H46" s="50"/>
      <c r="I46" s="50"/>
    </row>
    <row r="47" spans="1:9" ht="13" x14ac:dyDescent="0.15">
      <c r="A47" s="24" t="s">
        <v>77</v>
      </c>
      <c r="B47" s="27" t="s">
        <v>71</v>
      </c>
      <c r="C47" s="26" t="s">
        <v>78</v>
      </c>
      <c r="D47" s="27" t="s">
        <v>79</v>
      </c>
      <c r="F47" s="50"/>
      <c r="G47" s="50"/>
      <c r="H47" s="50"/>
      <c r="I47" s="50"/>
    </row>
    <row r="48" spans="1:9" ht="13" x14ac:dyDescent="0.15">
      <c r="A48" s="24" t="s">
        <v>80</v>
      </c>
      <c r="B48" s="27" t="s">
        <v>71</v>
      </c>
      <c r="C48" s="26" t="s">
        <v>81</v>
      </c>
      <c r="D48" s="27" t="s">
        <v>71</v>
      </c>
      <c r="F48" s="50"/>
      <c r="G48" s="50"/>
      <c r="H48" s="50"/>
      <c r="I48" s="50"/>
    </row>
    <row r="49" spans="1:9" ht="13" x14ac:dyDescent="0.15">
      <c r="A49" s="24" t="s">
        <v>84</v>
      </c>
      <c r="B49" s="27" t="s">
        <v>32</v>
      </c>
      <c r="C49" s="26" t="s">
        <v>82</v>
      </c>
      <c r="D49" s="27" t="s">
        <v>83</v>
      </c>
      <c r="F49" s="50"/>
      <c r="G49" s="50"/>
      <c r="H49" s="50"/>
      <c r="I49" s="50"/>
    </row>
    <row r="50" spans="1:9" ht="13" x14ac:dyDescent="0.15">
      <c r="A50" s="28" t="s">
        <v>33</v>
      </c>
      <c r="B50" s="29">
        <v>109</v>
      </c>
      <c r="C50" s="30">
        <v>109</v>
      </c>
      <c r="D50" s="29">
        <v>109</v>
      </c>
      <c r="F50" s="50"/>
      <c r="G50" s="50"/>
      <c r="H50" s="50"/>
      <c r="I50" s="50"/>
    </row>
    <row r="51" spans="1:9" ht="13" x14ac:dyDescent="0.15">
      <c r="A51" s="24" t="s">
        <v>34</v>
      </c>
      <c r="B51" s="25">
        <v>0.307</v>
      </c>
      <c r="C51" s="26">
        <v>0.41799999999999998</v>
      </c>
      <c r="D51" s="25">
        <v>0.39300000000000002</v>
      </c>
      <c r="F51" s="50"/>
      <c r="G51" s="50"/>
      <c r="H51" s="50"/>
      <c r="I51" s="50"/>
    </row>
    <row r="52" spans="1:9" ht="13" x14ac:dyDescent="0.15">
      <c r="A52" s="24" t="s">
        <v>35</v>
      </c>
      <c r="B52" s="25">
        <v>-144.517</v>
      </c>
      <c r="C52" s="26">
        <v>-134.94</v>
      </c>
      <c r="D52" s="25">
        <v>-137.25800000000001</v>
      </c>
      <c r="F52" s="50"/>
      <c r="G52" s="50"/>
      <c r="H52" s="50"/>
      <c r="I52" s="50"/>
    </row>
    <row r="53" spans="1:9" ht="15.75" customHeight="1" x14ac:dyDescent="0.15">
      <c r="A53" s="31" t="s">
        <v>36</v>
      </c>
      <c r="B53" s="32">
        <v>301.03300000000002</v>
      </c>
      <c r="C53" s="33">
        <v>291.88</v>
      </c>
      <c r="D53" s="32">
        <v>292.517</v>
      </c>
      <c r="F53" s="50"/>
      <c r="G53" s="50"/>
      <c r="H53" s="50"/>
      <c r="I53" s="50"/>
    </row>
    <row r="54" spans="1:9" s="50" customFormat="1" ht="15.75" customHeight="1" x14ac:dyDescent="0.15">
      <c r="A54" s="53" t="s">
        <v>37</v>
      </c>
      <c r="B54" s="52"/>
      <c r="C54" s="52"/>
      <c r="D54" s="52"/>
    </row>
    <row r="55" spans="1:9" ht="15.75" customHeight="1" x14ac:dyDescent="0.15">
      <c r="A55" s="52"/>
      <c r="B55" s="52"/>
      <c r="C55" s="52"/>
      <c r="D55" s="52"/>
    </row>
    <row r="56" spans="1:9" ht="13" x14ac:dyDescent="0.15">
      <c r="A56" s="50"/>
      <c r="B56" s="50"/>
      <c r="C56" s="50"/>
      <c r="D56" s="50"/>
    </row>
    <row r="57" spans="1:9" ht="13" x14ac:dyDescent="0.15">
      <c r="A57" s="20" t="s">
        <v>63</v>
      </c>
    </row>
    <row r="58" spans="1:9" ht="13" x14ac:dyDescent="0.15">
      <c r="A58" s="34"/>
      <c r="B58" s="35" t="s">
        <v>21</v>
      </c>
      <c r="C58" s="36" t="s">
        <v>22</v>
      </c>
      <c r="D58" s="35" t="s">
        <v>23</v>
      </c>
    </row>
    <row r="59" spans="1:9" ht="13" x14ac:dyDescent="0.15">
      <c r="A59" s="37" t="s">
        <v>12</v>
      </c>
      <c r="B59" s="38" t="s">
        <v>38</v>
      </c>
      <c r="C59" s="39" t="s">
        <v>39</v>
      </c>
      <c r="D59" s="40"/>
    </row>
    <row r="60" spans="1:9" ht="13" x14ac:dyDescent="0.15">
      <c r="A60" s="37" t="s">
        <v>25</v>
      </c>
      <c r="B60" s="38" t="s">
        <v>40</v>
      </c>
      <c r="C60" s="39" t="s">
        <v>41</v>
      </c>
      <c r="D60" s="38" t="s">
        <v>42</v>
      </c>
    </row>
    <row r="61" spans="1:9" ht="13" x14ac:dyDescent="0.15">
      <c r="A61" s="37" t="s">
        <v>43</v>
      </c>
      <c r="B61" s="38" t="s">
        <v>44</v>
      </c>
      <c r="C61" s="39" t="s">
        <v>45</v>
      </c>
      <c r="D61" s="38" t="s">
        <v>46</v>
      </c>
    </row>
    <row r="62" spans="1:9" ht="13" x14ac:dyDescent="0.15">
      <c r="A62" s="37" t="s">
        <v>47</v>
      </c>
      <c r="B62" s="40"/>
      <c r="C62" s="39" t="s">
        <v>48</v>
      </c>
      <c r="D62" s="40"/>
    </row>
    <row r="63" spans="1:9" ht="13" x14ac:dyDescent="0.15">
      <c r="A63" s="37" t="s">
        <v>49</v>
      </c>
      <c r="B63" s="40"/>
      <c r="C63" s="39" t="s">
        <v>50</v>
      </c>
      <c r="D63" s="40"/>
    </row>
    <row r="64" spans="1:9" ht="13" x14ac:dyDescent="0.15">
      <c r="A64" s="37" t="s">
        <v>51</v>
      </c>
      <c r="B64" s="40"/>
      <c r="C64" s="39" t="s">
        <v>52</v>
      </c>
      <c r="D64" s="40"/>
    </row>
    <row r="65" spans="1:9" ht="13" x14ac:dyDescent="0.15">
      <c r="A65" s="37" t="s">
        <v>53</v>
      </c>
      <c r="B65" s="40"/>
      <c r="C65" s="39" t="s">
        <v>54</v>
      </c>
      <c r="D65" s="40"/>
    </row>
    <row r="66" spans="1:9" ht="13" x14ac:dyDescent="0.15">
      <c r="A66" s="37" t="s">
        <v>55</v>
      </c>
      <c r="B66" s="40"/>
      <c r="C66" s="39" t="s">
        <v>56</v>
      </c>
      <c r="D66" s="38" t="s">
        <v>57</v>
      </c>
    </row>
    <row r="67" spans="1:9" ht="13" x14ac:dyDescent="0.15">
      <c r="A67" s="41" t="s">
        <v>58</v>
      </c>
      <c r="B67" s="42" t="s">
        <v>59</v>
      </c>
      <c r="C67" s="43" t="s">
        <v>60</v>
      </c>
      <c r="D67" s="42" t="s">
        <v>61</v>
      </c>
    </row>
    <row r="68" spans="1:9" ht="13" x14ac:dyDescent="0.15">
      <c r="A68" s="44" t="s">
        <v>33</v>
      </c>
      <c r="B68" s="45">
        <v>110</v>
      </c>
      <c r="C68" s="46">
        <v>110</v>
      </c>
      <c r="D68" s="45">
        <v>110</v>
      </c>
    </row>
    <row r="69" spans="1:9" ht="13" x14ac:dyDescent="0.15">
      <c r="A69" s="37" t="s">
        <v>34</v>
      </c>
      <c r="B69" s="38">
        <v>0.156</v>
      </c>
      <c r="C69" s="39">
        <v>0.23699999999999999</v>
      </c>
      <c r="D69" s="38">
        <v>0.188</v>
      </c>
    </row>
    <row r="70" spans="1:9" ht="15" x14ac:dyDescent="0.15">
      <c r="A70" s="37" t="s">
        <v>35</v>
      </c>
      <c r="B70" s="38">
        <v>-91.635000000000005</v>
      </c>
      <c r="C70" s="39">
        <v>-86.097999999999999</v>
      </c>
      <c r="D70" s="38">
        <v>-89.501000000000005</v>
      </c>
      <c r="F70" s="55"/>
      <c r="G70" s="52"/>
      <c r="H70" s="52"/>
      <c r="I70" s="52"/>
    </row>
    <row r="71" spans="1:9" ht="15.75" customHeight="1" x14ac:dyDescent="0.15">
      <c r="A71" s="47" t="s">
        <v>36</v>
      </c>
      <c r="B71" s="48">
        <v>195.27099999999999</v>
      </c>
      <c r="C71" s="49">
        <v>194.196</v>
      </c>
      <c r="D71" s="48">
        <v>191.00299999999999</v>
      </c>
    </row>
    <row r="72" spans="1:9" ht="15.75" customHeight="1" x14ac:dyDescent="0.15">
      <c r="A72" s="54" t="s">
        <v>37</v>
      </c>
      <c r="B72" s="52"/>
      <c r="C72" s="52"/>
      <c r="D72" s="52"/>
    </row>
    <row r="73" spans="1:9" ht="15.75" customHeight="1" x14ac:dyDescent="0.15">
      <c r="A73" s="52"/>
      <c r="B73" s="52"/>
      <c r="C73" s="52"/>
      <c r="D73" s="52"/>
    </row>
  </sheetData>
  <mergeCells count="6">
    <mergeCell ref="C4:F4"/>
    <mergeCell ref="J4:M4"/>
    <mergeCell ref="C22:G22"/>
    <mergeCell ref="A54:D55"/>
    <mergeCell ref="A72:D73"/>
    <mergeCell ref="F70:I70"/>
  </mergeCells>
  <conditionalFormatting sqref="C6:F19 C24:G37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2020-08-04T20:31:34Z</dcterms:created>
  <dcterms:modified xsi:type="dcterms:W3CDTF">2020-10-18T17:29:54Z</dcterms:modified>
</cp:coreProperties>
</file>