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NAseq\Manuscript\paper1_NC\"/>
    </mc:Choice>
  </mc:AlternateContent>
  <xr:revisionPtr revIDLastSave="0" documentId="13_ncr:1_{B02072E0-6A76-427B-A4C8-BF08A4E8E994}" xr6:coauthVersionLast="36" xr6:coauthVersionMax="36" xr10:uidLastSave="{00000000-0000-0000-0000-000000000000}"/>
  <bookViews>
    <workbookView xWindow="0" yWindow="0" windowWidth="15660" windowHeight="7748" tabRatio="726" activeTab="5" xr2:uid="{00000000-000D-0000-FFFF-FFFF00000000}"/>
  </bookViews>
  <sheets>
    <sheet name="C9orf72 PLS1+" sheetId="7" r:id="rId1"/>
    <sheet name="C9orf72 PLS1-" sheetId="6" r:id="rId2"/>
    <sheet name="GRN PLS1+" sheetId="1" r:id="rId3"/>
    <sheet name="GRN PLS1-" sheetId="2" r:id="rId4"/>
    <sheet name="MAPT PLS1+" sheetId="3" r:id="rId5"/>
    <sheet name="MAPT PLS1-" sheetId="4" r:id="rId6"/>
  </sheets>
  <definedNames>
    <definedName name="_xlnm._FilterDatabase" localSheetId="3" hidden="1">'GRN PLS1-'!$A$1:$L$219</definedName>
    <definedName name="_xlnm._FilterDatabase" localSheetId="2" hidden="1">'GRN PLS1+'!$A$1:$I$2</definedName>
    <definedName name="_xlnm._FilterDatabase" localSheetId="5" hidden="1">'MAPT PLS1-'!$A$1:$L$187</definedName>
    <definedName name="_xlnm._FilterDatabase" localSheetId="4" hidden="1">'MAPT PLS1+'!$A$1:$L$31</definedName>
  </definedNames>
  <calcPr calcId="179021"/>
</workbook>
</file>

<file path=xl/calcChain.xml><?xml version="1.0" encoding="utf-8"?>
<calcChain xmlns="http://schemas.openxmlformats.org/spreadsheetml/2006/main">
  <c r="J154" i="1" l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<sst xmlns="http://schemas.openxmlformats.org/spreadsheetml/2006/main" count="1522" uniqueCount="1152">
  <si>
    <t>LogP</t>
  </si>
  <si>
    <t>Enrichment</t>
  </si>
  <si>
    <t>GROUP_ID</t>
  </si>
  <si>
    <t>FirstInGroupByEnrichment</t>
  </si>
  <si>
    <t>hsa04713: Circadian entrainment</t>
  </si>
  <si>
    <t>hsa04723: Retrograde endocannabinoid signaling</t>
  </si>
  <si>
    <t>R-HSA-418217: G beta:gamma signalling through PLC beta</t>
  </si>
  <si>
    <t>R-HSA-397795: G-protein beta:gamma signalling</t>
  </si>
  <si>
    <t>R-HSA-451326: Activation of kainate receptors upon glutamate binding</t>
  </si>
  <si>
    <t>R-HSA-456926: Thrombin signalling through proteinase activated receptors (PARs)</t>
  </si>
  <si>
    <t>hsa04926: Relaxin signaling pathway</t>
  </si>
  <si>
    <t>R-HSA-416482: G alpha (12/13) signalling events</t>
  </si>
  <si>
    <t>hsa04371: Apelin signaling pathway</t>
  </si>
  <si>
    <t>R-HSA-111885: Opioid Signalling</t>
  </si>
  <si>
    <t>R-HSA-416476: G alpha (q) signalling events</t>
  </si>
  <si>
    <t>R-HSA-418597: G alpha (z) signalling events</t>
  </si>
  <si>
    <t>R-HSA-8964315: G beta:gamma signalling through BTK</t>
  </si>
  <si>
    <t>GO:0050954: sensory perception of mechanical stimulus</t>
  </si>
  <si>
    <t>GO:0032835: glomerulus development</t>
  </si>
  <si>
    <t>GO:0072006: nephron development</t>
  </si>
  <si>
    <t>GO:0043410: positive regulation of MAPK cascade</t>
  </si>
  <si>
    <t>GO:0043408: regulation of MAPK cascade</t>
  </si>
  <si>
    <t>GO:0048864: stem cell development</t>
  </si>
  <si>
    <t>GO:0007507: heart development</t>
  </si>
  <si>
    <t>GO:1901888: regulation of cell junction assembly</t>
  </si>
  <si>
    <t>GO:0009725: response to hormone</t>
  </si>
  <si>
    <t>Term</t>
    <phoneticPr fontId="18" type="noConversion"/>
  </si>
  <si>
    <t>GO:0098660: inorganic ion transmembrane transport</t>
  </si>
  <si>
    <t>GO:0098655: monoatomic cation transmembrane transport</t>
  </si>
  <si>
    <t>GO:0030001: metal ion transport</t>
  </si>
  <si>
    <t>GO:0034765: regulation of monoatomic ion transmembrane transport</t>
  </si>
  <si>
    <t>GO:0098662: inorganic cation transmembrane transport</t>
  </si>
  <si>
    <t>GO:0034762: regulation of transmembrane transport</t>
  </si>
  <si>
    <t>GO:0071805: potassium ion transmembrane transport</t>
  </si>
  <si>
    <t>GO:0006812: monoatomic cation transport</t>
  </si>
  <si>
    <t>GO:0006813: potassium ion transport</t>
  </si>
  <si>
    <t>GO:0043269: regulation of monoatomic ion transport</t>
  </si>
  <si>
    <t>R-HSA-1296071: Potassium Channels</t>
  </si>
  <si>
    <t>R-HSA-1296072: Voltage gated Potassium channels</t>
  </si>
  <si>
    <t>GO:0051260: protein homooligomerization</t>
  </si>
  <si>
    <t>GO:0051259: protein complex oligomerization</t>
  </si>
  <si>
    <t>GO:0099536: synaptic signaling</t>
  </si>
  <si>
    <t>WP4549: Fragile X syndrome</t>
  </si>
  <si>
    <t>GO:0042391: regulation of membrane potential</t>
  </si>
  <si>
    <t>GO:0050796: regulation of insulin secretion</t>
  </si>
  <si>
    <t>GO:0051223: regulation of protein transport</t>
  </si>
  <si>
    <t>GO:0090276: regulation of peptide hormone secretion</t>
  </si>
  <si>
    <t>GO:0002791: regulation of peptide secretion</t>
  </si>
  <si>
    <t>GO:0090087: regulation of peptide transport</t>
  </si>
  <si>
    <t>GO:0050708: regulation of protein secretion</t>
  </si>
  <si>
    <t>R-HSA-422356: Regulation of insulin secretion</t>
  </si>
  <si>
    <t>GO:0070201: regulation of establishment of protein localization</t>
  </si>
  <si>
    <t>GO:0046676: negative regulation of insulin secretion</t>
  </si>
  <si>
    <t>GO:1903530: regulation of secretion by cell</t>
  </si>
  <si>
    <t>GO:0051046: regulation of secretion</t>
  </si>
  <si>
    <t>GO:0090278: negative regulation of peptide hormone secretion</t>
  </si>
  <si>
    <t>GO:0010817: regulation of hormone levels</t>
  </si>
  <si>
    <t>GO:0002792: negative regulation of peptide secretion</t>
  </si>
  <si>
    <t>GO:0046883: regulation of hormone secretion</t>
  </si>
  <si>
    <t>R-HSA-163685: Integration of energy metabolism</t>
  </si>
  <si>
    <t>GO:0046888: negative regulation of hormone secretion</t>
  </si>
  <si>
    <t>GO:1903828: negative regulation of protein localization</t>
  </si>
  <si>
    <t>GO:0051224: negative regulation of protein transport</t>
  </si>
  <si>
    <t>GO:1904950: negative regulation of establishment of protein localization</t>
  </si>
  <si>
    <t>GO:0098659: inorganic cation import across plasma membrane</t>
  </si>
  <si>
    <t>GO:0099587: inorganic ion import across plasma membrane</t>
  </si>
  <si>
    <t>GO:0098657: import into cell</t>
  </si>
  <si>
    <t>GO:0098739: import across plasma membrane</t>
  </si>
  <si>
    <t>GO:0032412: regulation of monoatomic ion transmembrane transporter activity</t>
  </si>
  <si>
    <t>GO:0022898: regulation of transmembrane transporter activity</t>
  </si>
  <si>
    <t>GO:0032409: regulation of transporter activity</t>
  </si>
  <si>
    <t>WP5200: Dravet syndrome</t>
  </si>
  <si>
    <t>WP4312: Rett syndrome causing genes</t>
  </si>
  <si>
    <t>GO:0070588: calcium ion transmembrane transport</t>
  </si>
  <si>
    <t>GO:0097553: calcium ion transmembrane import into cytosol</t>
  </si>
  <si>
    <t>GO:0006816: calcium ion transport</t>
  </si>
  <si>
    <t>GO:0050905: neuromuscular process</t>
  </si>
  <si>
    <t>GO:0006887: exocytosis</t>
  </si>
  <si>
    <t>M241: PID RAC1 REG PATHWAY</t>
  </si>
  <si>
    <t>hsa04720: Long-term potentiation</t>
  </si>
  <si>
    <t>hsa05168: Herpes simplex virus 1 infection</t>
  </si>
  <si>
    <t>hsa05012: Parkinson disease</t>
  </si>
  <si>
    <t>GO:0022900: electron transport chain</t>
  </si>
  <si>
    <t>hsa05208: Chemical carcinogenesis - reactive oxygen species</t>
  </si>
  <si>
    <t>R-HSA-1428517: The citric acid (TCA) cycle and respiratory electron transport</t>
  </si>
  <si>
    <t>hsa05020: Prion disease</t>
  </si>
  <si>
    <t>GO:0019646: aerobic electron transport chain</t>
  </si>
  <si>
    <t>hsa00190: Oxidative phosphorylation</t>
  </si>
  <si>
    <t>GO:0006091: generation of precursor metabolites and energy</t>
  </si>
  <si>
    <t>GO:0042773: ATP synthesis coupled electron transport</t>
  </si>
  <si>
    <t>GO:0042775: mitochondrial ATP synthesis coupled electron transport</t>
  </si>
  <si>
    <t>GO:0022904: respiratory electron transport chain</t>
  </si>
  <si>
    <t>GO:0006119: oxidative phosphorylation</t>
  </si>
  <si>
    <t>R-HSA-611105: Respiratory electron transport</t>
  </si>
  <si>
    <t>WP111: Electron transport chain: OXPHOS system in mitochondria</t>
  </si>
  <si>
    <t>R-HSA-163200: Respiratory electron transport, ATP synthesis by chemiosmotic coupling, and heat production by uncoupling proteins.</t>
  </si>
  <si>
    <t>GO:0006066: alcohol metabolic process</t>
  </si>
  <si>
    <t>GO:1901615: organic hydroxy compound metabolic process</t>
  </si>
  <si>
    <t>GO:1901617: organic hydroxy compound biosynthetic process</t>
  </si>
  <si>
    <t>R-HSA-8957322: Metabolism of steroids</t>
  </si>
  <si>
    <t>GO:0046165: alcohol biosynthetic process</t>
  </si>
  <si>
    <t>GO:0044597: daunorubicin metabolic process</t>
  </si>
  <si>
    <t>GO:0030638: polyketide metabolic process</t>
  </si>
  <si>
    <t>GO:0030647: aminoglycoside antibiotic metabolic process</t>
  </si>
  <si>
    <t>GO:0044598: doxorubicin metabolic process</t>
  </si>
  <si>
    <t>GO:0016137: glycoside metabolic process</t>
  </si>
  <si>
    <t>GO:0009753: response to jasmonic acid</t>
  </si>
  <si>
    <t>GO:0071395: cellular response to jasmonic acid stimulus</t>
  </si>
  <si>
    <t>GO:1902644: tertiary alcohol metabolic process</t>
  </si>
  <si>
    <t>GO:0071398: cellular response to fatty acid</t>
  </si>
  <si>
    <t>GO:0042180: cellular ketone metabolic process</t>
  </si>
  <si>
    <t>GO:1901661: quinone metabolic process</t>
  </si>
  <si>
    <t>GO:0006081: cellular aldehyde metabolic process</t>
  </si>
  <si>
    <t>GO:0070542: response to fatty acid</t>
  </si>
  <si>
    <t>WP696: Benzo(a)pyrene metabolism</t>
  </si>
  <si>
    <t>R-HSA-194068: Bile acid and bile salt metabolism</t>
  </si>
  <si>
    <t>R-HSA-917937: Iron uptake and transport</t>
  </si>
  <si>
    <t>WP4313: Ferroptosis</t>
  </si>
  <si>
    <t>hsa00790: Folate biosynthesis</t>
  </si>
  <si>
    <t>GO:0042744: hydrogen peroxide catabolic process</t>
  </si>
  <si>
    <t>GO:0022836: gated channel activity</t>
  </si>
  <si>
    <t>GO:0022839: monoatomic ion gated channel activity</t>
  </si>
  <si>
    <t>GO:0005261: monoatomic cation channel activity</t>
  </si>
  <si>
    <t>GO:0005216: monoatomic ion channel activity</t>
  </si>
  <si>
    <t>GO:0046873: metal ion transmembrane transporter activity</t>
  </si>
  <si>
    <t>GO:0015267: channel activity</t>
  </si>
  <si>
    <t>GO:0022803: passive transmembrane transporter activity</t>
  </si>
  <si>
    <t>GO:0022843: voltage-gated monoatomic cation channel activity</t>
  </si>
  <si>
    <t>GO:0034703: cation channel complex</t>
  </si>
  <si>
    <t>GO:0005244: voltage-gated monoatomic ion channel activity</t>
  </si>
  <si>
    <t>GO:0022832: voltage-gated channel activity</t>
  </si>
  <si>
    <t>GO:0008324: monoatomic cation transmembrane transporter activity</t>
  </si>
  <si>
    <t>GO:0015079: potassium ion transmembrane transporter activity</t>
  </si>
  <si>
    <t>GO:0022890: inorganic cation transmembrane transporter activity</t>
  </si>
  <si>
    <t>GO:0015318: inorganic molecular entity transmembrane transporter activity</t>
  </si>
  <si>
    <t>GO:0015075: monoatomic ion transmembrane transporter activity</t>
  </si>
  <si>
    <t>GO:0005249: voltage-gated potassium channel activity</t>
  </si>
  <si>
    <t>GO:0034705: potassium channel complex</t>
  </si>
  <si>
    <t>R-HSA-112316: Neuronal System</t>
  </si>
  <si>
    <t>GO:1902495: transmembrane transporter complex</t>
  </si>
  <si>
    <t>GO:0005267: potassium channel activity</t>
  </si>
  <si>
    <t>GO:1990351: transporter complex</t>
  </si>
  <si>
    <t>GO:0015276: ligand-gated monoatomic ion channel activity</t>
  </si>
  <si>
    <t>GO:0022834: ligand-gated channel activity</t>
  </si>
  <si>
    <t>GO:0008076: voltage-gated potassium channel complex</t>
  </si>
  <si>
    <t>GO:0099537: trans-synaptic signaling</t>
  </si>
  <si>
    <t>GO:0007268: chemical synaptic transmission</t>
  </si>
  <si>
    <t>GO:0098916: anterograde trans-synaptic signaling</t>
  </si>
  <si>
    <t>GO:0099508: voltage-gated monoatomic ion channel activity involved in regulation of presynaptic membrane potential</t>
  </si>
  <si>
    <t>GO:0099094: ligand-gated monoatomic cation channel activity</t>
  </si>
  <si>
    <t>GO:0005251: delayed rectifier potassium channel activity</t>
  </si>
  <si>
    <t>Hits</t>
  </si>
  <si>
    <t>KCNA2|KCNC1|KCNJ11|SCN1A</t>
  </si>
  <si>
    <t>GABRA1|GABRD|GABRG2|GRIN2A|ITPR1|KCNC1|PPP3CA|RPS6KB1|PLCB1|ARC|HCN1</t>
  </si>
  <si>
    <t>KCNA2|KCNB1|KCNC1|KCNC3|KCNS1</t>
  </si>
  <si>
    <t>R-HSA-500657: Presynaptic function of Kainate receptors</t>
  </si>
  <si>
    <t>R-HSA-112314: Neurotransmitter receptors and postsynaptic signal transmission</t>
  </si>
  <si>
    <t>hsa04724: Glutamatergic synapse</t>
  </si>
  <si>
    <t>R-HSA-112315: Transmission across Chemical Synapses</t>
  </si>
  <si>
    <t>GO:0007605: sensory perception of sound</t>
  </si>
  <si>
    <t>R-HSA-392851: Prostacyclin signalling through prostacyclin receptor</t>
  </si>
  <si>
    <t>R-HSA-8964616: G beta:gamma signalling through CDC42</t>
  </si>
  <si>
    <t>R-HSA-392170: ADP signalling through P2Y purinoceptor 12</t>
  </si>
  <si>
    <t>R-HSA-392451: G beta:gamma signalling through PI3Kgamma</t>
  </si>
  <si>
    <t>GO:0009065: glutamine family amino acid catabolic process</t>
  </si>
  <si>
    <t>hsa04726: Serotonergic synapse</t>
  </si>
  <si>
    <t>R-HSA-202040: G-protein activation</t>
  </si>
  <si>
    <t>R-HSA-428930: Thromboxane signalling through TP receptor</t>
  </si>
  <si>
    <t>R-HSA-9013508: NOTCH3 Intracellular Domain Regulates Transcription</t>
  </si>
  <si>
    <t>GO:0060193: positive regulation of lipase activity</t>
  </si>
  <si>
    <t>GO:0042445: hormone metabolic process</t>
  </si>
  <si>
    <t>R-HSA-418592: ADP signalling through P2Y purinoceptor 1</t>
  </si>
  <si>
    <t>R-HSA-977443: GABA receptor activation</t>
  </si>
  <si>
    <t>GO:0038127: ERBB signaling pathway</t>
  </si>
  <si>
    <t>R-HSA-1296041: Activation of G protein gated Potassium channels</t>
  </si>
  <si>
    <t>R-HSA-1296059: G protein gated Potassium channels</t>
  </si>
  <si>
    <t>R-HSA-400042: Adrenaline,noradrenaline inhibits insulin secretion</t>
  </si>
  <si>
    <t>R-HSA-420092: Glucagon-type ligand receptors</t>
  </si>
  <si>
    <t>R-HSA-997272: Inhibition  of voltage gated Ca2+ channels via Gbeta/gamma subunits</t>
  </si>
  <si>
    <t>GO:0048144: fibroblast proliferation</t>
  </si>
  <si>
    <t>GO:0060485: mesenchyme development</t>
  </si>
  <si>
    <t>R-HSA-4086398: Ca2+ pathway</t>
  </si>
  <si>
    <t>GO:0048762: mesenchymal cell differentiation</t>
  </si>
  <si>
    <t>WP4159: GABA receptor signaling</t>
  </si>
  <si>
    <t>GO:0050866: negative regulation of cell activation</t>
  </si>
  <si>
    <t>WP289: Myometrial relaxation and contraction pathways</t>
  </si>
  <si>
    <t>hsa04725: Cholinergic synapse</t>
  </si>
  <si>
    <t>M213: PID AR NONGENOMIC PATHWAY</t>
  </si>
  <si>
    <t>GO:0048645: animal organ formation</t>
  </si>
  <si>
    <t>R-HSA-9009391: Extra-nuclear estrogen signaling</t>
  </si>
  <si>
    <t>GO:0051893: regulation of focal adhesion assembly</t>
  </si>
  <si>
    <t>GO:0090109: regulation of cell-substrate junction assembly</t>
  </si>
  <si>
    <t>R-HSA-163359: Glucagon signaling in metabolic regulation</t>
  </si>
  <si>
    <t>R-HSA-392518: Signal amplification</t>
  </si>
  <si>
    <t>R-HSA-1296065: Inwardly rectifying K+ channels</t>
  </si>
  <si>
    <t>GO:0040011: locomotion</t>
  </si>
  <si>
    <t>GO:0034308: primary alcohol metabolic process</t>
  </si>
  <si>
    <t>R-HSA-373080: Class B/2 (Secretin family receptors)</t>
  </si>
  <si>
    <t>GO:0150116: regulation of cell-substrate junction organization</t>
  </si>
  <si>
    <t>hsa05033: Nicotine addiction</t>
  </si>
  <si>
    <t>R-HSA-76002: Platelet activation, signaling and aggregation</t>
  </si>
  <si>
    <t>GO:0070372: regulation of ERK1 and ERK2 cascade</t>
  </si>
  <si>
    <t>GO:0033555: multicellular organismal response to stress</t>
  </si>
  <si>
    <t>GO:0014032: neural crest cell development</t>
  </si>
  <si>
    <t>R-HSA-381676: Glucagon-like Peptide-1 (GLP1) regulates insulin secretion</t>
  </si>
  <si>
    <t>R-HSA-6814122: Cooperation of PDCL (PhLP1) and TRiC/CCT in G-protein beta folding</t>
  </si>
  <si>
    <t>R-HSA-9660821: ADORA2B mediated anti-inflammatory cytokines production</t>
  </si>
  <si>
    <t>R-HSA-432040: Vasopressin regulates renal water homeostasis via Aquaporins</t>
  </si>
  <si>
    <t>R-HSA-977444: GABA B receptor activation</t>
  </si>
  <si>
    <t>R-HSA-991365: Activation of GABAB receptors</t>
  </si>
  <si>
    <t>GO:0008360: regulation of cell shape</t>
  </si>
  <si>
    <t>hsa04728: Dopaminergic synapse</t>
  </si>
  <si>
    <t>R-HSA-9634597: GPER1 signaling</t>
  </si>
  <si>
    <t>GO:0072009: nephron epithelium development</t>
  </si>
  <si>
    <t>GO:0014033: neural crest cell differentiation</t>
  </si>
  <si>
    <t>GO:0051492: regulation of stress fiber assembly</t>
  </si>
  <si>
    <t>GO:1901699: cellular response to nitrogen compound</t>
  </si>
  <si>
    <t>GO:0006814: sodium ion transport</t>
  </si>
  <si>
    <t>R-HSA-445717: Aquaporin-mediated transport</t>
  </si>
  <si>
    <t>R-HSA-9012852: Signaling by NOTCH3</t>
  </si>
  <si>
    <t>R-HSA-372790: Signaling by GPCR</t>
  </si>
  <si>
    <t>GO:0071241: cellular response to inorganic substance</t>
  </si>
  <si>
    <t>GO:0003014: renal system process</t>
  </si>
  <si>
    <t>WP2431: Spinal cord injury</t>
  </si>
  <si>
    <t>GO:0051496: positive regulation of stress fiber assembly</t>
  </si>
  <si>
    <t>GO:0110020: regulation of actomyosin structure organization</t>
  </si>
  <si>
    <t>hsa04020: Calcium signaling pathway</t>
  </si>
  <si>
    <t>GO:0001755: neural crest cell migration</t>
  </si>
  <si>
    <t>GNG4|GNG10|MAPK1|GNG2</t>
  </si>
  <si>
    <t>GNG4|GNG10|GNG2</t>
  </si>
  <si>
    <t>GLUD1|GLUD2|DDAH2</t>
  </si>
  <si>
    <t>WNT7B|NUPR1|GNG2</t>
  </si>
  <si>
    <t>EDNRB|FOLR1|MAPK1|HEYL|TMEM100|SEMA4A</t>
  </si>
  <si>
    <t>FOLR1|MAPK1|SMARCD3</t>
  </si>
  <si>
    <t>ARHGAP6|PTPRA|S100A10|FERMT2</t>
  </si>
  <si>
    <t>EDNRB|FOLR1|MAPK1|SEMA4A</t>
  </si>
  <si>
    <t>RHOC|ARHGAP6|S100A10|FERMT2</t>
  </si>
  <si>
    <t>RHOC|S100A10|FERMT2</t>
  </si>
  <si>
    <t>EDNRB|FOLR1|SEMA4A</t>
  </si>
  <si>
    <t>GO:0097060: synaptic membrane</t>
  </si>
  <si>
    <t>GO:0060078: regulation of postsynaptic membrane potential</t>
  </si>
  <si>
    <t>GO:0045211: postsynaptic membrane</t>
  </si>
  <si>
    <t>GO:0005272: sodium channel activity</t>
  </si>
  <si>
    <t>GO:0032590: dendrite membrane</t>
  </si>
  <si>
    <t>GO:0098794: postsynapse</t>
  </si>
  <si>
    <t>GO:0005248: voltage-gated sodium channel activity</t>
  </si>
  <si>
    <t>GO:0032589: neuron projection membrane</t>
  </si>
  <si>
    <t>GO:0005262: calcium channel activity</t>
  </si>
  <si>
    <t>GO:0098797: plasma membrane protein complex</t>
  </si>
  <si>
    <t>GO:0050709: negative regulation of protein secretion</t>
  </si>
  <si>
    <t>GO:0019226: transmission of nerve impulse</t>
  </si>
  <si>
    <t>GO:0043025: neuronal cell body</t>
  </si>
  <si>
    <t>GO:0051932: synaptic transmission, GABAergic</t>
  </si>
  <si>
    <t>GO:0019894: kinesin binding</t>
  </si>
  <si>
    <t>GO:0060291: long-term synaptic potentiation</t>
  </si>
  <si>
    <t>GO:1900452: regulation of long-term synaptic depression</t>
  </si>
  <si>
    <t>GO:0032809: neuronal cell body membrane</t>
  </si>
  <si>
    <t>GO:0099505: regulation of presynaptic membrane potential</t>
  </si>
  <si>
    <t>GO:0004890: GABA-A receptor activity</t>
  </si>
  <si>
    <t>GO:1902711: GABA-A receptor complex</t>
  </si>
  <si>
    <t>GO:1904862: inhibitory synapse assembly</t>
  </si>
  <si>
    <t>GO:0045176: apical protein localization</t>
  </si>
  <si>
    <t>GO:0015081: sodium ion transmembrane transporter activity</t>
  </si>
  <si>
    <t>GO:0015085: calcium ion transmembrane transporter activity</t>
  </si>
  <si>
    <t>R-HSA-5682910: LGI-ADAM interactions</t>
  </si>
  <si>
    <t>GO:0048013: ephrin receptor signaling pathway</t>
  </si>
  <si>
    <t>GO:0044298: cell body membrane</t>
  </si>
  <si>
    <t>GO:0099170: postsynaptic modulation of chemical synaptic transmission</t>
  </si>
  <si>
    <t>GO:0043204: perikaryon</t>
  </si>
  <si>
    <t>GO:1902710: GABA receptor complex</t>
  </si>
  <si>
    <t>GO:0033268: node of Ranvier</t>
  </si>
  <si>
    <t>R-HSA-5576892: Phase 0 - rapid depolarisation</t>
  </si>
  <si>
    <t>GO:0045055: regulated exocytosis</t>
  </si>
  <si>
    <t>GO:0030594: neurotransmitter receptor activity</t>
  </si>
  <si>
    <t>GO:0098703: calcium ion import across plasma membrane</t>
  </si>
  <si>
    <t>GO:0016917: GABA receptor activity</t>
  </si>
  <si>
    <t>WP3947: Serotonin and anxiety</t>
  </si>
  <si>
    <t>GO:0005230: extracellular ligand-gated monoatomic ion channel activity</t>
  </si>
  <si>
    <t>WP4829: mBDNF and proBDNF regulation of GABA neurotransmission</t>
  </si>
  <si>
    <t>GO:0042734: presynaptic membrane</t>
  </si>
  <si>
    <t>WP1584: Type II diabetes mellitus</t>
  </si>
  <si>
    <t>GO:0030424: axon</t>
  </si>
  <si>
    <t>GO:0019904: protein domain specific binding</t>
  </si>
  <si>
    <t>GO:0050881: musculoskeletal movement</t>
  </si>
  <si>
    <t>GO:0044297: cell body</t>
  </si>
  <si>
    <t>GO:1990573: potassium ion import across plasma membrane</t>
  </si>
  <si>
    <t>GO:0008200: ion channel inhibitor activity</t>
  </si>
  <si>
    <t>hsa04930: Type II diabetes mellitus</t>
  </si>
  <si>
    <t>GO:0050879: multicellular organismal movement</t>
  </si>
  <si>
    <t>GO:0005217: intracellular ligand-gated monoatomic ion channel activity</t>
  </si>
  <si>
    <t>GO:0043194: axon initial segment</t>
  </si>
  <si>
    <t>R-HSA-5625900: RHO GTPases activate CIT</t>
  </si>
  <si>
    <t>WP391: Mitochondrial gene expression</t>
  </si>
  <si>
    <t>hsa04921: Oxytocin signaling pathway</t>
  </si>
  <si>
    <t>SHROOM2|SCN1A|SCN1B|SCN8A|TRPM2|HCN1</t>
  </si>
  <si>
    <t>KCNA2|SCN1A|SCN1B|SCN8A|HCN1</t>
  </si>
  <si>
    <t>SCN1A|SCN1B|SCN8A|HCN1</t>
  </si>
  <si>
    <t>GABRD|GRIN2A|HIVEP2|SCN1A|SCN8A|SMC1A</t>
  </si>
  <si>
    <t>CHN1|KALRN|NGEF|TIAM2|ARHGAP9</t>
  </si>
  <si>
    <t>KCNA2|SCN1A|SCN1B|CACNG2|HCN1</t>
  </si>
  <si>
    <t>KCNA2|KCNC1|NEFH|PRC1|STAU2</t>
  </si>
  <si>
    <t>GRIN2A|SNAP25|ARC|SLC24A2|SYT12</t>
  </si>
  <si>
    <t>KCNB1|ARC|STAU2</t>
  </si>
  <si>
    <t>KCNA2|KCNB1|KCNC1|KCNC3</t>
  </si>
  <si>
    <t>GABRA1|GABRG2|HAPLN4</t>
  </si>
  <si>
    <t>SHROOM2|GOPC|HCN1</t>
  </si>
  <si>
    <t>ADAM23|CACNG2|ADAM22</t>
  </si>
  <si>
    <t>CHN1|EFNA5|EPHB6|KALRN|NGEF</t>
  </si>
  <si>
    <t>NEFH|PPP3CA|INA|PLCB1</t>
  </si>
  <si>
    <t>ELAVL4|KCNA2|KCNB1|KCNC3|PCSK1|SCN1B|TRPM2|TIAM2|SLC12A5</t>
  </si>
  <si>
    <t>SCN1A|SCN1B|SCN8A</t>
  </si>
  <si>
    <t>SCN1A|SCN1B|SCN8A|CACNA2D2</t>
  </si>
  <si>
    <t>SCN1A|SCN8A|TRPM2|SLC24A2</t>
  </si>
  <si>
    <t>GABRA1|PPP3CA|ARC</t>
  </si>
  <si>
    <t>GRIN2A|KCNA2|KCNC1|KCNC3|SNAP25|ADAM23|RIMS3|HCN1|STX19</t>
  </si>
  <si>
    <t>GK|IRS1|KCNJ11</t>
  </si>
  <si>
    <t>ITPR1|RPS6KB1|TNNC2|STAC2</t>
  </si>
  <si>
    <t>KCNA2|SCN1A|SCN8A</t>
  </si>
  <si>
    <t>PPP1CB|PRC1|CIT</t>
  </si>
  <si>
    <t>GO:0016491: oxidoreductase activity</t>
  </si>
  <si>
    <t>GO:0009055: electron transfer activity</t>
  </si>
  <si>
    <t>GO:0016655: oxidoreductase activity, acting on NAD(P)H, quinone or similar compound as acceptor</t>
  </si>
  <si>
    <t>GO:0098798: mitochondrial protein-containing complex</t>
  </si>
  <si>
    <t>GO:0070469: respirasome</t>
  </si>
  <si>
    <t>GO:0031966: mitochondrial membrane</t>
  </si>
  <si>
    <t>GO:0004033: aldo-keto reductase (NADP) activity</t>
  </si>
  <si>
    <t>GO:0005743: mitochondrial inner membrane</t>
  </si>
  <si>
    <t>GO:0098803: respiratory chain complex</t>
  </si>
  <si>
    <t>GO:0005746: mitochondrial respirasome</t>
  </si>
  <si>
    <t>GO:0019866: organelle inner membrane</t>
  </si>
  <si>
    <t>GO:0016651: oxidoreductase activity, acting on NAD(P)H</t>
  </si>
  <si>
    <t>GO:1990204: oxidoreductase complex</t>
  </si>
  <si>
    <t>GO:0004032: alditol:NADP+ 1-oxidoreductase activity</t>
  </si>
  <si>
    <t>GO:0047086: ketosteroid monooxygenase activity</t>
  </si>
  <si>
    <t>GO:0008106: alcohol dehydrogenase (NADP+) activity</t>
  </si>
  <si>
    <t>GO:0035410: dihydrotestosterone 17-beta-dehydrogenase activity</t>
  </si>
  <si>
    <t>GO:0047024: 5alpha-androstane-3beta,17beta-diol dehydrogenase activity</t>
  </si>
  <si>
    <t>GO:0032052: bile acid binding</t>
  </si>
  <si>
    <t>GO:0047023: androsterone dehydrogenase activity</t>
  </si>
  <si>
    <t>GO:0047044: androstan-3-alpha,17-beta-diol dehydrogenase activity</t>
  </si>
  <si>
    <t>GO:0047045: testosterone 17-beta-dehydrogenase (NADP+) activity</t>
  </si>
  <si>
    <t>GO:0030283: testosterone dehydrogenase [NAD(P)] activity</t>
  </si>
  <si>
    <t>GO:0042448: progesterone metabolic process</t>
  </si>
  <si>
    <t>R-HSA-193775: Synthesis of bile acids and bile salts via 24-hydroxycholesterol</t>
  </si>
  <si>
    <t>R-HSA-193807: Synthesis of bile acids and bile salts via 27-hydroxycholesterol</t>
  </si>
  <si>
    <t>GO:0019748: secondary metabolic process</t>
  </si>
  <si>
    <t>GO:0033293: monocarboxylic acid binding</t>
  </si>
  <si>
    <t>GO:0016616: oxidoreductase activity, acting on the CH-OH group of donors, NAD or NADP as acceptor</t>
  </si>
  <si>
    <t>GO:0016628: oxidoreductase activity, acting on the CH-CH group of donors, NAD or NADP as acceptor</t>
  </si>
  <si>
    <t>GO:0044594: 17-beta-hydroxysteroid dehydrogenase (NAD+) activity</t>
  </si>
  <si>
    <t>GO:0042743: hydrogen peroxide metabolic process</t>
  </si>
  <si>
    <t>GO:0016614: oxidoreductase activity, acting on CH-OH group of donors</t>
  </si>
  <si>
    <t>R-HSA-192105: Synthesis of bile acids and bile salts</t>
  </si>
  <si>
    <t>GO:0042401: biogenic amine biosynthetic process</t>
  </si>
  <si>
    <t>GO:0006596: polyamine biosynthetic process</t>
  </si>
  <si>
    <t>GO:1901657: glycosyl compound metabolic process</t>
  </si>
  <si>
    <t>GO:0007584: response to nutrient</t>
  </si>
  <si>
    <t>GO:0004497: monooxygenase activity</t>
  </si>
  <si>
    <t>GO:0009309: amine biosynthetic process</t>
  </si>
  <si>
    <t>GO:0006576: biogenic amine metabolic process</t>
  </si>
  <si>
    <t>GO:0006694: steroid biosynthetic process</t>
  </si>
  <si>
    <t>CORUM:315: 28S ribosomal subunit, mitochondrial</t>
  </si>
  <si>
    <t>GO:0031256: leading edge membrane</t>
  </si>
  <si>
    <t>GO:0006595: polyamine metabolic process</t>
  </si>
  <si>
    <t>GO:0009308: amine metabolic process</t>
  </si>
  <si>
    <t>GO:0000314: organellar small ribosomal subunit</t>
  </si>
  <si>
    <t>GO:0005763: mitochondrial small ribosomal subunit</t>
  </si>
  <si>
    <t>WP5193: Cholesterol synthesis disorders</t>
  </si>
  <si>
    <t>GO:0043178: alcohol binding</t>
  </si>
  <si>
    <t>R-HSA-193368: Synthesis of bile acids and bile salts via 7alpha-hydroxycholesterol</t>
  </si>
  <si>
    <t>GO:0072593: reactive oxygen species metabolic process</t>
  </si>
  <si>
    <t>AKR1C4|AKR1C1|AKR7A2|AKR1C3</t>
  </si>
  <si>
    <t>AKR1C4|AKR1C1|AKR1C3</t>
  </si>
  <si>
    <t>AKR1C4|AKR1C1|AKR7A2|AKR1C3|DHRS3</t>
  </si>
  <si>
    <t>AKR1C4|AKR1C1|AKR7A2|AKR1C3|DHRS3|GDE1</t>
  </si>
  <si>
    <t>GO:2001014: regulation of skeletal muscle cell differentiation</t>
  </si>
  <si>
    <t>GO:0050795: regulation of behavior</t>
  </si>
  <si>
    <t>CORUM:320: 55S ribosome, mitochondrial</t>
  </si>
  <si>
    <t>R-HSA-5368286: Mitochondrial translation initiation</t>
  </si>
  <si>
    <t>R-HSA-5389840: Mitochondrial translation elongation</t>
  </si>
  <si>
    <t>R-HSA-5419276: Mitochondrial translation termination</t>
  </si>
  <si>
    <t>R-HSA-2219530: Constitutive Signaling by Aberrant PI3K in Cancer</t>
  </si>
  <si>
    <t>GO:0016705: oxidoreductase activity, acting on paired donors, with incorporation or reduction of molecular oxygen</t>
  </si>
  <si>
    <t>Z-score</t>
  </si>
  <si>
    <t>#GeneInGO</t>
  </si>
  <si>
    <t>#GeneInGOAndHitList</t>
  </si>
  <si>
    <t>%InGO</t>
  </si>
  <si>
    <t>Log(q-value)</t>
  </si>
  <si>
    <t>Benjamini-Hochberg q-value</t>
    <phoneticPr fontId="18" type="noConversion"/>
  </si>
  <si>
    <t>ADCYAP1R1|GNG4|GNG10|GRIA1|PRKG1|MAPK1|RYR1|RYR3|GNG2</t>
  </si>
  <si>
    <t>GNG4|GNG10|PDYN|GNG2</t>
  </si>
  <si>
    <t>FABP7|WWC1|HEYL|HES5</t>
  </si>
  <si>
    <t>ADCYAP1R1|GNG4|GNG10|GNG2</t>
  </si>
  <si>
    <t>ERBB2|MAPK1|PTPRR|CPNE3|SLC30A10</t>
  </si>
  <si>
    <t>GO:0038128: ERBB2 signaling pathway</t>
  </si>
  <si>
    <t>ERBB2|PTPRR|CPNE3</t>
  </si>
  <si>
    <t>GO:0016638: oxidoreductase activity, acting on the CH-NH2 group of donors</t>
  </si>
  <si>
    <t>GLUD1|GLUD2|LOXL1</t>
  </si>
  <si>
    <t>ADCYAP1R1|GNG4|GNG10|WNT7B|GNG2</t>
  </si>
  <si>
    <t>GO:0031406: carboxylic acid binding</t>
  </si>
  <si>
    <t>FABP7|FOLR1|GLRA2|GLUD1|GLUD2|NR2F2|DDAH2</t>
  </si>
  <si>
    <t>ARHGAP6|GPC4|OXTR|PTPRA|S100A10|PDLIM5|FERMT2|SEMA4A</t>
  </si>
  <si>
    <t>GO:0043177: organic acid binding</t>
  </si>
  <si>
    <t>EDNRB|GNG4|GNG10|OXTR|MAPK1|NTSR2|GNG2</t>
  </si>
  <si>
    <t>GO:0031681: G-protein beta-subunit binding</t>
  </si>
  <si>
    <t>GNG4|GNG10|MAPK1|RYR1|RYR3|GNG2</t>
  </si>
  <si>
    <t>EDNRB|WNT7B|HEYL|HES5|CD24</t>
  </si>
  <si>
    <t>COCH|WDR1|FERMT2|PALMD|SEMA4A|ARHGAP18</t>
  </si>
  <si>
    <t>GO:0016597: amino acid binding</t>
  </si>
  <si>
    <t>GLRA2|GLUD1|GLUD2|DDAH2</t>
  </si>
  <si>
    <t>CHRNA3|GLRA2|GNG4|GNG10|GRIA1|MAPK1|GNG2</t>
  </si>
  <si>
    <t>GNG4|GNG10|PDYN|MAPK1|GNG2</t>
  </si>
  <si>
    <t>COCH|SCN9A|RIPOR2|WDR1|PCDH15|PGAP1</t>
  </si>
  <si>
    <t>RHOC|PDYN|MAPK1|PTPRA|SLIT3</t>
  </si>
  <si>
    <t>R-HSA-500792: GPCR ligand binding</t>
  </si>
  <si>
    <t>ADCYAP1R1|EDNRB|GNG4|GNG10|OXTR|PDYN|WNT7B|NTSR2|GNG2</t>
  </si>
  <si>
    <t>hsa04730: Long-term depression</t>
  </si>
  <si>
    <t>GRIA1|PRKG1|MAPK1|RYR1</t>
  </si>
  <si>
    <t>hsa04080: Neuroactive ligand-receptor interaction</t>
  </si>
  <si>
    <t>ADCYAP1R1|CHRNA3|EDNRB|GLRA2|GRIA1|OXTR|PDYN|NTSR2</t>
  </si>
  <si>
    <t>CHRNA3|FOLR1|GLRA2|GRIA1|MAPK1|PTPRA|RYR1|RYR3|CFLAR|GNG2|SLC30A10|LYPD1</t>
  </si>
  <si>
    <t>GNG4|GNG10|PRKG1|GNG2</t>
  </si>
  <si>
    <t>ERBB2|MAPK1|PTPRR|SLA|WNT7B|CFLAR|MAPK8IP1|FERMT2|WWC1|SLC30A10|ALKAL2|CD24</t>
  </si>
  <si>
    <t>CHRNA3|GNG4|GNG10|MAPK1|GNG2</t>
  </si>
  <si>
    <t>GO:0007519: skeletal muscle tissue development</t>
  </si>
  <si>
    <t>RYR1|NR2F2|CFLAR|NUPR1|HEYL</t>
  </si>
  <si>
    <t>GO:0005834: heterotrimeric G-protein complex</t>
  </si>
  <si>
    <t>GNG4|GNG10|GRIA1|MAPK1|GNG2</t>
  </si>
  <si>
    <t>GO:0061061: muscle structure development</t>
  </si>
  <si>
    <t>EDNRB|RYR1|SMARCD3|NR2F2|CFLAR|RIPOR2|WDR1|PDLIM5|NUPR1|HEYL</t>
  </si>
  <si>
    <t>CHRNA3|GLRA2|GRIA1|RYR1|RYR3</t>
  </si>
  <si>
    <t>GO:0050886: endocrine process</t>
  </si>
  <si>
    <t>EDNRB|OXTR|NIBAN2</t>
  </si>
  <si>
    <t>WP3995: Prion disease pathway</t>
  </si>
  <si>
    <t>PDIA3|NCAM1|MAPK1</t>
  </si>
  <si>
    <t>GO:0072073: kidney epithelium development</t>
  </si>
  <si>
    <t>CFD|GNG4|GNG10|MAPK1|TIMP1|WDR1|GNG2</t>
  </si>
  <si>
    <t>EDNRB|GNG4|GNG10|MAPK1|GNG2</t>
  </si>
  <si>
    <t>GO:0060538: skeletal muscle organ development</t>
  </si>
  <si>
    <t>GO:0071417: cellular response to organonitrogen compound</t>
  </si>
  <si>
    <t>CHRNA3|FOLR1|GLRA2|MAPK1|PTPRA|RYR1|RYR3|CFLAR|GNG2|SLC30A10|LYPD1</t>
  </si>
  <si>
    <t>GO:0017046: peptide hormone binding</t>
  </si>
  <si>
    <t>ADCYAP1R1|EDNRB|OXTR</t>
  </si>
  <si>
    <t>COCH|RIPOR2|WDR1|PCDH15|PGAP1</t>
  </si>
  <si>
    <t>ADCYAP1R1|EDNRB|SCN9A|LYPD1</t>
  </si>
  <si>
    <t>GO:0003002: regionalization</t>
  </si>
  <si>
    <t>FOLR1|SMARCD3|NR2F2|WNT7B|HEYL|INTU|PGAP1|HES5</t>
  </si>
  <si>
    <t>GO:1905360: GTPase complex</t>
  </si>
  <si>
    <t>GO:0003012: muscle system process</t>
  </si>
  <si>
    <t>EDNRB|OXTR|PRKG1|RYR1|RYR3|CFLAR|PDLIM5</t>
  </si>
  <si>
    <t>GO:0140534: endoplasmic reticulum protein-containing complex</t>
  </si>
  <si>
    <t>PDIA3|RPN2|RYR1|DERL1|OST4</t>
  </si>
  <si>
    <t>GO:0031234: extrinsic component of cytoplasmic side of plasma membrane</t>
  </si>
  <si>
    <t>GNG4|GNG10|FERMT2|GNG2</t>
  </si>
  <si>
    <t>GO:0008528: G protein-coupled peptide receptor activity</t>
  </si>
  <si>
    <t>ADCYAP1R1|EDNRB|OXTR|NTSR2</t>
  </si>
  <si>
    <t>hsa05224: Breast cancer</t>
  </si>
  <si>
    <t>ERBB2|MAPK1|WNT7B|HEYL|HES5</t>
  </si>
  <si>
    <t>RHOC|GNG4|GNG10|GNG2</t>
  </si>
  <si>
    <t>GO:1904315: transmitter-gated monoatomic ion channel activity involved in regulation of postsynaptic membrane potential</t>
  </si>
  <si>
    <t>CHRNA3|GLRA2|GRIA1</t>
  </si>
  <si>
    <t>GO:0035094: response to nicotine</t>
  </si>
  <si>
    <t>CHRNA3|MAPK1|LYPD1</t>
  </si>
  <si>
    <t>GO:0007167: enzyme-linked receptor protein signaling pathway</t>
  </si>
  <si>
    <t>CHRNA3|ERBB2|MAPK1|PTPRA|PTPRR|CPNE3|FERMT2|TMEM100|SLC30A10|ALKAL2|HES5</t>
  </si>
  <si>
    <t>GO:0001653: peptide receptor activity</t>
  </si>
  <si>
    <t>GO:0062023: collagen-containing extracellular matrix</t>
  </si>
  <si>
    <t>COCH|FBLN2|GPC4|LOXL1|NCAM1|S100A10|TIMP1|TIMP2</t>
  </si>
  <si>
    <t>ERBB2|WNT7B|CFLAR|MAPK8IP1|FERMT2|WWC1|SLC30A10|ALKAL2|CD24</t>
  </si>
  <si>
    <t>GO:1905114: cell surface receptor signaling pathway involved in cell-cell signaling</t>
  </si>
  <si>
    <t>CHRNA3|EDNRB|GPC4|GLRA2|WNT7B|FERMT2|INSYN2A|CD24</t>
  </si>
  <si>
    <t>GO:0099529: neurotransmitter receptor activity involved in regulation of postsynaptic membrane potential</t>
  </si>
  <si>
    <t>CHRNA3|ERBB2|GNG4|GNG10|GRIA1|RYR1|S100A10|SCN9A|CFLAR|GNG2</t>
  </si>
  <si>
    <t>R-HSA-418346: Platelet homeostasis</t>
  </si>
  <si>
    <t>ADCYAP1R1|RHOC|EDNRB|GNG4|GNG10|OXTR|PDYN|MAPK1|WNT7B|NTSR2|GNG2</t>
  </si>
  <si>
    <t>WP4262: Breast cancer pathway</t>
  </si>
  <si>
    <t>ERBB2|FOLR1|OXTR|MAPK1|RYR1|SLIT3|SMARCD3|PDLIM5|HEYL|TMEM100</t>
  </si>
  <si>
    <t>WP24: Peptide GPCRs</t>
  </si>
  <si>
    <t>EDNRB|OXTR|NTSR2</t>
  </si>
  <si>
    <t>GO:0043279: response to alkaloid</t>
  </si>
  <si>
    <t>OXTR|RYR1|RYR3|PEA15</t>
  </si>
  <si>
    <t>GO:0032420: stereocilium</t>
  </si>
  <si>
    <t>RHOC|RIPOR2|PCDH15</t>
  </si>
  <si>
    <t>GO:0070849: response to epidermal growth factor</t>
  </si>
  <si>
    <t>ERBB2|MAPK1|CFLAR</t>
  </si>
  <si>
    <t>GLRA2|MAPK1|RYR1|RYR3|CFLAR|CPNE3</t>
  </si>
  <si>
    <t>CHRNA3|GLRA2|GRIA1|INSYN2A</t>
  </si>
  <si>
    <t>GO:0022824: transmitter-gated monoatomic ion channel activity</t>
  </si>
  <si>
    <t>GO:0022835: transmitter-gated channel activity</t>
  </si>
  <si>
    <t>R-HSA-388396: GPCR downstream signalling</t>
  </si>
  <si>
    <t>ADCYAP1R1|RHOC|EDNRB|GNG4|GNG10|OXTR|PDYN|MAPK1|NTSR2|GNG2</t>
  </si>
  <si>
    <t>GO:0007389: pattern specification process</t>
  </si>
  <si>
    <t>GO:1902074: response to salt</t>
  </si>
  <si>
    <t>CHRNA3|EDNRB|OXTR|RYR1|RYR3|PEA15|CPNE3|LYPD1</t>
  </si>
  <si>
    <t>EDNRB|ERBB2|NCAM1|MAPK1|SLIT3|RIPOR2|WDR1|SEMA4A|NIBAN2</t>
  </si>
  <si>
    <t>GO:0032421: stereocilium bundle</t>
  </si>
  <si>
    <t>EDNRB|OXTR|MAPK1|PTPRA|SLIT3|TIMP1|TIMP2|WNT7B|CFLAR|GNG2|SLC30A10|CD24</t>
  </si>
  <si>
    <t>CHRNA3|EDNRB|FOLR1|PON3</t>
  </si>
  <si>
    <t>EDNRB|HEYL|CD24</t>
  </si>
  <si>
    <t>ERBB2|IL13RA2|PRKG1|RIPOR2|DAPL1</t>
  </si>
  <si>
    <t>GO:0019935: cyclic-nucleotide-mediated signaling</t>
  </si>
  <si>
    <t>ADCYAP1R1|EDNRB|PRKG1</t>
  </si>
  <si>
    <t>GNG4|OXTR|RYR1|RYR3|GNG2</t>
  </si>
  <si>
    <t>GO:0003018: vascular process in circulatory system</t>
  </si>
  <si>
    <t>EDNRB|OXTR|PRKG1|SLC4A3|FERMT2|SLC2A10</t>
  </si>
  <si>
    <t>GO:0098552: side of membrane</t>
  </si>
  <si>
    <t>GPC4|FOLR1|GNG4|GNG10|IL13RA2|NCAM1|SLC4A3|FERMT2|GNG2</t>
  </si>
  <si>
    <t>GO:0051289: protein homotetramerization</t>
  </si>
  <si>
    <t>ALDH9A1|RYR1|RYR3</t>
  </si>
  <si>
    <t>ALDH9A1|EDNRB|TKFC</t>
  </si>
  <si>
    <t>GO:0032231: regulation of actin filament bundle assembly</t>
  </si>
  <si>
    <t>GO:0032355: response to estradiol</t>
  </si>
  <si>
    <t>ADCYAP1R1|OXTR|NR2F2|CFLAR</t>
  </si>
  <si>
    <t>ADCYAP1R1|RHOC|ARHGAP6</t>
  </si>
  <si>
    <t>GO:0050678: regulation of epithelial cell proliferation</t>
  </si>
  <si>
    <t>EDNRB|ERBB2|NR2F2|CFLAR|NUPR1|INTU|HES5</t>
  </si>
  <si>
    <t>GO:0003007: heart morphogenesis</t>
  </si>
  <si>
    <t>FOLR1|RYR1|SLIT3|SMARCD3|HEYL|TMEM100</t>
  </si>
  <si>
    <t>GO:1901890: positive regulation of cell junction assembly</t>
  </si>
  <si>
    <t>OXTR|S100A10|FERMT2|SEMA4A</t>
  </si>
  <si>
    <t>GO:0090497: mesenchymal cell migration</t>
  </si>
  <si>
    <t>GO:0098960: postsynaptic neurotransmitter receptor activity</t>
  </si>
  <si>
    <t>GO:0007169: transmembrane receptor protein tyrosine kinase signaling pathway</t>
  </si>
  <si>
    <t>CHRNA3|ERBB2|MAPK1|PTPRA|PTPRR|CPNE3|SLC30A10|ALKAL2</t>
  </si>
  <si>
    <t>GO:0042692: muscle cell differentiation</t>
  </si>
  <si>
    <t>EDNRB|RYR1|SMARCD3|CFLAR|WDR1|PDLIM5</t>
  </si>
  <si>
    <t>GO:0006940: regulation of smooth muscle contraction</t>
  </si>
  <si>
    <t>CHRNA3|OXTR|PRKG1</t>
  </si>
  <si>
    <t>GO:0045121: membrane raft</t>
  </si>
  <si>
    <t>ADCYAP1R1|CHRNA3|EDNRB|MAPK1|S100A10|CFLAR|CD24</t>
  </si>
  <si>
    <t>GO:0098857: membrane microdomain</t>
  </si>
  <si>
    <t>ERBB2|PTPRR|CFLAR|FERMT2|SLC30A10|ALKAL2</t>
  </si>
  <si>
    <t>hsa05034: Alcoholism</t>
  </si>
  <si>
    <t>SHROOM2|CHRNA2|GABRA1|GABRA4|GABRD|GABRG2|GRIN2A|ITPR1|KCNA2|KCNB1|KCNC1|KCNC3|KCNJ11|KCNS1|KCNS2|SCN1A|SCN1B|SCN8A|SNAP25|TRPM2|P2RX6|CACNA2D2|CACNG2|KCNQ5|MCOLN1|HCN1</t>
  </si>
  <si>
    <t>GO:1901702: salt transmembrane transporter activity</t>
  </si>
  <si>
    <t>SHROOM2|ATP1A1|ATP4A|GABRA1|GABRA4|GABRD|GABRG2|GRIN2A|ITPR1|KCNA2|KCNB1|KCNC1|KCNC3|KCNJ11|KCNS1|KCNS2|SCN1A|SCN1B|SCN8A|SLC20A1|SNAP25|TRPM2|SLC25A12|SLC16A7|CACNA2D2|CACNG2|SLC39A14|SLC24A2|KCNQ5|MCOLN1|SLC12A5|TMEM38A|SLC39A13|ANO5|HCN1</t>
  </si>
  <si>
    <t>SHROOM2|CHRNA2|GABRA1|GABRA4|GABRD|GABRG2|GRIN2A|ITPR1|KCNA2|KCNB1|KCNC1|KCNC3|KCNJ11|KCNS1|KCNS2|SCN1A|SCN1B|SCN8A|SNAP25|TRPM2|P2RX6|CACNA2D2|CACNG2|SLC24A2|KCNQ5|MCOLN1|SLC12A5|TMEM38A|TOMM40L|ANO5|HCN1</t>
  </si>
  <si>
    <t>SHROOM2|ATP1A1|ATP4A|GABRA1|GABRA4|GABRD|GABRG2|GRIN2A|ITPR1|KCNA2|KCNB1|KCNC1|KCNC3|KCNJ11|KCNS1|KCNS2|SCN1A|SCN1B|SCN8A|SLC20A1|SNAP25|TRPM2|SLC25A12|CACNA2D2|CACNG2|PLCB1|SLC39A14|SLC24A2|ANKH|KCNQ5|MCOLN1|SLC12A5|TMEM38A|NIPAL2|SLC39A13|ANO5|STEAP2|MICU3|HCN1</t>
  </si>
  <si>
    <t>SHROOM2|CHRNA2|GABRA1|GABRA4|GABRD|GABRG2|GRIN2A|ITPR1|KCNA2|KCNB1|KCNC1|KCNC3|KCNJ11|KCNS1|KCNS2|SCN1A|SCN1B|SCN8A|SNAP25|TRPM2|P2RX6|CACNA2D2|CACNG2|SLC24A2|KCNQ5|MCOLN1|TMEM38A|ANO5|HCN1</t>
  </si>
  <si>
    <t>SHROOM2|ATP1A1|ATP4A|GRIN2A|ITPR1|KCNA2|KCNB1|KCNC1|KCNC3|KCNJ11|KCNS1|KCNS2|SCN1A|SCN1B|SCN8A|SLC20A1|SNAP25|TRPM2|CACNA2D2|CACNG2|SLC39A14|SLC24A2|KCNQ5|MCOLN1|SLC12A5|TMEM38A|NIPAL2|SLC39A13|HCN1</t>
  </si>
  <si>
    <t>SHROOM2|ATP1A1|ATP4A|GABRA1|GABRA4|GABRD|GABRG2|GRIN2A|ITPR1|KCNA2|KCNB1|KCNC1|KCNC3|KCNJ11|KCNS1|KCNS2|SCN1A|SCN1B|SCN8A|SLC20A1|SNAP25|TRPM2|SLC25A12|CACNA2D2|CACNG2|SLC39A14|SLC24A2|ANKH|KCNQ5|MCOLN1|SLC45A4|SLC12A5|TMEM38A|NIPAL2|SLC39A13|ANO5|HCN1</t>
  </si>
  <si>
    <t>SHROOM2|ATP1A1|ATP4A|CHRNA2|GABRA1|GABRA4|GABRD|GABRG2|GRIN2A|ITPR1|KCNA2|KCNB1|KCNC1|KCNC3|KCNJ11|KCNS1|KCNS2|SCN1A|SCN1B|SCN8A|SLC20A1|SNAP25|TRPM2|SLC25A12|P2RX6|CACNA2D2|CACNG2|SLC39A14|SLC24A2|KCNQ5|MCOLN1|SLC45A4|SLC12A5|TMEM38A|NIPAL2|SLC39A13|ANO5|HCN1</t>
  </si>
  <si>
    <t>SHROOM2|CHRNA2|GRIN2A|ITPR1|KCNA2|KCNB1|KCNC1|KCNC3|KCNJ11|KCNS1|KCNS2|SCN1A|SCN1B|SCN8A|SNAP25|TRPM2|P2RX6|CACNA2D2|CACNG2|SLC24A2|KCNQ5|MCOLN1|TMEM38A|HCN1</t>
  </si>
  <si>
    <t>SHROOM2|ATP1A1|ATP4A|CHRNA2|GRIN2A|ITPR1|KCNA2|KCNB1|KCNC1|KCNC3|KCNJ11|KCNS1|KCNS2|SCN1A|SCN1B|SCN8A|SLC20A1|SNAP25|TRPM2|SLC25A12|P2RX6|CACNA2D2|CACNG2|SLC39A14|SLC24A2|KCNQ5|MCOLN1|SLC45A4|SLC12A5|TMEM38A|NIPAL2|SLC39A13|HCN1</t>
  </si>
  <si>
    <t>SHROOM2|ATP1A1|ATP4A|GRIN2A|ITPR1|KCNA2|KCNB1|KCNC1|KCNC3|KCNJ11|KCNS1|KCNS2|SCN1A|SCN1B|SCN8A|SLC20A1|SNAP25|TRPM2|SLC25A12|P2RX6|CACNA2D2|CACNG2|PLCB1|SLC39A14|SLC24A2|KCNQ5|MCOLN1|SLC12A5|TMEM38A|NIPAL2|SLC39A13|STEAP2|MICU3|HCN1</t>
  </si>
  <si>
    <t>SHROOM2|ATP1A1|ATP4A|GRIN2A|ITPR1|KCNA2|KCNB1|KCNC1|KCNC3|KCNJ11|KCNS1|KCNS2|SCN1A|SCN1B|SCN8A|SLC20A1|SNAP25|TRPM2|SLC25A12|CACNA2D2|CACNG2|SLC39A14|SLC24A2|KCNQ5|MCOLN1|SLC45A4|SLC12A5|TMEM38A|NIPAL2|SLC39A13|HCN1</t>
  </si>
  <si>
    <t>SHROOM2|ATP1A1|ATP4A|GRIN2A|ITPR1|KCNA2|KCNB1|KCNC1|KCNC3|KCNJ11|KCNS1|KCNS2|SCN1A|SCN1B|SCN8A|SLC20A1|SNAP25|TRPM2|SLC25A12|CACNA2D2|CACNG2|PLCB1|SLC39A14|SLC24A2|KCNQ5|MCOLN1|SLC12A5|TMEM38A|NIPAL2|SLC39A13|STEAP2|MICU3|HCN1</t>
  </si>
  <si>
    <t>SHROOM2|ATP1A1|ATP4A|GRIN2A|ITPR1|KCNA2|KCNB1|KCNC1|KCNC3|KCNJ11|KCNS1|KCNS2|PPP3CA|SCN1A|SCN1B|SCN8A|SLC20A1|SNAP25|TRPM2|CACNA2D2|CACNG2|PLCB1|SLC39A14|SLC24A2|KCNQ5|MCOLN1|SLC12A5|TMEM38A|NIPAL2|SLC39A13|STEAP2|MICU3|HCN1</t>
  </si>
  <si>
    <t>GO:0034702: monoatomic ion channel complex</t>
  </si>
  <si>
    <t>CHRNA2|GABRA1|GABRA4|GABRD|GABRG2|GRIN2A|KCNA2|KCNB1|KCNC1|KCNC3|KCNJ11|KCNS1|KCNS2|SCN1A|SCN1B|SCN8A|CACNA2D2|CACNG2|KCNQ5|MICU3|HCN1</t>
  </si>
  <si>
    <t>ATP1A1|ATP4A|KCNA2|KCNB1|KCNC1|KCNC3|KCNJ11|KCNS1|KCNS2|SNAP25|SLC24A2|KCNQ5|SLC12A5|TMEM38A|HCN1</t>
  </si>
  <si>
    <t>SHROOM2|ATP1A1|ATP4A|GRIN2A|ITPR1|KCNA2|KCNB1|KCNC1|KCNC3|KCNJ11|KCNS1|KCNS2|PPP3CA|SCN1A|SCN1B|SCN8A|SLC20A1|SNAP25|TRPM2|SLC25A12|P2RX6|CACNA2D2|CACNG2|PLCB1|SLC39A14|SLC24A2|KCNQ5|MCOLN1|SLC12A5|TMEM38A|NIPAL2|SLC39A13|STEAP2|MICU3|HCN1</t>
  </si>
  <si>
    <t>KCNA2|KCNB1|KCNC1|KCNC3|KCNJ11|KCNS1|KCNS2|SCN1A|SCN8A|SNAP25|CACNA2D2|CACNG2|KCNQ5|HCN1</t>
  </si>
  <si>
    <t>GRIN2A|KCNA2|KCNB1|KCNC1|KCNC3|KCNJ11|KCNS1|KCNS2|SCN1A|SCN1B|SCN8A|SNAP25|CACNA2D2|CACNG2|KCNQ5|HCN1</t>
  </si>
  <si>
    <t>SHROOM2|CHRNA2|GABRA1|GABRA4|GABRD|GABRG2|GRIN2A|ITPR1|KCNJ11|TRPM2|P2RX6|MCOLN1|HCN1</t>
  </si>
  <si>
    <t>KCNA2|KCNB1|KCNC1|KCNC3|KCNJ11|KCNS1|KCNS2|SCN1A|SCN1B|SCN8A|CACNA2D2|CACNG2|KCNQ5|MICU3|HCN1</t>
  </si>
  <si>
    <t>ATF4|GABRA1|GABRA4|GABRG2|KCNB1|KCNC1|KCNC3|SLC12A5</t>
  </si>
  <si>
    <t>ATP1A1|CHRNA2|GABRA1|GABRA4|GABRD|GABRG2|GRIN2A|KCNA2|KCNB1|KCNC1|KCNC3|KCNJ11|KCNS1|KCNS2|SCN1A|SCN1B|SCN8A|CACNA2D2|CACNG2|KCNQ5|MICU3|HCN1</t>
  </si>
  <si>
    <t>ATP4A|GRIN2A|KCNA2|KCNB1|KCNC1|KCNC3|KCNJ11|KCNS1|KCNS2|PPP3CA|SCN1A|SCN1B|SCN8A|CACNA2D2|CABP1|CACNG2|PPARGC1A|HECW1|ARC|KCNQ5|GOPC|TMEM38A|STAC2|HCN1</t>
  </si>
  <si>
    <t>ATP4A|GRIN2A|IRS1|KCNA2|KCNB1|KCNC1|KCNC3|KCNJ11|KCNS1|KCNS2|PIK3R1|PPP3CA|RPS6KB1|SCN1A|SCN1B|SCN8A|CACNA2D2|CABP1|CACNG2|PPARGC1A|HECW1|ARC|OPN3|KCNQ5|GOPC|TMEM38A|STAC2|HCN1</t>
  </si>
  <si>
    <t>KCNA2|KCNB1|KCNC1|KCNC3|KCNJ11|KCNS1|KCNS2|SNAP25|KCNQ5|HCN1</t>
  </si>
  <si>
    <t>CHGA|EFNA5|IRS1|ITPR1|KCNB1|KCNJ11|NOS2|PPP3CA|SNAP25|TCF7L2|TRPM2|VSNL1|PLCB1</t>
  </si>
  <si>
    <t>KCNA2|KCNB1|KCNC1|KCNC3|KCNS1|KCNS2|KCNQ5</t>
  </si>
  <si>
    <t>ATP1A1|ATP4A|KCNJ11|SCN1A|SCN8A|TRPM2|SLC39A14|SLC24A2|SLC12A5|STEAP2</t>
  </si>
  <si>
    <t>KCNA2|KCNB1|KCNC1|KCNC3|KCNJ11|KCNS1|KCNS2|SNAP25|KCNQ5|TMEM38A|HCN1</t>
  </si>
  <si>
    <t>CHRNA2|GABRA1|GABRA4|GABRD|GABRG2|GRIN2A|KCNA2|PPP3CA|P2RX6|HCN1</t>
  </si>
  <si>
    <t>ATF4|ATP1A1|ATP4A|GRIN2A|KCNA2|KCNB1|KCNC1|KCNC3|KCNJ11|KCNS1|KCNS2|PPP3CA|SCN1A|SCN1B|SCN8A|CACNA2D2|CABP1|CACNG2|PPARGC1A|HECW1|ARC|KCNQ5|GOPC|TMEM38A|STAC2|HCN1</t>
  </si>
  <si>
    <t>CHRNA2|GABRA1|GABRA4|GABRG2|GRIN2A|KCNA2|KCNB1|KCNC1|KCNC3|KCNJ11|KCNS1|KCNS2|RPS6KA3|SNAP25|CACNA2D2|CACNG2|CAMKK2|PLCB1|GLS2|KCNQ5|SYT12|HCN1</t>
  </si>
  <si>
    <t>GO:0035725: sodium ion transmembrane transport</t>
  </si>
  <si>
    <t>SHROOM2|ATP1A1|ATP4A|SCN1A|SCN1B|SCN8A|SLC20A1|TRPM2|SLC24A2|HCN1</t>
  </si>
  <si>
    <t>CHRNA2|GABRA1|GABRA4|GABRD|GABRG2|GRIN2A|NR3C1|HTR1F|ITPR1|PPP3CA|PVALB|RPS6KA3|SNAP25|TPBG|P2RX6|RIMS3|RPH3A|PLCB1|SLC12A5|LYNX1|SYT12|HAPLN4|STX19</t>
  </si>
  <si>
    <t>GABRA1|GABRA4|GABRD|GABRG2|PIK3R1|SLC12A5</t>
  </si>
  <si>
    <t>SHROOM2|CHRNA2|GRIN2A|ITPR1|KCNJ11|TRPM2|P2RX6|MCOLN1|HCN1</t>
  </si>
  <si>
    <t>KCNA2|KCNB1|KCNC1|KCNC3|KCNJ11|KCNS1|KCNS2|KCNQ5|HCN1</t>
  </si>
  <si>
    <t>ATP1A1|ATP4A|ACSL3|KCNJ11|RPS6KB1|SCN1A|SCN8A|SNAP25|TRPM2|SLC39A14|SLC24A2|SLC12A5|STEAP2</t>
  </si>
  <si>
    <t>CHRNA2|GABRA1|GABRA4|GABRD|GABRG2|GRIN2A|NR3C1|HTR1F|PPP3CA|PVALB|RPS6KA3|SNAP25|TPBG|P2RX6|RIMS3|RPH3A|SLC12A5|LYNX1|SYT12|HAPLN4|STX19</t>
  </si>
  <si>
    <t>CHGA|IRS1|KCNB1|KCNJ11|PPP3CA|VSNL1</t>
  </si>
  <si>
    <t>CHGA|EFNA5|IRS1|ITPR1|KCNB1|KCNJ11|NOS2|PCSK1|PPP3CA|SNAP25|TCF7L2|TRPM2|VSNL1|STXBP5L|PLCB1</t>
  </si>
  <si>
    <t>CHRNA2|GABRA1|GABRA4|GABRD|GABRG2|GRIN2A</t>
  </si>
  <si>
    <t>GABRA1|GABRA4|GABRD|GABRG2</t>
  </si>
  <si>
    <t>ACSL3|GNAS|ITPR1|KCNB1|KCNJ11|SNAP25|CACNA2D2|PLCB1</t>
  </si>
  <si>
    <t>GABRA1|GABRA4|GABRG2|TPBG|HAPLN4</t>
  </si>
  <si>
    <t>KCNA2|KCNB1|KCNC1|KCNC3|KCNS1|KCNS2|KCNQ5|HCN1</t>
  </si>
  <si>
    <t>GO:0030425: dendrite</t>
  </si>
  <si>
    <t>ATF4|ELAVL4|EPHB6|GABRA1|GABRA4|GABRD|GABRG2|GRIN2A|HTR1F|KCNA2|KCNB1|KCNC1|KCNC3|PCSK1|PPP3CA|RET|STRN|TPBG|P2RX6|RPH3A|ARC|STAU2|RABGEF1|GOPC|PLXDC1|SLC12A5|LYNX1|HCN1</t>
  </si>
  <si>
    <t>CHRNA2|GABRA1|GABRA4|GABRD|GABRG2|GRIN2A|P2RX6</t>
  </si>
  <si>
    <t>GO:0097531: mast cell migration</t>
  </si>
  <si>
    <t>CHGA|KITLG|RABGEF1</t>
  </si>
  <si>
    <t>CORUM:1856: Sororin-cohesin complex</t>
  </si>
  <si>
    <t>SMC1A|PDS5B|CDCA5</t>
  </si>
  <si>
    <t>CORUM:5432: Sororin-cohesin complex</t>
  </si>
  <si>
    <t>GO:0097447: dendritic tree</t>
  </si>
  <si>
    <t>CHRNA2|ELAVL4|IGFBP2|ITPR1|KCNB1|KCNC1|KCNJ11|PCSK1|PPP3CA|MAPK13|TRPM2|SLC25A12|P2RX6|RASGRP2|CACNG2|PLCB1|ANKH|MCOLN1|SYT12</t>
  </si>
  <si>
    <t>CHGA|EFNA5|ACSL3|IRS1|ITPR1|KCNB1|KCNJ11|NOS2|PCSK1|PIK3R1|PPM1A|PPP3CA|SNAP25|SORL1|TCF7L2|TRPM2|VSNL1|CABP1|STXBP5L|PLCB1|MTCL1|YOD1|PKDCC</t>
  </si>
  <si>
    <t>GRIN2A|ITPR1|SCN1A|SCN8A|TRPM2|PLCB1|SLC24A2|MCOLN1|TMEM38A</t>
  </si>
  <si>
    <t>CHRNA2|GABRA1|GABRA4|GABRD|GABRG2|GRIN2A|KCNA2|KCNB1|KCNC1|KCNC3|STRN|P2RX6|CACNG2|RPH3A|ARC|HCN1</t>
  </si>
  <si>
    <t>CHRNA2|GABRA1|GABRA4|GABRD|GABRG2|GRIN2A|KCNA2|KCNB1|KCNC1|KCNC3|SNAP25|STRN|ADAM23|P2RX6|RIMS3|CACNG2|RPH3A|ARC|HCN1|STX19</t>
  </si>
  <si>
    <t>ALDH1A3|KCNA2|KCNB1|KCNC1|KCNC3|KCNS1|KCNS2|TRPM2|ARC|KCTD9|MCOLN1|HCN1</t>
  </si>
  <si>
    <t>WP3634: Insulin signaling in adipocytes (normal condition)</t>
  </si>
  <si>
    <t>IRS1|RPS6KB1|TBC1D4</t>
  </si>
  <si>
    <t>WP3635: Insulin signaling in adipocytes (diabetic condition)</t>
  </si>
  <si>
    <t>GRIN2A|ITPR1|SCN1A|SCN8A|TRPM2|CACNA2D2|CACNG2|SLC24A2|MCOLN1</t>
  </si>
  <si>
    <t>ALDH1A3|GRIN2A|ITPR1|RPS6KB1|SCN1A|TNNC2|CAMTA1|PNKD|RBFOX1|STAC2</t>
  </si>
  <si>
    <t>ATF4|BCL2L2|ETV6|ACSL3|IRS1|ITPR1|RPS6KB1|STRN|TCF7L2|ZBTB16|BHLHE40|CHAF1A|CITED2|CIT|OSTF1|EHD2|ZBTB21|NCKIPSD|EPN3|PAG1|PLEKHA1|ELMO3|SGIP1|SSX2IP|JDP2|AFAP1L1|FMN1</t>
  </si>
  <si>
    <t>hsa04211: Longevity regulating pathway</t>
  </si>
  <si>
    <t>ATF4|IRS1|PIK3R1|RPS6KB1|EIF4E2|CAMKK2|PPARGC1A|EIF4E1B</t>
  </si>
  <si>
    <t>GRIN2A|ITPR1|SCN1A|SCN8A|TRPM2|CACNA2D2|CACNG2|PLCB1|SLC24A2|MCOLN1|TMEM38A|MICU3</t>
  </si>
  <si>
    <t>ATP1A1|CHRNA2|ELAVL4|GABRA1|GABRA4|GABRD|GABRG2|GRIN2A|ITPR1|KCNA2|KCNB1|KCNC1|KCNC3|NEFH|PPP3CA|RPS6KB1|SNAP25|STRN|KALRN|INA|P2RX6|CABP1|CACNG2|RPH3A|PLCB1|ARC|GOPC|HCN1</t>
  </si>
  <si>
    <t>ATF4|GNAS|GRIN2A|ITPR1|PPP1CB|PPP3CA|MAPK10|MAPK13|SCN1A|PLCB1</t>
  </si>
  <si>
    <t>ATF4|GRIN2A|ITPR1|PPP1CB|PPP3CA|RPS6KA3|PLCB1</t>
  </si>
  <si>
    <t>ALDH1A3|ATP1A1|CHGA|EFNA5|NR3C1|IRS1|ITPR1|KCNB1|KCNJ11|NOS2|PCSK1|PPP3CA|SNAP25|TCF7L2|TRPM2|VSNL1|PLCB1|SLC39A14|SLCO4A1|PLEKHA1</t>
  </si>
  <si>
    <t>CHGA|IRS1|KCNB1|KCNJ11|PPP3CA|VSNL1|CABP1|YOD1|PKDCC</t>
  </si>
  <si>
    <t>GABRA1|GABRA4|GABRD|GABRG2|GRIN2A</t>
  </si>
  <si>
    <t>ITPR1|TRPM2|MCOLN1|HCN1</t>
  </si>
  <si>
    <t>GRIN2A|ITPR1|PPP3CA|SCN1A|SCN8A|TRPM2|CACNA2D2|CACNG2|PLCB1|SLC24A2|MCOLN1|TMEM38A|MICU3</t>
  </si>
  <si>
    <t>CHGA|EFNA5|FES|IRS1|ITPR1|KCNA2|KCNB1|KCNJ11|NOS2|PCSK1|PPP3CA|SNAP25|TCF7L2|TRPM2|VSNL1|STXBP5L|RIMS3|RPH3A|PLCB1|PNKD|RABGEF1|SYT12</t>
  </si>
  <si>
    <t>CHRNA2|GABRA1|GABRA4|GABRD|GABRG2|GRIN2A|HTR1F</t>
  </si>
  <si>
    <t>GO:0008503: benzodiazepine receptor activity</t>
  </si>
  <si>
    <t>GABRA1|GABRA4|GABRG2</t>
  </si>
  <si>
    <t>R-HSA-2468052: Establishment of Sister Chromatid Cohesion</t>
  </si>
  <si>
    <t>GO:0030955: potassium ion binding</t>
  </si>
  <si>
    <t>ATP1A1|ATP4A|KCNJ11</t>
  </si>
  <si>
    <t>ATF4|GABRA1|GABRA4|GABRG2|KCNA2|KCNB1|KCNC1|KCNC3|RASGRP2|SLC12A5|PLEKHA1</t>
  </si>
  <si>
    <t>CHGA|EFNA5|ACSL3|FES|IRS1|ITPR1|KCNA2|KCNB1|KCNJ11|NOS2|PCSK1|PPP3CA|SNAP25|TCF7L2|TRPM2|VSNL1|STXBP5L|RIMS3|RPH3A|PLCB1|PNKD|RABGEF1|SYT12</t>
  </si>
  <si>
    <t>GO:0098661: inorganic anion transmembrane transport</t>
  </si>
  <si>
    <t>GABRA1|GABRA4|GABRD|GABRG2|SLC20A1|ANKH|SLC12A5|ANO5</t>
  </si>
  <si>
    <t>hsa04931: Insulin resistance</t>
  </si>
  <si>
    <t>IRS1|PIK3R1|PPP1CB|MAPK10|RPS6KA3|RPS6KB1|TBC1D4|PPARGC1A</t>
  </si>
  <si>
    <t>ATP1A1|CHRNA2|GNAS|GRIN2A|IRS1|KCNA2|KCNB1|KCNC1|KCNC3|KCNJ11|KCNS1|KCNS2|RET|SCN1A|SCN1B|SCN8A|CACNA2D2|CACNG2|KCNQ5|SGIP1|HCN1</t>
  </si>
  <si>
    <t>GO:0001518: voltage-gated sodium channel complex</t>
  </si>
  <si>
    <t>GO:0099604: ligand-gated calcium channel activity</t>
  </si>
  <si>
    <t>GRIN2A|ITPR1|TRPM2|MCOLN1</t>
  </si>
  <si>
    <t>GO:0007214: gamma-aminobutyric acid signaling pathway</t>
  </si>
  <si>
    <t>ATF4|GABRA1|GABRA4|GABRG2</t>
  </si>
  <si>
    <t>ELAVL4|GABRD|KCNA2|KCNB1|KCNC1|KCNC3|PCSK1|PVALB|RET|SCN1A|SCN1B|SORL1|STRN|TRPM2|P2RX6|CIT|ARC|TIAM2|STAU2|PLXDC1|SLC12A5</t>
  </si>
  <si>
    <t>hsa04750: Inflammatory mediator regulation of TRP channels</t>
  </si>
  <si>
    <t>GNAS|ITPR1|PIK3R1|PPP1CB|MAPK10|MAPK13|PLCB1</t>
  </si>
  <si>
    <t>GO:0022851: GABA-gated chloride ion channel activity</t>
  </si>
  <si>
    <t>GO:0005159: insulin-like growth factor receptor binding</t>
  </si>
  <si>
    <t>GNAS|IRS1|PIK3R1</t>
  </si>
  <si>
    <t>WP481: Insulin signaling</t>
  </si>
  <si>
    <t>IRS1|PIK3R1|MAPK10|MAPK13|RPS6KA3|RPS6KB1|SNAP25|MAP3K13|TBC1D4|EHD2</t>
  </si>
  <si>
    <t>ATP1A1|CHRNA2|GABRA1|GABRA4|GABRD|GABRG2|GRIN2A|KCNA2|KCNB1|KCNC1|KCNJ11|PPP3CA|SCN1A|SCN1B|P2RX6|RIMS3|CACNG2|HCN1</t>
  </si>
  <si>
    <t>hsa04918: Thyroid hormone synthesis</t>
  </si>
  <si>
    <t>ASGR1|ATF4|ATP1A1|GNAS|ITPR1|PLCB1</t>
  </si>
  <si>
    <t>GO:0005237: inhibitory extracellular ligand-gated monoatomic ion channel activity</t>
  </si>
  <si>
    <t>GABRA1|GABRA4|GABRD|GABRG2|ITPR1|MAPK10|MAPK13|PLCB1|NAPEPLD</t>
  </si>
  <si>
    <t>KCNC1|KCNS1|KCNS2|PPP3CA|SCN1B|CABP1|CACNG2|PPARGC1A|HECW1|ARC|GOPC|STAC2|HCN1</t>
  </si>
  <si>
    <t>hsa05142: Chagas disease</t>
  </si>
  <si>
    <t>GNAS|NOS2|PIK3R1|MAPK10|MAPK13|PLCB1|TICAM1</t>
  </si>
  <si>
    <t>GO:0051592: response to calcium ion</t>
  </si>
  <si>
    <t>KCNB1|PCSK1|PPP3CA|TRPM2|SLC25A12|RASGRP2|CACNG2|MCOLN1|SYT12</t>
  </si>
  <si>
    <t>CHGA|IRS1|KCNB1|KCNJ11|PPP3CA|VSNL1|CABP1|YOD1|GOPC|ILRUN|PKDCC</t>
  </si>
  <si>
    <t>GO:0031420: alkali metal ion binding</t>
  </si>
  <si>
    <t>ATP1A1|ELAVL4|GABRD|GABRG2|KCNA2|KCNB1|KCNC1|KCNC3|NEFH|PCSK1|PVALB|RET|SCN1A|SCN1B|SCN8A|SNAP25|TPBG|CACNG2|NGEF|TIAM2|STAU2|ADAM22|BTBD8|HCN1</t>
  </si>
  <si>
    <t>hsa05031: Amphetamine addiction</t>
  </si>
  <si>
    <t>ATF4|GNAS|GRIN2A|PPP1CB|PPP3CA|ARC</t>
  </si>
  <si>
    <t>hsa04935: Growth hormone synthesis, secretion and action</t>
  </si>
  <si>
    <t>ATF4|GNAS|IRS1|ITPR1|PIK3R1|MAPK10|MAPK13|PLCB1</t>
  </si>
  <si>
    <t>GO:0010975: regulation of neuron projection development</t>
  </si>
  <si>
    <t>CHN1|EFNA5|ELAVL4|FES|PPP3CA|RET|SCN1B|SNAP25|SEMA7A|MAP3K13|BAG5|ZNF365|HECW1|ARC|NGEF|TIAM2|STAU2|NCKIPSD|PRAG1</t>
  </si>
  <si>
    <t>hsa04261: Adrenergic signaling in cardiomyocytes</t>
  </si>
  <si>
    <t>ATF4|ATP1A1|GNAS|PPP1CB|MAPK13|SCN1B|CACNA2D2|CACNG2|PLCB1</t>
  </si>
  <si>
    <t>GO:0015278: calcium-release channel activity</t>
  </si>
  <si>
    <t>ITPR1|TRPM2|MCOLN1</t>
  </si>
  <si>
    <t>GO:0030810: positive regulation of nucleotide biosynthetic process</t>
  </si>
  <si>
    <t>NOS2|SLC25A12|PPARGC1A</t>
  </si>
  <si>
    <t>GO:1900373: positive regulation of purine nucleotide biosynthetic process</t>
  </si>
  <si>
    <t>GNAS|ITPR1|PPP1CB|PPP3CA|TRPM2|CACNA2D2|CACNG2|CAMKK2|PLCB1</t>
  </si>
  <si>
    <t>hsa04960: Aldosterone-regulated sodium reabsorption</t>
  </si>
  <si>
    <t>ATP1A1|IRS1|NR3C2|PIK3R1</t>
  </si>
  <si>
    <t>GO:0099095: ligand-gated monoatomic anion channel activity</t>
  </si>
  <si>
    <t>GO:0051209: release of sequestered calcium ion into cytosol</t>
  </si>
  <si>
    <t>ITPR1|TRPM2|PLCB1|MCOLN1|TMEM38A</t>
  </si>
  <si>
    <t>GO:0015698: inorganic anion transport</t>
  </si>
  <si>
    <t>GO:0051283: negative regulation of sequestering of calcium ion</t>
  </si>
  <si>
    <t>FGF9|GNAS|GRIN2A|ITPR1|NOS2|PPP3CA|RET|TNNC2|P2RX6|PLCB1|MCOLN1</t>
  </si>
  <si>
    <t>GO:0051262: protein tetramerization</t>
  </si>
  <si>
    <t>ALDH1A3|KCNC1|KCNC3|TRPM2|MCOLN1|HCN1</t>
  </si>
  <si>
    <t>GO:1903531: negative regulation of secretion by cell</t>
  </si>
  <si>
    <t>CHGA|IRS1|KCNB1|KCNJ11|PPP3CA|VSNL1|PNKD|RABGEF1</t>
  </si>
  <si>
    <t>hsa04010: MAPK signaling pathway</t>
  </si>
  <si>
    <t>ATF4|EFNA5|FGF9|KITLG|PPM1A|PPP3CA|MAPK10|MAPK13|RPS6KA3|MAP3K13|CACNA2D2|RASGRP2|CACNG2</t>
  </si>
  <si>
    <t>CHGA|KCNB1|SNAP25|STXBP5L|RIMS3|RABEPK|RPH3A|RABGEF1|SYT12|STEAP2|STX19</t>
  </si>
  <si>
    <t>WP5181: Roles of ceramides in development of insulin resistance</t>
  </si>
  <si>
    <t>IRS1|PIK3R1|RPS6KB1</t>
  </si>
  <si>
    <t>KCNC1|KCNS1|KCNS2|PPP3CA|SCN1B|CABP1|CACNG2|HECW1|ARC|GOPC|STAC2|HCN1</t>
  </si>
  <si>
    <t>CHGA|SNAP25|RIMS3|RPH3A|RABGEF1|SYT12|STEAP2|STX19</t>
  </si>
  <si>
    <t>hsa04911: Insulin secretion</t>
  </si>
  <si>
    <t>ATF4|ATP1A1|GNAS|KCNJ11|SNAP25|PLCB1</t>
  </si>
  <si>
    <t>WP3850: Factors and pathways affecting insulin-like growth factor (IGF1)-Akt signaling</t>
  </si>
  <si>
    <t>IRS1|RPS6KB1|PPARGC1A|FBXO32</t>
  </si>
  <si>
    <t>hsa04910: Insulin signaling pathway</t>
  </si>
  <si>
    <t>IRS1|PIK3R1|PPP1CB|MAPK10|RPS6KB1|EIF4E2|PPARGC1A|EIF4E1B</t>
  </si>
  <si>
    <t>ITPR1|KCNJ11|SCN1B|LYNX1</t>
  </si>
  <si>
    <t>hsa04611: Platelet activation</t>
  </si>
  <si>
    <t>GNAS|ITPR1|PIK3R1|PPP1CB|MAPK13|RASGRP2|PLCB1</t>
  </si>
  <si>
    <t>WP3599: Transcription factor regulation in adipogenesis</t>
  </si>
  <si>
    <t>NR3C1|IRS1|PPARGC1A</t>
  </si>
  <si>
    <t>GO:0002089: lens morphogenesis in camera-type eye</t>
  </si>
  <si>
    <t>SHROOM2|ATF4|CITED2</t>
  </si>
  <si>
    <t>M184: PID ECADHERIN KERATINOCYTE PATHWAY</t>
  </si>
  <si>
    <t>PIK3R1|ZYX|FMN1</t>
  </si>
  <si>
    <t>GO:0008373: sialyltransferase activity</t>
  </si>
  <si>
    <t>ST3GAL3|ST8SIA1|ST8SIA5</t>
  </si>
  <si>
    <t>GO:0097503: sialylation</t>
  </si>
  <si>
    <t>GO:0008509: monoatomic anion transmembrane transporter activity</t>
  </si>
  <si>
    <t>GABRA1|GABRA4|GABRD|GABRG2|SLC39A14|SLC12A5|ANO5</t>
  </si>
  <si>
    <t>hsa04920: Adipocytokine signaling pathway</t>
  </si>
  <si>
    <t>ACSL3|IRS1|MAPK10|CAMKK2|PPARGC1A</t>
  </si>
  <si>
    <t>GO:0051056: regulation of small GTPase mediated signal transduction</t>
  </si>
  <si>
    <t>CHN1|KITLG|KALRN|ARHGEF17|ARHGAP26|NGEF|TIAM2|RABGEF1|CYRIB|SIPA1L2|ARHGAP9|SSX2IP|PRAG1</t>
  </si>
  <si>
    <t>IRS1|KCNJ11|PIK3R1|MAPK10</t>
  </si>
  <si>
    <t>ATP1A1|ATP4A|KCNJ11|SLC12A5</t>
  </si>
  <si>
    <t>GO:0045444: fat cell differentiation</t>
  </si>
  <si>
    <t>LAMB3|TCF7L2|MAFB|PPARGC1A|PLCB1|SLC39A13|JDP2</t>
  </si>
  <si>
    <t>hsa04927: Cortisol synthesis and secretion</t>
  </si>
  <si>
    <t>ATF4|GNAS|ITPR1|PLCB1|NCEH1</t>
  </si>
  <si>
    <t>FGF9|IRS1|KITLG|PIK3R1|STRN</t>
  </si>
  <si>
    <t>GO:0019228: neuronal action potential</t>
  </si>
  <si>
    <t>KCNA2|SCN1A|HCN1</t>
  </si>
  <si>
    <t>GO:0034706: sodium channel complex</t>
  </si>
  <si>
    <t>GO:0007064: mitotic sister chromatid cohesion</t>
  </si>
  <si>
    <t>GO:0045981: positive regulation of nucleotide metabolic process</t>
  </si>
  <si>
    <t>GO:1900544: positive regulation of purine nucleotide metabolic process</t>
  </si>
  <si>
    <t>PPP3CA|TFAM|PPARGC1A</t>
  </si>
  <si>
    <t>R-HSA-9671555: Signaling by PDGFR in disease</t>
  </si>
  <si>
    <t>ETV6|PIK3R1|STRN</t>
  </si>
  <si>
    <t>GO:0051051: negative regulation of transport</t>
  </si>
  <si>
    <t>ATF4|CHGA|IRS1|KCNB1|KCNJ11|LRPAP1|PPP3CA|VSNL1|CABP1|TBC1D4|HECW1|PNKD|RABGEF1|YOD1|GOPC|PKDCC</t>
  </si>
  <si>
    <t>CYP51A1|DHCR7|DHCR24|FDFT1|FDPS|IDI1|MSMO1|SQLE</t>
  </si>
  <si>
    <t>R-HSA-191273: Cholesterol biosynthesis</t>
  </si>
  <si>
    <t>ACAT2|CYP51A1|DHCR7|DHCR24|FDFT1|FDPS|IDI1|MSMO1|SQLE</t>
  </si>
  <si>
    <t>WP5333: Cholesterol metabolism</t>
  </si>
  <si>
    <t>WP197: Cholesterol biosynthesis pathway</t>
  </si>
  <si>
    <t>CYP51A1|DHCR7|FDFT1|FDPS|IDI1|MSMO1|SQLE</t>
  </si>
  <si>
    <t>ACAT2|AKR1C4|CYP51A1|AKR1C1|DHCR7|DHCR24|FABP6|FDFT1|FDPS|IDI1|MSMO1|SQLE|AKR1C3|STARD3NL</t>
  </si>
  <si>
    <t>WP5304: Cholesterol metabolism</t>
  </si>
  <si>
    <t>ACAT2|CYP51A1|DHCR7|DHCR24|FDFT1|FDPS|IDI1|MSMO1|SQLE|NPC2</t>
  </si>
  <si>
    <t>WP4718: Cholesterol metabolism with Bloch and Kandutsch-Russell pathways</t>
  </si>
  <si>
    <t>hsa00100: Steroid biosynthesis</t>
  </si>
  <si>
    <t>CYP51A1|DHCR7|DHCR24|FDFT1|MSMO1|SQLE</t>
  </si>
  <si>
    <t>GO:0016126: sterol biosynthetic process</t>
  </si>
  <si>
    <t>GO:0006695: cholesterol biosynthetic process</t>
  </si>
  <si>
    <t>CYP51A1|DHCR7|DHCR24|FDFT1|FDPS|IDI1|MSMO1</t>
  </si>
  <si>
    <t>GO:1902653: secondary alcohol biosynthetic process</t>
  </si>
  <si>
    <t>AKR1C4|CYP51A1|DHCR7|DHCR24|FDFT1|FDPS|IDI1|MSMO1|SQLE|AKR1C3</t>
  </si>
  <si>
    <t>WP5329: Cholesterol biosynthesis pathway in hepatocytes</t>
  </si>
  <si>
    <t>ACAT2|AKR1C4|CYP51A1|DHCR7|DHCR24|FDFT1|FDPS|IDI1|MSMO1</t>
  </si>
  <si>
    <t>GO:0008203: cholesterol metabolic process</t>
  </si>
  <si>
    <t>R-HSA-556833: Metabolism of lipids</t>
  </si>
  <si>
    <t>GO:1902652: secondary alcohol metabolic process</t>
  </si>
  <si>
    <t>GO:0008202: steroid metabolic process</t>
  </si>
  <si>
    <t>WP4190: Mevalonate arm of cholesterol biosynthesis pathway</t>
  </si>
  <si>
    <t>ACAT2|FDFT1|FDPS|IDI1</t>
  </si>
  <si>
    <t>GO:0016125: sterol metabolic process</t>
  </si>
  <si>
    <t>R-HSA-2426168: Activation of gene expression by SREBF (SREBP)</t>
  </si>
  <si>
    <t>CYP51A1|DHCR7|FDFT1|FDPS|IDI1|SQLE</t>
  </si>
  <si>
    <t>AKR1C4|COX6A1|CYP51A1|AKR1C1|DHCR7|DHCR24|DHFR|ETFB|HBG1|HBQ1|HMOX1|LDHA|ME1|NDUFA6|NDUFB3|NDUFB6|QSOX1|MSMO1|SOD1|SPR|SQLE|UQCRFS1|PIR|AKR7A2|AKR1C3|DHRS3|VAT1|PRDX4|MOXD1|SQOR</t>
  </si>
  <si>
    <t>AKR1C4|AKR1C1|SPR|AKR7A2|AKR1C3|DHRS3</t>
  </si>
  <si>
    <t>AKR1C4|CYP51A1|AKR1C1|HMOX1|MSMO1|SQLE|AKR1C3|MOXD1</t>
  </si>
  <si>
    <t>GO:0016709: oxidoreductase activity, acting on paired donors, with incorporation or reduction of molecular oxygen, NAD(P)H as one donor, and incorporation of one atom of oxygen</t>
  </si>
  <si>
    <t>AKR1C4|CYP51A1|AKR1C1|SQLE|AKR1C3</t>
  </si>
  <si>
    <t>AKR1C4|AKR1C1|NDUFA6|NDUFB3|NDUFB6|AKR1C3</t>
  </si>
  <si>
    <t>AKR1C4|ETFB|ME1|NDUFA6|NDUFB3|NDUFB6|UQCRFS1|AKR7A2|DHRS3</t>
  </si>
  <si>
    <t>COX6A1|ETFB|GLO1|LDHA|ME1|NDUFA6|NDUFB3|NDUFB6|UQCRFS1|SLC16A3|UQCRQ</t>
  </si>
  <si>
    <t>WP5323: Fatty Acids and Lipoproteins Transport in Hepatocytes</t>
  </si>
  <si>
    <t>ACAT2|CPT1A|CYP51A1|DHCR7|DHCR24|FDFT1|FDPS|IDI1|MSMO1|TFRC|PLA2G7|PSTPIP1|NPC2|RAB22A|SSC4D</t>
  </si>
  <si>
    <t>WP4804: Cholesterol biosynthesis with skeletal dysplasias</t>
  </si>
  <si>
    <t>CYP51A1|DHCR7|DHCR24</t>
  </si>
  <si>
    <t>WP5279: Mineralocorticoid biosynthesis</t>
  </si>
  <si>
    <t>AKR1C4|COX6A1|AKR1C1|HMOX1|NDUFA6|NDUFB3|NDUFB6|SOD1|UQCRFS1|AKR1C3|UQCRQ</t>
  </si>
  <si>
    <t>AKR1C4|AKR1C1|LDHA|ME1|SPR|AKR7A2|AKR1C3|DHRS3</t>
  </si>
  <si>
    <t>hsa00900: Terpenoid backbone biosynthesis</t>
  </si>
  <si>
    <t>ACAT2|FDPS|IDI1|ZMPSTE24</t>
  </si>
  <si>
    <t>R-HSA-1655829: Regulation of cholesterol biosynthesis by SREBP (SREBF)</t>
  </si>
  <si>
    <t>WP5280: Glucocorticoid biosynthesis</t>
  </si>
  <si>
    <t>GO:0006721: terpenoid metabolic process</t>
  </si>
  <si>
    <t>AKR1C4|AKR1C1|FDFT1|FDPS|AKR1C3|DHRS3</t>
  </si>
  <si>
    <t>OAZ1|OAZ2|KYNU|MOXD1|GDE1|AGMAT</t>
  </si>
  <si>
    <t>AKR1C1|DHCR7|DHCR24|AKR1C3</t>
  </si>
  <si>
    <t>AKR1C4|CPT1A|AKR1C1|AKR1C3</t>
  </si>
  <si>
    <t>COX6A1|ETFB|NDUFA6|NDUFB3|NDUFB6|UQCRFS1|UQCRQ</t>
  </si>
  <si>
    <t>HBG1|HBQ1|SOD1|PRDX4</t>
  </si>
  <si>
    <t>GO:0044283: small molecule biosynthetic process</t>
  </si>
  <si>
    <t>OAZ1|OAZ2|MOXD1|AGMAT</t>
  </si>
  <si>
    <t>AKR1C4|AKR1C1|GLO1|AKR7A2|AKR1C3|KYNU</t>
  </si>
  <si>
    <t>GO:0006720: isoprenoid metabolic process</t>
  </si>
  <si>
    <t>AKR1C4|AKR1C1|FDFT1|FDPS|IDI1|AKR1C3|DHRS3</t>
  </si>
  <si>
    <t>COX6A1|NDUFA6|NDUFB3|NDUFB6|UQCRFS1|UQCRQ</t>
  </si>
  <si>
    <t>OAZ1|OAZ2|AGMAT</t>
  </si>
  <si>
    <t>COX6A1|NDUFA6|NDUFB3|NDUFB6|SOD1|UBA52|UCHL1|UQCRFS1|SEM1|UQCRQ|SLC39A11</t>
  </si>
  <si>
    <t>R-HSA-70268: Pyruvate metabolism</t>
  </si>
  <si>
    <t>GLO1|LDHA|ME1|SLC16A3</t>
  </si>
  <si>
    <t>ETFB|LDHA|NDUFA6|NDUFB3|NDUFB6|UQCRFS1|UQCRQ</t>
  </si>
  <si>
    <t>AKR1C4|AKR1C1|FABP6|AKR1C3</t>
  </si>
  <si>
    <t>DAD1|FKBP1B|HLCS|HMOX1|TFRC|AKR1C3|KYNU</t>
  </si>
  <si>
    <t>GO:0004303: estradiol 17-beta-dehydrogenase [NAD(P)] activity</t>
  </si>
  <si>
    <t>AKR1C1|FDFT1|HMOX1|TFRC|AKR1C3</t>
  </si>
  <si>
    <t>GO:0071949: FAD binding</t>
  </si>
  <si>
    <t>DHCR24|QSOX1|SQLE|SQOR</t>
  </si>
  <si>
    <t>GO:0090136: epithelial cell-cell adhesion</t>
  </si>
  <si>
    <t>SERPINB8|THBS4|VCL</t>
  </si>
  <si>
    <t>ATP6V1A|COX6A1|NDUFA6|NDUFB3|NDUFB6|UQCRFS1|UQCRQ</t>
  </si>
  <si>
    <t>AKR1C4|AKR1C1|FABP6|HLCS|AKR1C3</t>
  </si>
  <si>
    <t>HBG1|HBQ1|PRDX4</t>
  </si>
  <si>
    <t>hsa00620: Pyruvate metabolism</t>
  </si>
  <si>
    <t>ACAT2|GLO1|LDHA|ME1</t>
  </si>
  <si>
    <t>AKR1C4|AKR1C1|DHFR|FABP6|HBG1|HBQ1|HLCS|AKR1C3</t>
  </si>
  <si>
    <t>GO:0008207: C21-steroid hormone metabolic process</t>
  </si>
  <si>
    <t>DHFR|SPR|AKR1C3</t>
  </si>
  <si>
    <t>AKR1C4|AKR1C1|DHCR7|TG|PLA2G7|AKR1C3|DHRS3</t>
  </si>
  <si>
    <t>WP1982: Sterol regulatory element-binding proteins (SREBP) signaling</t>
  </si>
  <si>
    <t>CYP51A1|FDFT1|FDPS|IDI1|SQLE</t>
  </si>
  <si>
    <t>GO:0008610: lipid biosynthetic process</t>
  </si>
  <si>
    <t>GO:0033764: steroid dehydrogenase activity, acting on the CH-OH group of donors, NAD or NADP as acceptor</t>
  </si>
  <si>
    <t>WP5064: 7-oxo-C and 7-beta-HC pathways</t>
  </si>
  <si>
    <t>DHCR7|NPC2|ACOT13</t>
  </si>
  <si>
    <t>GO:0015935: small ribosomal subunit</t>
  </si>
  <si>
    <t>GO:0014812: muscle cell migration</t>
  </si>
  <si>
    <t>GRB10|THBS4|ITGB1BP1</t>
  </si>
  <si>
    <t>GO:0050661: NADP binding</t>
  </si>
  <si>
    <t>DHCR7|DHFR|ME1|SPR</t>
  </si>
  <si>
    <t>GO:0016229: steroid dehydrogenase activity</t>
  </si>
  <si>
    <t>GO:0031968: organelle outer membrane</t>
  </si>
  <si>
    <t>CPT1A|DHCR7|HMOX1|UBA52|SNN|VAT1|TOMM34|TOMM22|SPATA18</t>
  </si>
  <si>
    <t>IFI6|HBG1|HBQ1|SOD1|PRDX4</t>
  </si>
  <si>
    <t>AKR1C1|GLO1|AKR7A2|AKR1C3</t>
  </si>
  <si>
    <t>GO:0019867: outer membrane</t>
  </si>
  <si>
    <t>GO:0042755: eating behavior</t>
  </si>
  <si>
    <t>CPT1A|OPRK1|UCHL1</t>
  </si>
  <si>
    <t>GO:0032787: monocarboxylic acid metabolic process</t>
  </si>
  <si>
    <t>ACAT2|AKR1C4|CPT1A|AKR1C1|ETFB|HLCS|LDHA|ME1|MSMO1|AKR1C3|KYNU|SLC16A3|PNPLA3</t>
  </si>
  <si>
    <t>ATP6V1A|HMOX1|TFRC|UBA52</t>
  </si>
  <si>
    <t>GO:0001523: retinoid metabolic process</t>
  </si>
  <si>
    <t>AKR1C4|AKR1C1|AKR1C3|DHRS3</t>
  </si>
  <si>
    <t>GO:0016627: oxidoreductase activity, acting on the CH-CH group of donors</t>
  </si>
  <si>
    <t>R-HSA-71406: Pyruvate metabolism and Citric Acid (TCA) cycle</t>
  </si>
  <si>
    <t>GO:0005741: mitochondrial outer membrane</t>
  </si>
  <si>
    <t>CPT1A|HMOX1|UBA52|SNN|VAT1|TOMM34|TOMM22|SPATA18</t>
  </si>
  <si>
    <t>GO:0044242: cellular lipid catabolic process</t>
  </si>
  <si>
    <t>COX6A1|HSPA8|NDUFA6|NDUFB3|NDUFB6|SOD1|UQCRFS1|SEM1|UQCRQ</t>
  </si>
  <si>
    <t>hsa00140: Steroid hormone biosynthesis</t>
  </si>
  <si>
    <t>GO:0016101: diterpenoid metabolic process</t>
  </si>
  <si>
    <t>GO:0006879: intracellular iron ion homeostasis</t>
  </si>
  <si>
    <t>ATP6V1A|HMOX1|SOD1|TFRC</t>
  </si>
  <si>
    <t>hsa04710: Circadian rhythm</t>
  </si>
  <si>
    <t>DBP|PER1|RORA|RORB|NR1D1|NR1D2</t>
  </si>
  <si>
    <t>GO:0004879: nuclear receptor activity</t>
  </si>
  <si>
    <t>RORA|RORB|NR2C1|NR1D1|NR1D2</t>
  </si>
  <si>
    <t>GO:0098531: ligand-activated transcription factor activity</t>
  </si>
  <si>
    <t>R-HSA-383280: Nuclear Receptor transcription pathway</t>
  </si>
  <si>
    <t>RORA|NR2C1|NR1D1|NR1D2</t>
  </si>
  <si>
    <t>GO:0043124: negative regulation of I-kappaB kinase/NF-kappaB signaling</t>
  </si>
  <si>
    <t>PER1|RORA|NR1D1|MAPKBP1</t>
  </si>
  <si>
    <t>GO:0018103: protein C-linked glycosylation</t>
  </si>
  <si>
    <t>DPM3|DPY19L2|DPY19L2P2</t>
  </si>
  <si>
    <t>GO:0018211: peptidyl-tryptophan modification</t>
  </si>
  <si>
    <t>GO:0018317: protein C-linked glycosylation via tryptophan</t>
  </si>
  <si>
    <t>GO:0018406: protein C-linked glycosylation via 2'-alpha-mannosyl-L-tryptophan</t>
  </si>
  <si>
    <t>GO:0070888: E-box binding</t>
  </si>
  <si>
    <t>NEUROD1|PER1|TCF4|NR1D1|BHLHE22|SCX</t>
  </si>
  <si>
    <t>GO:0001227: DNA-binding transcription repressor activity, RNA polymerase II-specific</t>
  </si>
  <si>
    <t>ETV6|MXD1|PURB|NR2C1|ZNF10|MZF1|ZNF148|ZNF180|NR1D1|NR1D2|ZNF337|BCL11A|BACH2|ZNF749</t>
  </si>
  <si>
    <t>GO:0001217: DNA-binding transcription repressor activity</t>
  </si>
  <si>
    <t>GO:0045739: positive regulation of DNA repair</t>
  </si>
  <si>
    <t>TRRAP|SPIDR|KMT5B|MRNIP|UIMC1|FMN2|ARID1B|ACTR5|HDAC10</t>
  </si>
  <si>
    <t>GO:0000018: regulation of DNA recombination</t>
  </si>
  <si>
    <t>H1-3|H1-4|TRRAP|H1-10|SPIDR|KMT5B|MRNIP|ATAD5</t>
  </si>
  <si>
    <t>GO:0006282: regulation of DNA repair</t>
  </si>
  <si>
    <t>ATXN7|TRRAP|PARG|SPIDR|KMT5B|MRNIP|UIMC1|FMN2|ARID1B|ACTR5|HDAC10</t>
  </si>
  <si>
    <t>GO:0051054: positive regulation of DNA metabolic process</t>
  </si>
  <si>
    <t>CTNNB1|TRRAP|SPIDR|PARM1|KMT5B|MRNIP|UIMC1|FMN2|ARID1B|ACTR5|ATAD5|HDAC10|SLX4</t>
  </si>
  <si>
    <t>GO:2000781: positive regulation of double-strand break repair</t>
  </si>
  <si>
    <t>TRRAP|SPIDR|KMT5B|MRNIP|FMN2|ARID1B</t>
  </si>
  <si>
    <t>GO:0051052: regulation of DNA metabolic process</t>
  </si>
  <si>
    <t>CTNNB1|H1-3|H1-4|ATXN7|TRRAP|PARG|H1-10|SPIDR|PARM1|KMT5B|MRNIP|UIMC1|FMN2|ARID1B|ACTR5|ATAD5|HDAC10|SLX4</t>
  </si>
  <si>
    <t>MEF2C|NR1D1|NLGN1|AHI1|MBD5|SLC24A4</t>
  </si>
  <si>
    <t>SRSF1|ZNF8|ZNF10|ZNF33A|ZNF132|ZNF136|ZNF180|ZNF324|ZNF337|PILRA|ZNF606|ZNF34|ZNF251|ZNF354B|ZNF534|ZNF782|ZNF540|ZNF749|ZNF772</t>
  </si>
  <si>
    <t>GO:0018205: peptidyl-lysine modification</t>
  </si>
  <si>
    <t>H1-4|ATXN7|KAT6A|TRRAP|PIAS2|SETDB1|P3H3|KAT6B|SETBP1|KMT5B|BCL11A|SETD6|HDAC10</t>
  </si>
  <si>
    <t>GO:0018022: peptidyl-lysine methylation</t>
  </si>
  <si>
    <t>H1-4|SETDB1|SETBP1|KMT5B|SETD6</t>
  </si>
  <si>
    <t>GO:0032968: positive regulation of transcription elongation by RNA polymerase II</t>
  </si>
  <si>
    <t>CTNNB1|ELL|MED23|TCERG1|LEO1</t>
  </si>
  <si>
    <t>GO:0032786: positive regulation of DNA-templated transcription, elongation</t>
  </si>
  <si>
    <t>MEF2C|NR1D2|KLHL41</t>
  </si>
  <si>
    <t>GO:0045143: homologous chromosome segregation</t>
  </si>
  <si>
    <t>CENPC|SUN1|FMN2|AGO4</t>
  </si>
  <si>
    <t>GO:0045132: meiotic chromosome segregation</t>
  </si>
  <si>
    <t>CENPC|SUN1|FMN2|SLX4|AGO4</t>
  </si>
  <si>
    <t>R-HSA-4090294: SUMOylation of intracellular receptors</t>
  </si>
  <si>
    <t>NR3C1|RORA|NR2C1|PIAS2</t>
  </si>
  <si>
    <t>ESRRG|NR3C1|RORA|NR2C1</t>
  </si>
  <si>
    <t>GO:0030522: intracellular receptor signaling pathway</t>
  </si>
  <si>
    <t>GO:0003707: nuclear steroid receptor activity</t>
  </si>
  <si>
    <t>ESRRG|NR3C1|NR2C1</t>
  </si>
  <si>
    <t>GO:0005496: steroid binding</t>
  </si>
  <si>
    <t>ESRRG|NR3C1|RORA|OSBP2|STARD5|OSBPL6</t>
  </si>
  <si>
    <t>GO:0032934: sterol binding</t>
  </si>
  <si>
    <t>RORA|OSBP2|STARD5|OSBPL6</t>
  </si>
  <si>
    <t>GO:0015248: sterol transporter activity</t>
  </si>
  <si>
    <t>OSBP2|STARD5|OSBPL6</t>
  </si>
  <si>
    <t>TRPC3|OSBP2|STARD5|OSBPL6</t>
  </si>
  <si>
    <t>GO:0015662: P-type ion transporter activity</t>
  </si>
  <si>
    <t>ATP2B2|ATP2B3|ATP4A</t>
  </si>
  <si>
    <t>GO:0140358: P-type transmembrane transporter activity</t>
  </si>
  <si>
    <t>ATP2B2|ATP2B3|ATP4A|CACNB4|KCNC3|SCN1B|ABCC8|TRPC3|KCNAB3|SLC25A37|SLC39A13</t>
  </si>
  <si>
    <t>GO:0019829: ATPase-coupled monoatomic cation transmembrane transporter activity</t>
  </si>
  <si>
    <t>ATP2B2|ATP2B3|ATP4A|ABCC8</t>
  </si>
  <si>
    <t>R-HSA-936837: Ion transport by P-type ATPases</t>
  </si>
  <si>
    <t>ATP2B2|ATP2B3|ATP4A|ATP8B2</t>
  </si>
  <si>
    <t>GO:0051480: regulation of cytosolic calcium ion concentration</t>
  </si>
  <si>
    <t>ATP2B2|ATP2B3|CACNB4|TRPC3</t>
  </si>
  <si>
    <t>ATP2B2|ATP2B3|ATP4A|BAK1|CACNB4|KCNC3|SCN1B|ABCC8|TRPC3|UCP3|KCNAB3|SLC25A37|SLC39A13</t>
  </si>
  <si>
    <t>R-HSA-418360: Platelet calcium homeostasis</t>
  </si>
  <si>
    <t>ATP2B2|ATP2B3|TRPC3</t>
  </si>
  <si>
    <t>ATP2B2|ATP2B3|ATP4A|CACNB4|KCNC3|SCN1B|ABCC8|TRPC3|UCP3|KCNAB3|SLC25A37|SLC39A13</t>
  </si>
  <si>
    <t>ATP2B2|ATP2B3|ATP4A|BAK1|CACNB4|KCNC3|SCN1B|ABCC8|TRPC3|UCP3|KCNAB3|SLC25A37|ANKH|SLC39A13</t>
  </si>
  <si>
    <t>ATP2B2|ATP2B3|ATP4A|CACNB4|KCNC3|SCN1B|ABCC8|TRPC3|UCP3|KCNAB3|SLC25A37|ANKH|SLC39A13</t>
  </si>
  <si>
    <t>CACNB4|KCNC3|SCN1B|ABCC8|TRPC3|KCNAB3</t>
  </si>
  <si>
    <t>ATP2B2|ATP2B3|ATP4A|BAK1|CACNB4|KCNC3|SCN1B|ABCC8|TRPC3|KCNAB3|SLC25A37|SLC39A13</t>
  </si>
  <si>
    <t>GO:0072529: pyrimidine-containing compound catabolic process</t>
  </si>
  <si>
    <t>GO:0000956: nuclear-transcribed mRNA catabolic process</t>
  </si>
  <si>
    <t>DIS3|AGO1|MTPAP|DIS3L2|CNOT6L</t>
  </si>
  <si>
    <t>GO:0034655: nucleobase-containing compound catabolic process</t>
  </si>
  <si>
    <t>GO:0000175: 3'-5'-RNA exonuclease activity</t>
  </si>
  <si>
    <t>DIS3|DIS3L2|CNOT6L</t>
  </si>
  <si>
    <t>GO:0061157: mRNA destabilization</t>
  </si>
  <si>
    <t>DIS3|DIS3L2|CNOT6L|DND1</t>
  </si>
  <si>
    <t>GO:0016896: RNA exonuclease activity, producing 5'-phosphomonoesters</t>
  </si>
  <si>
    <t>GO:0061013: regulation of mRNA catabolic process</t>
  </si>
  <si>
    <t>DIS3|SECISBP2|FASTKD1|DIS3L2|CNOT6L|DND1</t>
  </si>
  <si>
    <t>GO:0050779: RNA destabilization</t>
  </si>
  <si>
    <t>GO:0004532: RNA exonuclease activity</t>
  </si>
  <si>
    <t>GO:0044270: cellular nitrogen compound catabolic process</t>
  </si>
  <si>
    <t>GO:0046700: heterocycle catabolic process</t>
  </si>
  <si>
    <t>GO:0000287: magnesium ion binding</t>
  </si>
  <si>
    <t>GO:0045598: regulation of fat cell differentiation</t>
  </si>
  <si>
    <t>PIM1|RORA|JDP2|FNDC5|PTGR3</t>
  </si>
  <si>
    <t>GO:0001046: core promoter sequence-specific DNA binding</t>
  </si>
  <si>
    <t>NR3C1|TAF1C|AGO1</t>
  </si>
  <si>
    <t>SYCP2|FMN2|CCNB1IP1</t>
  </si>
  <si>
    <t>AP2B1|GABRA3|GABRA5|GABRB1|GLRA2|PLCB2|MAPK3|TUBB2A|GNG2|TUBB6|GRIN3A</t>
  </si>
  <si>
    <t>GABRA3|GABRA5|GABRB1|GLRA2</t>
  </si>
  <si>
    <t>AP2B1|CREM|GABRA3|GABRA5|GABRB1</t>
  </si>
  <si>
    <t>GABRA3|GABRA5|GABRB1|GLRA2|GRIN3A</t>
  </si>
  <si>
    <t>AP2B1|GABRA3|GABRA5|GABRB1</t>
  </si>
  <si>
    <t>GABRA3|GABRA5|GABRB1</t>
  </si>
  <si>
    <t>GABRA3|GABRA5|GLRA2</t>
  </si>
  <si>
    <t>GO:0099507: ligand-gated monoatomic ion channel activity involved in regulation of presynaptic membrane potential</t>
  </si>
  <si>
    <t>GABRA3|GABRA5|GABRB1|GRIN3A</t>
  </si>
  <si>
    <t>ADRB2|GABRA3|GABRA5|GABRB1|GLRA2|NTSR1|PTGER3|PTGER4|SSTR1|GRIN3A</t>
  </si>
  <si>
    <t>AP2B1|GABRA3|GABRA5|GABRB1|GLRA2|KCNG1|PLCB2|MAPK3|TUBB2A|GNG2|TUBB6|GRIN3A</t>
  </si>
  <si>
    <t>GO:0034707: chloride channel complex</t>
  </si>
  <si>
    <t>FKBP1B|GABRA3|GABRA5|GABRB1|GLRA2|GRIN3A</t>
  </si>
  <si>
    <t>GABRA3|GABRA5|GABRB1|GNG2</t>
  </si>
  <si>
    <t>GABRA3|GABRA5|GABRB1|PLCB2|MAPK3|GNG2</t>
  </si>
  <si>
    <t>GO:0048787: presynaptic active zone membrane</t>
  </si>
  <si>
    <t>ATP2B4|GABRA3|GABRB1</t>
  </si>
  <si>
    <t>GO:0005254: chloride channel activity</t>
  </si>
  <si>
    <t>GO:0002028: regulation of sodium ion transport</t>
  </si>
  <si>
    <t>GO:0006939: smooth muscle contraction</t>
  </si>
  <si>
    <t>ADRB2|ATP2B4|FKBP1B|PTGER3|SULF2</t>
  </si>
  <si>
    <t>GO:2000479: regulation of cAMP-dependent protein kinase activity</t>
  </si>
  <si>
    <t>ADRB2|ATP2B4|PKIA</t>
  </si>
  <si>
    <t>GO:0010959: regulation of metal ion transport</t>
  </si>
  <si>
    <t>hsa04024: cAMP signaling pathway</t>
  </si>
  <si>
    <t>ADRB2|ATP2B4|MAPK3|PTGER3|SSTR1|VAV1|GRIN3A</t>
  </si>
  <si>
    <t>GO:0007423: sensory organ development</t>
  </si>
  <si>
    <t>GO:0060041: retina development in camera-type eye</t>
  </si>
  <si>
    <t>ATP2B4|PAX6|PDGFRA|SMARCD3|LARGE1|DTNBP1|ATOH7</t>
  </si>
  <si>
    <t>GO:0001654: eye development</t>
  </si>
  <si>
    <t>GO:0150063: visual system development</t>
  </si>
  <si>
    <t>GO:0051098: regulation of binding</t>
  </si>
  <si>
    <t>GO:0048880: sensory system development</t>
  </si>
  <si>
    <t>GO:0003407: neural retina development</t>
  </si>
  <si>
    <t>ATP2B4|SMARCD3|LARGE1|ATOH7</t>
  </si>
  <si>
    <t>GO:0023019: signal transduction involved in regulation of gene expression</t>
  </si>
  <si>
    <t>SMAD2|PAX6|PDGFRA</t>
  </si>
  <si>
    <t>GO:0009611: response to wounding</t>
  </si>
  <si>
    <t>DPYSL3|SMAD2|PAX6|CHMP1A|PDGFRA|RAP2B|VAV1|TMEFF2|SULF2|DTNBP1|IL33</t>
  </si>
  <si>
    <t>GO:0035270: endocrine system development</t>
  </si>
  <si>
    <t>SMAD2|PAX6|PDGFRA|MAPK3|TG</t>
  </si>
  <si>
    <t>GO:1902547: regulation of cellular response to vascular endothelial growth factor stimulus</t>
  </si>
  <si>
    <t>ATP2B4|ROBO1|CCBE1</t>
  </si>
  <si>
    <t>R-HSA-389977: Post-chaperonin tubulin folding pathway</t>
  </si>
  <si>
    <t>TBCA|TUBB2A|TUBB6</t>
  </si>
  <si>
    <t>GO:0045171: intercellular bridge</t>
  </si>
  <si>
    <t>TUBB2A|PYCR3|TUBB6|KLHDC8B|TUBB8B</t>
  </si>
  <si>
    <t>R-HSA-983189: Kinesins</t>
  </si>
  <si>
    <t>KIF2A|TUBB2A|KIF21B|TUBB6</t>
  </si>
  <si>
    <t>R-HSA-9646399: Aggrephagy</t>
  </si>
  <si>
    <t>TUBB2A|UBA52|TUBB6</t>
  </si>
  <si>
    <t>R-HSA-5696398: Nucleotide Excision Repair</t>
  </si>
  <si>
    <t>CETN2|POLR2L|UBA52|TFPT|POLE4|GTF2H5</t>
  </si>
  <si>
    <t>R-HSA-5696399: Global Genome Nucleotide Excision Repair (GG-NER)</t>
  </si>
  <si>
    <t>CETN2|UBA52|TFPT|POLE4|GTF2H5</t>
  </si>
  <si>
    <t>R-HSA-6782135: Dual incision in TC-NER</t>
  </si>
  <si>
    <t>POLR2L|UBA52|POLE4|GTF2H5</t>
  </si>
  <si>
    <t>R-HSA-6782210: Gap-filling DNA repair synthesis and ligation in TC-NER</t>
  </si>
  <si>
    <t>WP4483: Relationship between inflammation, COX-2 and EGFR</t>
  </si>
  <si>
    <t>MAPK3|PTGER3|PTGER4</t>
  </si>
  <si>
    <t>hsa04540: Gap junction</t>
  </si>
  <si>
    <t>PDGFRA|PLCB2|MAPK3|TUBB2A|TUBB6</t>
  </si>
  <si>
    <t>PLCB2|MAPK3|GNG2</t>
  </si>
  <si>
    <t>M275: PID ALPHA SYNUCLEIN PATHWAY</t>
  </si>
  <si>
    <t>PLCB2|PRKCD|MAPK3</t>
  </si>
  <si>
    <t>WP4341: Non-genomic actions of 1,25 dihydroxyvitamin D3</t>
  </si>
  <si>
    <t>PLCB2|PRKCD|MAPK3|IFI27L2</t>
  </si>
  <si>
    <t>WP4871: Kisspeptin/kisspeptin receptor system in the ovary</t>
  </si>
  <si>
    <t>GO:0007018: microtubule-based movement</t>
  </si>
  <si>
    <t>ATP2B4|AP3S1|DNAH5|HSBP1|KIF2A|RAB27B|KIF21B|IFT22|CLXN|DTNBP1</t>
  </si>
  <si>
    <t>GO:0120111: neuron projection cytoplasm</t>
  </si>
  <si>
    <t>AP3S1|HSBP1|RAB27B|DTNBP1|UHMK1</t>
  </si>
  <si>
    <t>GO:0098930: axonal transport</t>
  </si>
  <si>
    <t>AP3S1|HSBP1|RAB27B|DTNBP1</t>
  </si>
  <si>
    <t>GO:1904115: axon cytoplasm</t>
  </si>
  <si>
    <t>R-HSA-2173795: Downregulation of SMAD2/3:SMAD4 transcriptional activity</t>
  </si>
  <si>
    <t>SMAD2|MAPK3|UBA52</t>
  </si>
  <si>
    <t>R-HSA-2173796: SMAD2/SMAD3:SMAD4 heterotrimer regulates transcription</t>
  </si>
  <si>
    <t>GO:1902075: cellular response to salt</t>
  </si>
  <si>
    <t>ATP2B4|CEBPA|LY6H|CACNA1H|LARGE1|CPNE7|SYT17</t>
  </si>
  <si>
    <t>ADRB2|ATP2B4|AP3S1|GABRB1|GLRA2|LY6H|PDGFRA|PRKCD|MAPK3|PTPRA|WNT10B|LARGE1|GNG2</t>
  </si>
  <si>
    <t>GO:1905145: cellular response to acetylcholine</t>
  </si>
  <si>
    <t>ATP2B4|LY6H|LARGE1</t>
  </si>
  <si>
    <t>GO:1905144: response to acetylcholine</t>
  </si>
  <si>
    <t>GO:1901616: organic hydroxy compound catabolic process</t>
  </si>
  <si>
    <t>NTSR1|TKFC|LDHD</t>
  </si>
  <si>
    <t>ASCL2|ATP2B4|CEBPA|GABRA5|PAX6|PDGFRA|MAPK3|SMARCD3|WNT10B|LARGE1|B9D1|CPAMD8|MEIS3|PLAAT1|DTNBP1|ATOH7</t>
  </si>
  <si>
    <t>ADRB2|ATP2B4|CNTN1|NKAIN4|NKAIN2|NKAIN3</t>
  </si>
  <si>
    <t>FKBP1A|PLCB2|PRKCD|MAPK3</t>
  </si>
  <si>
    <t>FKBP1A|FKBP1B|GABRA3|GABRA5|GABRB1|GLRA2|KCNG1|CACNA1H|MCUB|GRIN3A</t>
  </si>
  <si>
    <t>FKBP1A|FKBP1B|GABRA3|GABRA5|GABRB1|GLRA2|KCNG1|CACNA1H|TIMM10|TIMM8B|MCUB|GRIN3A</t>
  </si>
  <si>
    <t>ATP2B4|FKBP1A|FKBP1B|PLCB2|CACNA1H|MCUB|MCUR1|GRIN3A</t>
  </si>
  <si>
    <t>ATP2B4|PAX6|PDGFRA|SMARCD3|LARGE1|B9D1|CPAMD8|MEIS3|PLAAT1|DTNBP1|ATOH7</t>
  </si>
  <si>
    <t>ADRB2|FKBP1A|SMAD2|PAX6|PRKCD|MAPK3|SMARCD3|TAF10|LARGE1|RIPOR2|DTNBP1</t>
  </si>
  <si>
    <t>GO:0032515: negative regulation of phosphoprotein phosphatase activity</t>
  </si>
  <si>
    <t>FKBP1A|FKBP1B|PPP4R4</t>
  </si>
  <si>
    <t>GO:0043393: regulation of protein binding</t>
  </si>
  <si>
    <t>ADRB2|FKBP1A|PRKCD|MAPK3|SMARCD3|LARGE1|DTNBP1</t>
  </si>
  <si>
    <t>GO:0010923: negative regulation of phosphatase activity</t>
  </si>
  <si>
    <t>GO:0035308: negative regulation of protein dephosphorylation</t>
  </si>
  <si>
    <t>GO:0043010: camera-type eye development</t>
  </si>
  <si>
    <t>ATP2B4|PAX6|PDGFRA|SMARCD3|LARGE1|B9D1|PLAAT1|DTNBP1|ATOH7</t>
  </si>
  <si>
    <t>ADRB2|ATP2B4|CNTN1|FKBP1A|FKBP1B|KCNG1|NTSR1|NKAIN4|NKAIN2|NKAIN3</t>
  </si>
  <si>
    <t>GO:0034704: calcium channel complex</t>
  </si>
  <si>
    <t>FKBP1A|FKBP1B|CACNA1H|MCUB</t>
  </si>
  <si>
    <t>ATP2B4|FKBP1A|FKBP1B|GABRA3|GABRA5|GABRB1|GLRA2|KCNG1|PLCB2|CACNA1H|LARGE1|MCUB|MCUR1|GRIN3A</t>
  </si>
  <si>
    <t>R-HSA-9692916: SARS-CoV-1 activates/modulates innate immune responses</t>
  </si>
  <si>
    <t>FKBP1A|UBA52|TKFC</t>
  </si>
  <si>
    <t>UPP1|NT5M|NEIL1|CDADC1</t>
  </si>
  <si>
    <t>GO:0009223: pyrimidine deoxyribonucleotide catabolic process</t>
  </si>
  <si>
    <t>UPP1|NT5M|NEIL1</t>
  </si>
  <si>
    <t>GO:0006244: pyrimidine nucleotide catabolic process</t>
  </si>
  <si>
    <t>GO:0009219: pyrimidine deoxyribonucleotide metabolic process</t>
  </si>
  <si>
    <t>GO:0009264: deoxyribonucleotide catabolic process</t>
  </si>
  <si>
    <t>GO:0046386: deoxyribose phosphate catabolic process</t>
  </si>
  <si>
    <t>GO:1901136: carbohydrate derivative catabolic process</t>
  </si>
  <si>
    <t>IDS|OVGP1|UPP1|NT5M|NEIL1|CDADC1</t>
  </si>
  <si>
    <t>GO:0072527: pyrimidine-containing compound metabolic process</t>
  </si>
  <si>
    <t>GO:0009394: 2'-deoxyribonucleotide metabolic process</t>
  </si>
  <si>
    <t>GO:0009262: deoxyribonucleotide metabolic process</t>
  </si>
  <si>
    <t>GO:0019692: deoxyribose phosphate metabolic process</t>
  </si>
  <si>
    <t>ESRRG|NR3C1|PIM1|RORA|NR2C1|DCBLD2</t>
  </si>
  <si>
    <t>ATP4A|PRIM1|RPS6KA3|BRSK2|MAP3K6|MTPAP|ATP8B2|DIS3L2</t>
  </si>
  <si>
    <t>UPP1|DIS3|AGO1|MTPAP|NT5M|NEIL1|CDADC1|DIS3L2|CNOT6L</t>
  </si>
  <si>
    <t>GO:0019439: aromatic compound catabolic process</t>
  </si>
  <si>
    <t>GO:1901361: organic cyclic compound catabolic process</t>
  </si>
  <si>
    <t>AKR1C4|CYP51A1|AKR1C1|DHCR7|DHCR24|DHFR|FDFT1|FDPS|GBA1|IDI1|MSMO1|SPR|SQLE|AKR7A2|AKR1C3|DHRS3|NPC2|MOXD1|GDE1</t>
  </si>
  <si>
    <t>AKR1C4|CYP51A1|DHCR7|DHCR24|DHFR|FDFT1|FDPS|GBA1|IDI1|MSMO1|SPR|SQLE|AKR1C3|MOXD1</t>
  </si>
  <si>
    <t>CYP51A1|DHCR7|DHCR24|DHFR|FDFT1|FDPS|GBA1|IDI1|MSMO1|SPR|MOXD1</t>
  </si>
  <si>
    <t>AKR1C4|AKR1C1|FUCA2|GBA1|AKR7A2|AKR1C3</t>
  </si>
  <si>
    <t>AKR1C4|CYP51A1|AKR1C1|DHCR7|DHCR24|DHFR|FDFT1|FDPS|GBA1|IDI1|LDHA|MSMO1|SPR|SQLE|TG|AKR7A2|AKR1C3|DHRS3|NPC2|MOXD1|GDE1</t>
  </si>
  <si>
    <t>CYP51A1|DHCR7|DHCR24|FDFT1|FDPS|GBA1|IDI1|MSMO1|SQLE|NPC2</t>
  </si>
  <si>
    <t>AKR1C4|COX6A1|ETFB|GBA1|ME1|NDUFA6|NDUFB3|NDUFB6|UQCRFS1|AKR7A2|DHRS3|UQCRQ</t>
  </si>
  <si>
    <t>AKR1C4|CYP51A1|AKR1C1|DHCR7|DHCR24|FDFT1|FDPS|GBA1|IDI1|MSMO1|SQLE|AKR1C3|NPC2</t>
  </si>
  <si>
    <t>ACAT2|AKR1C4|CIDEA|CPT1A|CYP51A1|AKR1C1|DHCR7|DHCR24|FABP6|FDFT1|FDPS|GBA1|IDI1|ME1|MSMO1|SQLE|AKR1C3|TNFRSF21|GDE1|ACOT13|PLEKHA4|PNPLA3|STARD3NL|MBOAT1</t>
  </si>
  <si>
    <t>MRPS16|MRPS33|MRPS25|MRPS15|MRPS9</t>
  </si>
  <si>
    <t>COX6A1|CPT1A|IFI6|HMOX1|NDUFA6|NDUFB3|NDUFB6|UBA52|UQCRFS1|SNN|VAT1|TOMM34|FAM162A|UQCRQ|MRPS16|MRPL51|MRPS33|TOMM22|SQOR|MRPS25|MRPS15|MRPS9|SFXN4|SPATA18</t>
  </si>
  <si>
    <t>GO:0005766: primary lysosome</t>
  </si>
  <si>
    <t>AGA|CD63|FUCA2|RNASET2|VAMP8|RAB3D|VAT1|NPC2|ARHGAP45</t>
  </si>
  <si>
    <t>GO:0042582: azurophil granule</t>
  </si>
  <si>
    <t>COX6A1|ETFB|GBA1|NDUFA6|NDUFB3|NDUFB6|UQCRFS1|UQCRQ</t>
  </si>
  <si>
    <t>AKR1C4|CYP51A1|DHCR7|DHCR24|DHFR|FDFT1|FDPS|GBA1|GGTA1|IDI1|MSMO1|SPR|AKR1C3|KYNU|MOXD1|CHST15</t>
  </si>
  <si>
    <t>COX6A1|NDUFA6|NDUFB3|NDUFB6|UQCRFS1|UQCRQ|MRPS16|MRPL51|MRPS33|TOMM22|MRPS25|MRPS15|MRPS9</t>
  </si>
  <si>
    <t>GO:0035578: azurophil granule lumen</t>
  </si>
  <si>
    <t>AGA|FUCA2|RNASET2|VAT1|NPC2|ARHGAP45</t>
  </si>
  <si>
    <t>UBA52|MRPS16|MRPS33|MRPS25|MRPS15|MRPS9</t>
  </si>
  <si>
    <t>MRPS16|MRPL51|MRPS33|MRPS25|MRPS15|MRPS9</t>
  </si>
  <si>
    <t>AKR1C4|COX6A1|ETFB|GBA1|GBE1|ME1|NDUFA6|NDUFB3|NDUFB6|UQCRFS1|AKR7A2|DHRS3|UQCRQ</t>
  </si>
  <si>
    <t>R-HSA-844456: The NLRP3 inflammasome</t>
  </si>
  <si>
    <t>HMOX1|PSTPIP1|SUGT1</t>
  </si>
  <si>
    <t>GO:0005775: vacuolar lumen</t>
  </si>
  <si>
    <t>AGA|FUCA2|GBA1|HSPA8|RNASET2|VAT1|NPC2|ARHGAP45</t>
  </si>
  <si>
    <t>GO:0034774: secretory granule lumen</t>
  </si>
  <si>
    <t>AGA|FUCA2|HSPA8|QSOX1|VCL|RNASET2|GMFG|VAT1|PRDX4|NPC2|ARHGAP45</t>
  </si>
  <si>
    <t>COX6A1|IFI6|NDUFA6|NDUFB3|NDUFB6|UQCRFS1|ZMPSTE24|UQCRQ|MRPS16|MRPL51|MRPS33|SQOR|MRPS25|MRPS15|MRPS9|TMEM120A|SFXN4</t>
  </si>
  <si>
    <t>GO:0060205: cytoplasmic vesicle lumen</t>
  </si>
  <si>
    <t>R-HSA-6798695: Neutrophil degranulation</t>
  </si>
  <si>
    <t>AGA|CD63|FUCA2|HSPA8|QSOX1|VCL|RNASET2|VAMP8|GMFG|RAB3D|VAT1|PRDX4|NPC2|ARHGAP45</t>
  </si>
  <si>
    <t>GO:0031983: vesicle lumen</t>
  </si>
  <si>
    <t>hsa00511: Other glycan degradation</t>
  </si>
  <si>
    <t>AGA|FUCA2|GBA1</t>
  </si>
  <si>
    <t>GO:0000313: organellar ribosome</t>
  </si>
  <si>
    <t>GO:0005761: mitochondrial ribosome</t>
  </si>
  <si>
    <t>R-HSA-622312: Inflammasomes</t>
  </si>
  <si>
    <t>GO:0034312: diol biosynthetic process</t>
  </si>
  <si>
    <t>DHFR|GBA1|SPR</t>
  </si>
  <si>
    <t>ACAT2|CPT1A|ETFB|GBA1|PLA2G7|AKR1C3|GDE1|PNPLA3</t>
  </si>
  <si>
    <t>R-HSA-5368287: Mitochondrial translation</t>
  </si>
  <si>
    <t>GO:0000323: lytic vacuole</t>
  </si>
  <si>
    <t>AGA|ATP6V1A|CD63|FUCA2|GBA1|HSPA8|SOD1|UBA52|RNASET2|VAMP8|RAB3D|VAT1|NPC2|ARHGAP45|DRAM1|VPS35|MEAK7|GNB4|STARD3NL</t>
  </si>
  <si>
    <t>GO:0005764: lysosome</t>
  </si>
  <si>
    <t>R-HSA-9660826: Purinergic signaling in leishmaniasis infection</t>
  </si>
  <si>
    <t>R-HSA-9664424: Cell recruitment (pro-inflammatory response)</t>
  </si>
  <si>
    <t>COX6A1|IFI6|NDUFA6|NDUFB3|NDUFB6|UQCRFS1|UQCRQ|MRPS16|MRPL51|MRPS33|SQOR|MRPS25|MRPS15|MRPS9|SFXN4</t>
  </si>
  <si>
    <t>AKR1C4|CYP51A1|DHCR7|DHCR24|FDFT1|FDPS|GBA1|GGTA1|IDI1|MSMO1|ST3GAL1|SQLE|AKR1C3|PIGP|PNPLA3|MBOAT1</t>
  </si>
  <si>
    <t>GO:0019915: lipid storage</t>
  </si>
  <si>
    <t>CIDEA|GBA1|SQLE|NPC2</t>
  </si>
  <si>
    <t>GO:0031667: response to nutrient levels</t>
  </si>
  <si>
    <t>CPT1A|DAD1|FKBP1B|GBA1|HLCS|HMOX1|HSPA8|SOD1|TFRC|AKR1C3|KYNU|IMPACT|MEAK7</t>
  </si>
  <si>
    <t>GO:0045333: cellular respiration</t>
  </si>
  <si>
    <t>GO:0140053: mitochondrial gene expression</t>
  </si>
  <si>
    <t>MRPS16|MRPL51|MRPS33|ELAC2|MRPS25|MRPS15|MRPS9</t>
  </si>
  <si>
    <t>GO:0005770: late endosome</t>
  </si>
  <si>
    <t>CD63|HSPA8|VAMP8|ZMPSTE24|ECPAS|TMEM230|VPS35|RAB22A|STARD3NL|SLC17A8</t>
  </si>
  <si>
    <t>AKR1C4|CPT1A|AKR1C1|DHCR7|FKBP1B|OPRK1|TG|PLA2G7|AKR1C3|VAMP8|DHRS3|ZMPSTE24|GAL</t>
  </si>
  <si>
    <t>GO:0032543: mitochondrial translation</t>
  </si>
  <si>
    <t>R-HSA-168643: Nucleotide-binding domain, leucine rich repeat containing receptor (NLR) signaling pathways</t>
  </si>
  <si>
    <t>HMOX1|UBA52|PSTPIP1|SUGT1</t>
  </si>
  <si>
    <t>ADRA2C|CYP51A1|FKBP1B|GRB10|HMOX1|OAZ1|OAZ2|OPRK1|VAMP8|ITGB1BP1|FERMT1|VPS35</t>
  </si>
  <si>
    <t>GO:0034311: diol metabolic process</t>
  </si>
  <si>
    <t>GO:0009991: response to extracellular stimulus</t>
  </si>
  <si>
    <t>GO:0015980: energy derivation by oxidation of organic compounds</t>
  </si>
  <si>
    <t>COX6A1|ETFB|GBA1|GBE1|NDUFA6|NDUFB3|NDUFB6|UQCRFS1|UQCRQ</t>
  </si>
  <si>
    <t>GO:0051087: protein-folding chaperone binding</t>
  </si>
  <si>
    <t>HSPA8|SOD1|TFRC|BAG2|SUGT1|DNAJC2</t>
  </si>
  <si>
    <t>ADRA2C|CYP51A1|FKBP1B|HMOX1|OPRK1|VAMP8</t>
  </si>
  <si>
    <t>GO:0043627: response to estrogen</t>
  </si>
  <si>
    <t>GBA1|HMOX1|OPRK1|GAL</t>
  </si>
  <si>
    <t>GO:0005765: lysosomal membrane</t>
  </si>
  <si>
    <t>ATP6V1A|CD63|GBA1|HSPA8|UBA52|VAMP8|RAB3D|DRAM1|VPS35|MEAK7|GNB4|STARD3NL</t>
  </si>
  <si>
    <t>GO:0098852: lytic vacuole membrane</t>
  </si>
  <si>
    <t>Term</t>
  </si>
  <si>
    <t>Benjamini-Hochberg q-value</t>
  </si>
  <si>
    <t>GO:2000291: regulation of myoblast proliferation</t>
  </si>
  <si>
    <t>CTNNB1|SOX15|KLHL41</t>
  </si>
  <si>
    <t>GO:1901880: negative regulation of protein depolymerization</t>
  </si>
  <si>
    <t>ADD2|FGF13|ATXN7|SPTB|TMOD1</t>
  </si>
  <si>
    <t>GO:0051494: negative regulation of cytoskeleton organization</t>
  </si>
  <si>
    <t>ADD2|FGF13|MET|ATXN7|SPTB|TMOD1|RBM14|SSH3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</si>
</sst>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22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BA0D-B77E-4321-849B-4BA38479D870}">
  <dimension ref="A1:L87"/>
  <sheetViews>
    <sheetView workbookViewId="0">
      <selection sqref="A1:A1048576"/>
    </sheetView>
  </sheetViews>
  <sheetFormatPr defaultRowHeight="13.9" x14ac:dyDescent="0.4"/>
  <cols>
    <col min="1" max="1" width="73.796875" customWidth="1"/>
  </cols>
  <sheetData>
    <row r="1" spans="1:12" s="3" customFormat="1" x14ac:dyDescent="0.4">
      <c r="A1" s="4" t="s">
        <v>26</v>
      </c>
      <c r="B1" t="s">
        <v>0</v>
      </c>
      <c r="C1" t="s">
        <v>1</v>
      </c>
      <c r="D1" t="s">
        <v>383</v>
      </c>
      <c r="E1" t="s">
        <v>384</v>
      </c>
      <c r="F1" t="s">
        <v>385</v>
      </c>
      <c r="G1" t="s">
        <v>386</v>
      </c>
      <c r="H1" t="s">
        <v>151</v>
      </c>
      <c r="I1" t="s">
        <v>387</v>
      </c>
      <c r="J1" s="1" t="s">
        <v>388</v>
      </c>
      <c r="K1" t="s">
        <v>2</v>
      </c>
      <c r="L1" t="s">
        <v>3</v>
      </c>
    </row>
    <row r="2" spans="1:12" x14ac:dyDescent="0.4">
      <c r="A2" t="s">
        <v>156</v>
      </c>
      <c r="B2">
        <v>-4.9006290456199197</v>
      </c>
      <c r="C2">
        <v>5.0292553191489304</v>
      </c>
      <c r="D2">
        <v>6.0313079983015196</v>
      </c>
      <c r="E2">
        <v>176</v>
      </c>
      <c r="F2">
        <v>11</v>
      </c>
      <c r="G2">
        <v>5.8510638297872299</v>
      </c>
      <c r="H2" t="s">
        <v>943</v>
      </c>
      <c r="I2">
        <v>-0.435305690641483</v>
      </c>
      <c r="J2">
        <v>0.36702386926747227</v>
      </c>
      <c r="K2">
        <v>1</v>
      </c>
      <c r="L2">
        <v>1</v>
      </c>
    </row>
    <row r="3" spans="1:12" x14ac:dyDescent="0.4">
      <c r="A3" t="s">
        <v>671</v>
      </c>
      <c r="B3">
        <v>-4.4270691495341099</v>
      </c>
      <c r="C3">
        <v>20.1170212765957</v>
      </c>
      <c r="D3">
        <v>8.5822126588114305</v>
      </c>
      <c r="E3">
        <v>16</v>
      </c>
      <c r="F3">
        <v>4</v>
      </c>
      <c r="G3">
        <v>2.1276595744680802</v>
      </c>
      <c r="H3" t="s">
        <v>944</v>
      </c>
      <c r="I3">
        <v>-0.37738026431319599</v>
      </c>
      <c r="J3">
        <v>0.41939160768722922</v>
      </c>
      <c r="K3">
        <v>1</v>
      </c>
      <c r="L3">
        <v>0</v>
      </c>
    </row>
    <row r="4" spans="1:12" x14ac:dyDescent="0.4">
      <c r="A4" t="s">
        <v>278</v>
      </c>
      <c r="B4">
        <v>-4.3655823645719698</v>
      </c>
      <c r="C4">
        <v>12.573138297872299</v>
      </c>
      <c r="D4">
        <v>7.3514874108055004</v>
      </c>
      <c r="E4">
        <v>32</v>
      </c>
      <c r="F4">
        <v>5</v>
      </c>
      <c r="G4">
        <v>2.6595744680851001</v>
      </c>
      <c r="H4" t="s">
        <v>945</v>
      </c>
      <c r="I4">
        <v>-0.37738026431319599</v>
      </c>
      <c r="J4">
        <v>0.41939160768722922</v>
      </c>
      <c r="K4">
        <v>1</v>
      </c>
      <c r="L4">
        <v>0</v>
      </c>
    </row>
    <row r="5" spans="1:12" x14ac:dyDescent="0.4">
      <c r="A5" t="s">
        <v>459</v>
      </c>
      <c r="B5">
        <v>-4.1107415232224103</v>
      </c>
      <c r="C5">
        <v>11.176122931442</v>
      </c>
      <c r="D5">
        <v>6.85709594579094</v>
      </c>
      <c r="E5">
        <v>36</v>
      </c>
      <c r="F5">
        <v>5</v>
      </c>
      <c r="G5">
        <v>2.6595744680851001</v>
      </c>
      <c r="H5" t="s">
        <v>946</v>
      </c>
      <c r="I5">
        <v>-0.24747815957192901</v>
      </c>
      <c r="J5">
        <v>0.56561620089825393</v>
      </c>
      <c r="K5">
        <v>1</v>
      </c>
      <c r="L5">
        <v>0</v>
      </c>
    </row>
    <row r="6" spans="1:12" x14ac:dyDescent="0.4">
      <c r="A6" t="s">
        <v>471</v>
      </c>
      <c r="B6">
        <v>-3.9951551505806</v>
      </c>
      <c r="C6">
        <v>10.5879059350503</v>
      </c>
      <c r="D6">
        <v>6.6382097731788896</v>
      </c>
      <c r="E6">
        <v>38</v>
      </c>
      <c r="F6">
        <v>5</v>
      </c>
      <c r="G6">
        <v>2.6595744680851001</v>
      </c>
      <c r="H6" t="s">
        <v>946</v>
      </c>
      <c r="I6">
        <v>-0.23145476423706701</v>
      </c>
      <c r="J6">
        <v>0.5868744948093485</v>
      </c>
      <c r="K6">
        <v>1</v>
      </c>
      <c r="L6">
        <v>0</v>
      </c>
    </row>
    <row r="7" spans="1:12" x14ac:dyDescent="0.4">
      <c r="A7" t="s">
        <v>969</v>
      </c>
      <c r="B7">
        <v>-3.91862686883186</v>
      </c>
      <c r="C7">
        <v>2.93277758929869</v>
      </c>
      <c r="D7">
        <v>4.6099695347610901</v>
      </c>
      <c r="E7">
        <v>439</v>
      </c>
      <c r="F7">
        <v>16</v>
      </c>
      <c r="G7">
        <v>8.5106382978723403</v>
      </c>
      <c r="H7" t="s">
        <v>1029</v>
      </c>
      <c r="I7">
        <v>-0.23145476423706701</v>
      </c>
      <c r="J7">
        <v>0.5868744948093485</v>
      </c>
      <c r="K7">
        <v>2</v>
      </c>
      <c r="L7">
        <v>1</v>
      </c>
    </row>
    <row r="8" spans="1:12" x14ac:dyDescent="0.4">
      <c r="A8" t="s">
        <v>158</v>
      </c>
      <c r="B8">
        <v>-3.7591584524745998</v>
      </c>
      <c r="C8">
        <v>3.7665912177455798</v>
      </c>
      <c r="D8">
        <v>4.7947708870180596</v>
      </c>
      <c r="E8">
        <v>235</v>
      </c>
      <c r="F8">
        <v>11</v>
      </c>
      <c r="G8">
        <v>5.8510638297872299</v>
      </c>
      <c r="H8" t="s">
        <v>943</v>
      </c>
      <c r="I8">
        <v>-0.17507255792853901</v>
      </c>
      <c r="J8">
        <v>0.66823226613964193</v>
      </c>
      <c r="K8">
        <v>1</v>
      </c>
      <c r="L8">
        <v>0</v>
      </c>
    </row>
    <row r="9" spans="1:12" x14ac:dyDescent="0.4">
      <c r="A9" t="s">
        <v>487</v>
      </c>
      <c r="B9">
        <v>-3.68615340346765</v>
      </c>
      <c r="C9">
        <v>9.1441005802707895</v>
      </c>
      <c r="D9">
        <v>6.0686380297236999</v>
      </c>
      <c r="E9">
        <v>44</v>
      </c>
      <c r="F9">
        <v>5</v>
      </c>
      <c r="G9">
        <v>2.6595744680851001</v>
      </c>
      <c r="H9" t="s">
        <v>946</v>
      </c>
      <c r="I9">
        <v>-0.17507255792853901</v>
      </c>
      <c r="J9">
        <v>0.66823226613964193</v>
      </c>
      <c r="K9">
        <v>1</v>
      </c>
      <c r="L9">
        <v>0</v>
      </c>
    </row>
    <row r="10" spans="1:12" x14ac:dyDescent="0.4">
      <c r="A10" t="s">
        <v>488</v>
      </c>
      <c r="B10">
        <v>-3.68615340346765</v>
      </c>
      <c r="C10">
        <v>9.1441005802707895</v>
      </c>
      <c r="D10">
        <v>6.0686380297236999</v>
      </c>
      <c r="E10">
        <v>44</v>
      </c>
      <c r="F10">
        <v>5</v>
      </c>
      <c r="G10">
        <v>2.6595744680851001</v>
      </c>
      <c r="H10" t="s">
        <v>946</v>
      </c>
      <c r="I10">
        <v>-0.17507255792853901</v>
      </c>
      <c r="J10">
        <v>0.66823226613964193</v>
      </c>
      <c r="K10">
        <v>1</v>
      </c>
      <c r="L10">
        <v>0</v>
      </c>
    </row>
    <row r="11" spans="1:12" x14ac:dyDescent="0.4">
      <c r="A11" t="s">
        <v>183</v>
      </c>
      <c r="B11">
        <v>-3.4892979673543199</v>
      </c>
      <c r="C11">
        <v>11.9211977935382</v>
      </c>
      <c r="D11">
        <v>6.3713187120669899</v>
      </c>
      <c r="E11">
        <v>27</v>
      </c>
      <c r="F11">
        <v>4</v>
      </c>
      <c r="G11">
        <v>2.1276595744680802</v>
      </c>
      <c r="H11" t="s">
        <v>947</v>
      </c>
      <c r="I11">
        <v>-0.116770920219332</v>
      </c>
      <c r="J11">
        <v>0.76423879466313838</v>
      </c>
      <c r="K11">
        <v>1</v>
      </c>
      <c r="L11">
        <v>0</v>
      </c>
    </row>
    <row r="12" spans="1:12" x14ac:dyDescent="0.4">
      <c r="A12" t="s">
        <v>521</v>
      </c>
      <c r="B12">
        <v>-3.4220408455270102</v>
      </c>
      <c r="C12">
        <v>8.0468085106382894</v>
      </c>
      <c r="D12">
        <v>5.5986798281852099</v>
      </c>
      <c r="E12">
        <v>50</v>
      </c>
      <c r="F12">
        <v>5</v>
      </c>
      <c r="G12">
        <v>2.6595744680851001</v>
      </c>
      <c r="H12" t="s">
        <v>946</v>
      </c>
      <c r="I12">
        <v>-0.116770920219332</v>
      </c>
      <c r="J12">
        <v>0.76423879466313838</v>
      </c>
      <c r="K12">
        <v>1</v>
      </c>
      <c r="L12">
        <v>0</v>
      </c>
    </row>
    <row r="13" spans="1:12" x14ac:dyDescent="0.4">
      <c r="A13" t="s">
        <v>637</v>
      </c>
      <c r="B13">
        <v>-3.4172628369971201</v>
      </c>
      <c r="C13">
        <v>20.1170212765957</v>
      </c>
      <c r="D13">
        <v>7.4314307344230297</v>
      </c>
      <c r="E13">
        <v>12</v>
      </c>
      <c r="F13">
        <v>3</v>
      </c>
      <c r="G13">
        <v>1.59574468085106</v>
      </c>
      <c r="H13" t="s">
        <v>948</v>
      </c>
      <c r="I13">
        <v>-0.116770920219332</v>
      </c>
      <c r="J13">
        <v>0.76423879466313838</v>
      </c>
      <c r="K13">
        <v>1</v>
      </c>
      <c r="L13">
        <v>0</v>
      </c>
    </row>
    <row r="14" spans="1:12" x14ac:dyDescent="0.4">
      <c r="A14" t="s">
        <v>961</v>
      </c>
      <c r="B14">
        <v>-3.4112117055111302</v>
      </c>
      <c r="C14">
        <v>6.2702403978999701</v>
      </c>
      <c r="D14">
        <v>5.2008357665857101</v>
      </c>
      <c r="E14">
        <v>77</v>
      </c>
      <c r="F14">
        <v>6</v>
      </c>
      <c r="G14">
        <v>3.1914893617021201</v>
      </c>
      <c r="H14" t="s">
        <v>1030</v>
      </c>
      <c r="I14">
        <v>-0.116770920219332</v>
      </c>
      <c r="J14">
        <v>0.76423879466313838</v>
      </c>
      <c r="K14">
        <v>3</v>
      </c>
      <c r="L14">
        <v>1</v>
      </c>
    </row>
    <row r="15" spans="1:12" x14ac:dyDescent="0.4">
      <c r="A15" t="s">
        <v>1006</v>
      </c>
      <c r="B15">
        <v>-3.3663151241348701</v>
      </c>
      <c r="C15">
        <v>11.099046221569999</v>
      </c>
      <c r="D15">
        <v>6.1064006503421604</v>
      </c>
      <c r="E15">
        <v>29</v>
      </c>
      <c r="F15">
        <v>4</v>
      </c>
      <c r="G15">
        <v>2.1276595744680802</v>
      </c>
      <c r="H15" t="s">
        <v>1031</v>
      </c>
      <c r="I15">
        <v>-0.116770920219332</v>
      </c>
      <c r="J15">
        <v>0.76423879466313838</v>
      </c>
      <c r="K15">
        <v>4</v>
      </c>
      <c r="L15">
        <v>1</v>
      </c>
    </row>
    <row r="16" spans="1:12" x14ac:dyDescent="0.4">
      <c r="A16" t="s">
        <v>258</v>
      </c>
      <c r="B16">
        <v>-3.3073012611172898</v>
      </c>
      <c r="C16">
        <v>18.5695581014729</v>
      </c>
      <c r="D16">
        <v>7.1089992476588204</v>
      </c>
      <c r="E16">
        <v>13</v>
      </c>
      <c r="F16">
        <v>3</v>
      </c>
      <c r="G16">
        <v>1.59574468085106</v>
      </c>
      <c r="H16" t="s">
        <v>948</v>
      </c>
      <c r="I16">
        <v>-0.116770920219332</v>
      </c>
      <c r="J16">
        <v>0.76423879466313838</v>
      </c>
      <c r="K16">
        <v>1</v>
      </c>
      <c r="L16">
        <v>0</v>
      </c>
    </row>
    <row r="17" spans="1:12" x14ac:dyDescent="0.4">
      <c r="A17" t="s">
        <v>645</v>
      </c>
      <c r="B17">
        <v>-3.3073012611172898</v>
      </c>
      <c r="C17">
        <v>18.5695581014729</v>
      </c>
      <c r="D17">
        <v>7.1089992476588204</v>
      </c>
      <c r="E17">
        <v>13</v>
      </c>
      <c r="F17">
        <v>3</v>
      </c>
      <c r="G17">
        <v>1.59574468085106</v>
      </c>
      <c r="H17" t="s">
        <v>949</v>
      </c>
      <c r="I17">
        <v>-0.116770920219332</v>
      </c>
      <c r="J17">
        <v>0.76423879466313838</v>
      </c>
      <c r="K17">
        <v>1</v>
      </c>
      <c r="L17">
        <v>0</v>
      </c>
    </row>
    <row r="18" spans="1:12" x14ac:dyDescent="0.4">
      <c r="A18" t="s">
        <v>259</v>
      </c>
      <c r="B18">
        <v>-3.3073012611172898</v>
      </c>
      <c r="C18">
        <v>18.5695581014729</v>
      </c>
      <c r="D18">
        <v>7.1089992476588204</v>
      </c>
      <c r="E18">
        <v>13</v>
      </c>
      <c r="F18">
        <v>3</v>
      </c>
      <c r="G18">
        <v>1.59574468085106</v>
      </c>
      <c r="H18" t="s">
        <v>948</v>
      </c>
      <c r="I18">
        <v>-0.116770920219332</v>
      </c>
      <c r="J18">
        <v>0.76423879466313838</v>
      </c>
      <c r="K18">
        <v>1</v>
      </c>
      <c r="L18">
        <v>0</v>
      </c>
    </row>
    <row r="19" spans="1:12" x14ac:dyDescent="0.4">
      <c r="A19" t="s">
        <v>277</v>
      </c>
      <c r="B19">
        <v>-3.3033406742449398</v>
      </c>
      <c r="C19">
        <v>7.5913287836210301</v>
      </c>
      <c r="D19">
        <v>5.3921538994248497</v>
      </c>
      <c r="E19">
        <v>53</v>
      </c>
      <c r="F19">
        <v>5</v>
      </c>
      <c r="G19">
        <v>2.6595744680851001</v>
      </c>
      <c r="H19" t="s">
        <v>946</v>
      </c>
      <c r="I19">
        <v>-0.116770920219332</v>
      </c>
      <c r="J19">
        <v>0.76423879466313838</v>
      </c>
      <c r="K19">
        <v>1</v>
      </c>
      <c r="L19">
        <v>0</v>
      </c>
    </row>
    <row r="20" spans="1:12" x14ac:dyDescent="0.4">
      <c r="A20" t="s">
        <v>962</v>
      </c>
      <c r="B20">
        <v>-3.3033406742449398</v>
      </c>
      <c r="C20">
        <v>7.5913287836210301</v>
      </c>
      <c r="D20">
        <v>5.3921538994248497</v>
      </c>
      <c r="E20">
        <v>53</v>
      </c>
      <c r="F20">
        <v>5</v>
      </c>
      <c r="G20">
        <v>2.6595744680851001</v>
      </c>
      <c r="H20" t="s">
        <v>963</v>
      </c>
      <c r="I20">
        <v>-0.116770920219332</v>
      </c>
      <c r="J20">
        <v>0.76423879466313838</v>
      </c>
      <c r="K20">
        <v>5</v>
      </c>
      <c r="L20">
        <v>1</v>
      </c>
    </row>
    <row r="21" spans="1:12" x14ac:dyDescent="0.4">
      <c r="A21" t="s">
        <v>950</v>
      </c>
      <c r="B21">
        <v>-3.2065453657891299</v>
      </c>
      <c r="C21">
        <v>17.243161094224899</v>
      </c>
      <c r="D21">
        <v>6.8206362638340003</v>
      </c>
      <c r="E21">
        <v>14</v>
      </c>
      <c r="F21">
        <v>3</v>
      </c>
      <c r="G21">
        <v>1.59574468085106</v>
      </c>
      <c r="H21" t="s">
        <v>948</v>
      </c>
      <c r="I21">
        <v>-4.2252006474673497E-2</v>
      </c>
      <c r="J21">
        <v>0.90729390527707188</v>
      </c>
      <c r="K21">
        <v>1</v>
      </c>
      <c r="L21">
        <v>0</v>
      </c>
    </row>
    <row r="22" spans="1:12" x14ac:dyDescent="0.4">
      <c r="A22" t="s">
        <v>548</v>
      </c>
      <c r="B22">
        <v>-3.1548373391589499</v>
      </c>
      <c r="C22">
        <v>3.4388070558283301</v>
      </c>
      <c r="D22">
        <v>4.2175450100807303</v>
      </c>
      <c r="E22">
        <v>234</v>
      </c>
      <c r="F22">
        <v>10</v>
      </c>
      <c r="G22">
        <v>5.31914893617021</v>
      </c>
      <c r="H22" t="s">
        <v>1032</v>
      </c>
      <c r="I22">
        <v>-2.8500367771438401E-2</v>
      </c>
      <c r="J22">
        <v>0.93648242685722427</v>
      </c>
      <c r="K22">
        <v>6</v>
      </c>
      <c r="L22">
        <v>1</v>
      </c>
    </row>
    <row r="23" spans="1:12" x14ac:dyDescent="0.4">
      <c r="A23" t="s">
        <v>199</v>
      </c>
      <c r="B23">
        <v>-3.1468858631612799</v>
      </c>
      <c r="C23">
        <v>9.7537072856221698</v>
      </c>
      <c r="D23">
        <v>5.6469307357259702</v>
      </c>
      <c r="E23">
        <v>33</v>
      </c>
      <c r="F23">
        <v>4</v>
      </c>
      <c r="G23">
        <v>2.1276595744680802</v>
      </c>
      <c r="H23" t="s">
        <v>951</v>
      </c>
      <c r="I23">
        <v>-2.8500367771438401E-2</v>
      </c>
      <c r="J23">
        <v>0.93648242685722427</v>
      </c>
      <c r="K23">
        <v>1</v>
      </c>
      <c r="L23">
        <v>0</v>
      </c>
    </row>
    <row r="24" spans="1:12" x14ac:dyDescent="0.4">
      <c r="A24" t="s">
        <v>269</v>
      </c>
      <c r="B24">
        <v>-3.1136124810382699</v>
      </c>
      <c r="C24">
        <v>16.093617021276501</v>
      </c>
      <c r="D24">
        <v>6.5606012731506098</v>
      </c>
      <c r="E24">
        <v>15</v>
      </c>
      <c r="F24">
        <v>3</v>
      </c>
      <c r="G24">
        <v>1.59574468085106</v>
      </c>
      <c r="H24" t="s">
        <v>948</v>
      </c>
      <c r="I24">
        <v>-2.8500367771438401E-2</v>
      </c>
      <c r="J24">
        <v>0.93648242685722427</v>
      </c>
      <c r="K24">
        <v>1</v>
      </c>
      <c r="L24">
        <v>0</v>
      </c>
    </row>
    <row r="25" spans="1:12" x14ac:dyDescent="0.4">
      <c r="A25" t="s">
        <v>978</v>
      </c>
      <c r="B25">
        <v>-3.1136124810382699</v>
      </c>
      <c r="C25">
        <v>16.093617021276501</v>
      </c>
      <c r="D25">
        <v>6.5606012731506098</v>
      </c>
      <c r="E25">
        <v>15</v>
      </c>
      <c r="F25">
        <v>3</v>
      </c>
      <c r="G25">
        <v>1.59574468085106</v>
      </c>
      <c r="H25" t="s">
        <v>979</v>
      </c>
      <c r="I25">
        <v>-2.8500367771438401E-2</v>
      </c>
      <c r="J25">
        <v>0.93648242685722427</v>
      </c>
      <c r="K25">
        <v>7</v>
      </c>
      <c r="L25">
        <v>1</v>
      </c>
    </row>
    <row r="26" spans="1:12" x14ac:dyDescent="0.4">
      <c r="A26" t="s">
        <v>275</v>
      </c>
      <c r="B26">
        <v>-3.0274106462529198</v>
      </c>
      <c r="C26">
        <v>15.0877659574468</v>
      </c>
      <c r="D26">
        <v>6.3244268856043604</v>
      </c>
      <c r="E26">
        <v>16</v>
      </c>
      <c r="F26">
        <v>3</v>
      </c>
      <c r="G26">
        <v>1.59574468085106</v>
      </c>
      <c r="H26" t="s">
        <v>948</v>
      </c>
      <c r="I26">
        <v>0</v>
      </c>
      <c r="J26">
        <v>1</v>
      </c>
      <c r="K26">
        <v>1</v>
      </c>
      <c r="L26">
        <v>0</v>
      </c>
    </row>
    <row r="27" spans="1:12" x14ac:dyDescent="0.4">
      <c r="A27" t="s">
        <v>964</v>
      </c>
      <c r="B27">
        <v>-3.0274106462529198</v>
      </c>
      <c r="C27">
        <v>15.0877659574468</v>
      </c>
      <c r="D27">
        <v>6.3244268856043604</v>
      </c>
      <c r="E27">
        <v>16</v>
      </c>
      <c r="F27">
        <v>3</v>
      </c>
      <c r="G27">
        <v>1.59574468085106</v>
      </c>
      <c r="H27" t="s">
        <v>965</v>
      </c>
      <c r="I27">
        <v>0</v>
      </c>
      <c r="J27">
        <v>1</v>
      </c>
      <c r="K27">
        <v>5</v>
      </c>
      <c r="L27">
        <v>0</v>
      </c>
    </row>
    <row r="28" spans="1:12" x14ac:dyDescent="0.4">
      <c r="A28" t="s">
        <v>418</v>
      </c>
      <c r="B28">
        <v>-2.9888843533596798</v>
      </c>
      <c r="C28">
        <v>3.27106037017816</v>
      </c>
      <c r="D28">
        <v>4.0285208131248504</v>
      </c>
      <c r="E28">
        <v>246</v>
      </c>
      <c r="F28">
        <v>10</v>
      </c>
      <c r="G28">
        <v>5.31914893617021</v>
      </c>
      <c r="H28" t="s">
        <v>952</v>
      </c>
      <c r="I28">
        <v>0</v>
      </c>
      <c r="J28">
        <v>1</v>
      </c>
      <c r="K28">
        <v>1</v>
      </c>
      <c r="L28">
        <v>0</v>
      </c>
    </row>
    <row r="29" spans="1:12" x14ac:dyDescent="0.4">
      <c r="A29" t="s">
        <v>141</v>
      </c>
      <c r="B29">
        <v>-2.9883514803761502</v>
      </c>
      <c r="C29">
        <v>2.8738601823708199</v>
      </c>
      <c r="D29">
        <v>3.89648852809098</v>
      </c>
      <c r="E29">
        <v>336</v>
      </c>
      <c r="F29">
        <v>12</v>
      </c>
      <c r="G29">
        <v>6.3829787234042499</v>
      </c>
      <c r="H29" t="s">
        <v>1033</v>
      </c>
      <c r="I29">
        <v>0</v>
      </c>
      <c r="J29">
        <v>1</v>
      </c>
      <c r="K29">
        <v>6</v>
      </c>
      <c r="L29">
        <v>0</v>
      </c>
    </row>
    <row r="30" spans="1:12" x14ac:dyDescent="0.4">
      <c r="A30" t="s">
        <v>970</v>
      </c>
      <c r="B30">
        <v>-2.9813731237512799</v>
      </c>
      <c r="C30">
        <v>4.4352487853911802</v>
      </c>
      <c r="D30">
        <v>4.3609386700066501</v>
      </c>
      <c r="E30">
        <v>127</v>
      </c>
      <c r="F30">
        <v>7</v>
      </c>
      <c r="G30">
        <v>3.72340425531914</v>
      </c>
      <c r="H30" t="s">
        <v>971</v>
      </c>
      <c r="I30">
        <v>0</v>
      </c>
      <c r="J30">
        <v>1</v>
      </c>
      <c r="K30">
        <v>2</v>
      </c>
      <c r="L30">
        <v>0</v>
      </c>
    </row>
    <row r="31" spans="1:12" x14ac:dyDescent="0.4">
      <c r="A31" t="s">
        <v>73</v>
      </c>
      <c r="B31">
        <v>-2.9368668622683201</v>
      </c>
      <c r="C31">
        <v>3.8547585679704399</v>
      </c>
      <c r="D31">
        <v>4.1612838267106804</v>
      </c>
      <c r="E31">
        <v>167</v>
      </c>
      <c r="F31">
        <v>8</v>
      </c>
      <c r="G31">
        <v>4.2553191489361701</v>
      </c>
      <c r="H31" t="s">
        <v>1034</v>
      </c>
      <c r="I31">
        <v>0</v>
      </c>
      <c r="J31">
        <v>1</v>
      </c>
      <c r="K31">
        <v>6</v>
      </c>
      <c r="L31">
        <v>0</v>
      </c>
    </row>
    <row r="32" spans="1:12" x14ac:dyDescent="0.4">
      <c r="A32" t="s">
        <v>984</v>
      </c>
      <c r="B32">
        <v>-2.87185108466345</v>
      </c>
      <c r="C32">
        <v>13.4113475177304</v>
      </c>
      <c r="D32">
        <v>5.9102109983829099</v>
      </c>
      <c r="E32">
        <v>18</v>
      </c>
      <c r="F32">
        <v>3</v>
      </c>
      <c r="G32">
        <v>1.59574468085106</v>
      </c>
      <c r="H32" t="s">
        <v>985</v>
      </c>
      <c r="I32">
        <v>0</v>
      </c>
      <c r="J32">
        <v>1</v>
      </c>
      <c r="K32">
        <v>8</v>
      </c>
      <c r="L32">
        <v>1</v>
      </c>
    </row>
    <row r="33" spans="1:12" x14ac:dyDescent="0.4">
      <c r="A33" t="s">
        <v>972</v>
      </c>
      <c r="B33">
        <v>-2.84887352332643</v>
      </c>
      <c r="C33">
        <v>2.9309567422854701</v>
      </c>
      <c r="D33">
        <v>3.8022795840550598</v>
      </c>
      <c r="E33">
        <v>302</v>
      </c>
      <c r="F33">
        <v>11</v>
      </c>
      <c r="G33">
        <v>5.8510638297872299</v>
      </c>
      <c r="H33" t="s">
        <v>1035</v>
      </c>
      <c r="I33">
        <v>0</v>
      </c>
      <c r="J33">
        <v>1</v>
      </c>
      <c r="K33">
        <v>2</v>
      </c>
      <c r="L33">
        <v>0</v>
      </c>
    </row>
    <row r="34" spans="1:12" x14ac:dyDescent="0.4">
      <c r="A34" t="s">
        <v>973</v>
      </c>
      <c r="B34">
        <v>-2.8034955187486998</v>
      </c>
      <c r="C34">
        <v>2.89264358225559</v>
      </c>
      <c r="D34">
        <v>3.7519425046884001</v>
      </c>
      <c r="E34">
        <v>306</v>
      </c>
      <c r="F34">
        <v>11</v>
      </c>
      <c r="G34">
        <v>5.8510638297872299</v>
      </c>
      <c r="H34" t="s">
        <v>1035</v>
      </c>
      <c r="I34">
        <v>0</v>
      </c>
      <c r="J34">
        <v>1</v>
      </c>
      <c r="K34">
        <v>2</v>
      </c>
      <c r="L34">
        <v>0</v>
      </c>
    </row>
    <row r="35" spans="1:12" x14ac:dyDescent="0.4">
      <c r="A35" t="s">
        <v>986</v>
      </c>
      <c r="B35">
        <v>-2.8011852294825399</v>
      </c>
      <c r="C35">
        <v>12.705487122060401</v>
      </c>
      <c r="D35">
        <v>5.7270168477732701</v>
      </c>
      <c r="E35">
        <v>19</v>
      </c>
      <c r="F35">
        <v>3</v>
      </c>
      <c r="G35">
        <v>1.59574468085106</v>
      </c>
      <c r="H35" t="s">
        <v>987</v>
      </c>
      <c r="I35">
        <v>0</v>
      </c>
      <c r="J35">
        <v>1</v>
      </c>
      <c r="K35">
        <v>9</v>
      </c>
      <c r="L35">
        <v>1</v>
      </c>
    </row>
    <row r="36" spans="1:12" x14ac:dyDescent="0.4">
      <c r="A36" t="s">
        <v>974</v>
      </c>
      <c r="B36">
        <v>-2.7811225697664002</v>
      </c>
      <c r="C36">
        <v>2.8738601823708199</v>
      </c>
      <c r="D36">
        <v>3.7270778886151801</v>
      </c>
      <c r="E36">
        <v>308</v>
      </c>
      <c r="F36">
        <v>11</v>
      </c>
      <c r="G36">
        <v>5.8510638297872299</v>
      </c>
      <c r="H36" t="s">
        <v>1036</v>
      </c>
      <c r="I36">
        <v>0</v>
      </c>
      <c r="J36">
        <v>1</v>
      </c>
      <c r="K36">
        <v>10</v>
      </c>
      <c r="L36">
        <v>1</v>
      </c>
    </row>
    <row r="37" spans="1:12" x14ac:dyDescent="0.4">
      <c r="A37" t="s">
        <v>975</v>
      </c>
      <c r="B37">
        <v>-2.77001388075761</v>
      </c>
      <c r="C37">
        <v>2.8645596639812698</v>
      </c>
      <c r="D37">
        <v>3.7147201787264601</v>
      </c>
      <c r="E37">
        <v>309</v>
      </c>
      <c r="F37">
        <v>11</v>
      </c>
      <c r="G37">
        <v>5.8510638297872299</v>
      </c>
      <c r="H37" t="s">
        <v>1035</v>
      </c>
      <c r="I37">
        <v>0</v>
      </c>
      <c r="J37">
        <v>1</v>
      </c>
      <c r="K37">
        <v>2</v>
      </c>
      <c r="L37">
        <v>0</v>
      </c>
    </row>
    <row r="38" spans="1:12" x14ac:dyDescent="0.4">
      <c r="A38" t="s">
        <v>273</v>
      </c>
      <c r="B38">
        <v>-2.7520405930213898</v>
      </c>
      <c r="C38">
        <v>5.7477203647416397</v>
      </c>
      <c r="D38">
        <v>4.4661215076174399</v>
      </c>
      <c r="E38">
        <v>70</v>
      </c>
      <c r="F38">
        <v>5</v>
      </c>
      <c r="G38">
        <v>2.6595744680851001</v>
      </c>
      <c r="H38" t="s">
        <v>946</v>
      </c>
      <c r="I38">
        <v>0</v>
      </c>
      <c r="J38">
        <v>1</v>
      </c>
      <c r="K38">
        <v>1</v>
      </c>
      <c r="L38">
        <v>0</v>
      </c>
    </row>
    <row r="39" spans="1:12" x14ac:dyDescent="0.4">
      <c r="A39" t="s">
        <v>138</v>
      </c>
      <c r="B39">
        <v>-2.7346698104699398</v>
      </c>
      <c r="C39">
        <v>2.68226950354609</v>
      </c>
      <c r="D39">
        <v>3.6238149298401998</v>
      </c>
      <c r="E39">
        <v>360</v>
      </c>
      <c r="F39">
        <v>12</v>
      </c>
      <c r="G39">
        <v>6.3829787234042499</v>
      </c>
      <c r="H39" t="s">
        <v>953</v>
      </c>
      <c r="I39">
        <v>0</v>
      </c>
      <c r="J39">
        <v>1</v>
      </c>
      <c r="K39">
        <v>1</v>
      </c>
      <c r="L39">
        <v>0</v>
      </c>
    </row>
    <row r="40" spans="1:12" x14ac:dyDescent="0.4">
      <c r="A40" t="s">
        <v>954</v>
      </c>
      <c r="B40">
        <v>-2.7094174826107298</v>
      </c>
      <c r="C40">
        <v>7.4854032657100404</v>
      </c>
      <c r="D40">
        <v>4.7772567836016497</v>
      </c>
      <c r="E40">
        <v>43</v>
      </c>
      <c r="F40">
        <v>4</v>
      </c>
      <c r="G40">
        <v>2.1276595744680802</v>
      </c>
      <c r="H40" t="s">
        <v>944</v>
      </c>
      <c r="I40">
        <v>0</v>
      </c>
      <c r="J40">
        <v>1</v>
      </c>
      <c r="K40">
        <v>1</v>
      </c>
      <c r="L40">
        <v>0</v>
      </c>
    </row>
    <row r="41" spans="1:12" x14ac:dyDescent="0.4">
      <c r="A41" t="s">
        <v>142</v>
      </c>
      <c r="B41">
        <v>-2.7036442469140498</v>
      </c>
      <c r="C41">
        <v>4.59817629179331</v>
      </c>
      <c r="D41">
        <v>4.1502932396024796</v>
      </c>
      <c r="E41">
        <v>105</v>
      </c>
      <c r="F41">
        <v>6</v>
      </c>
      <c r="G41">
        <v>3.1914893617021201</v>
      </c>
      <c r="H41" t="s">
        <v>955</v>
      </c>
      <c r="I41">
        <v>0</v>
      </c>
      <c r="J41">
        <v>1</v>
      </c>
      <c r="K41">
        <v>1</v>
      </c>
      <c r="L41">
        <v>0</v>
      </c>
    </row>
    <row r="42" spans="1:12" x14ac:dyDescent="0.4">
      <c r="A42" t="s">
        <v>994</v>
      </c>
      <c r="B42">
        <v>-2.7036442469140498</v>
      </c>
      <c r="C42">
        <v>4.59817629179331</v>
      </c>
      <c r="D42">
        <v>4.1502932396024796</v>
      </c>
      <c r="E42">
        <v>105</v>
      </c>
      <c r="F42">
        <v>6</v>
      </c>
      <c r="G42">
        <v>3.1914893617021201</v>
      </c>
      <c r="H42" t="s">
        <v>995</v>
      </c>
      <c r="I42">
        <v>0</v>
      </c>
      <c r="J42">
        <v>1</v>
      </c>
      <c r="K42">
        <v>11</v>
      </c>
      <c r="L42">
        <v>1</v>
      </c>
    </row>
    <row r="43" spans="1:12" x14ac:dyDescent="0.4">
      <c r="A43" t="s">
        <v>143</v>
      </c>
      <c r="B43">
        <v>-2.6827591814884402</v>
      </c>
      <c r="C43">
        <v>4.55479727017262</v>
      </c>
      <c r="D43">
        <v>4.1198738779321298</v>
      </c>
      <c r="E43">
        <v>106</v>
      </c>
      <c r="F43">
        <v>6</v>
      </c>
      <c r="G43">
        <v>3.1914893617021201</v>
      </c>
      <c r="H43" t="s">
        <v>955</v>
      </c>
      <c r="I43">
        <v>0</v>
      </c>
      <c r="J43">
        <v>1</v>
      </c>
      <c r="K43">
        <v>1</v>
      </c>
      <c r="L43">
        <v>0</v>
      </c>
    </row>
    <row r="44" spans="1:12" x14ac:dyDescent="0.4">
      <c r="A44" t="s">
        <v>1037</v>
      </c>
      <c r="B44">
        <v>-2.6118774183480502</v>
      </c>
      <c r="C44">
        <v>10.9729206963249</v>
      </c>
      <c r="D44">
        <v>5.2509634478640104</v>
      </c>
      <c r="E44">
        <v>22</v>
      </c>
      <c r="F44">
        <v>3</v>
      </c>
      <c r="G44">
        <v>1.59574468085106</v>
      </c>
      <c r="H44" t="s">
        <v>1038</v>
      </c>
      <c r="I44">
        <v>0</v>
      </c>
      <c r="J44">
        <v>1</v>
      </c>
      <c r="K44">
        <v>12</v>
      </c>
      <c r="L44">
        <v>1</v>
      </c>
    </row>
    <row r="45" spans="1:12" x14ac:dyDescent="0.4">
      <c r="A45" t="s">
        <v>1001</v>
      </c>
      <c r="B45">
        <v>-2.6118774183480502</v>
      </c>
      <c r="C45">
        <v>10.9729206963249</v>
      </c>
      <c r="D45">
        <v>5.2509634478640104</v>
      </c>
      <c r="E45">
        <v>22</v>
      </c>
      <c r="F45">
        <v>3</v>
      </c>
      <c r="G45">
        <v>1.59574468085106</v>
      </c>
      <c r="H45" t="s">
        <v>1002</v>
      </c>
      <c r="I45">
        <v>0</v>
      </c>
      <c r="J45">
        <v>1</v>
      </c>
      <c r="K45">
        <v>13</v>
      </c>
      <c r="L45">
        <v>1</v>
      </c>
    </row>
    <row r="46" spans="1:12" x14ac:dyDescent="0.4">
      <c r="A46" t="s">
        <v>988</v>
      </c>
      <c r="B46">
        <v>-2.5694634883158098</v>
      </c>
      <c r="C46">
        <v>5.2252003315833102</v>
      </c>
      <c r="D46">
        <v>4.1695579985771598</v>
      </c>
      <c r="E46">
        <v>77</v>
      </c>
      <c r="F46">
        <v>5</v>
      </c>
      <c r="G46">
        <v>2.6595744680851001</v>
      </c>
      <c r="H46" t="s">
        <v>989</v>
      </c>
      <c r="I46">
        <v>0</v>
      </c>
      <c r="J46">
        <v>1</v>
      </c>
      <c r="K46">
        <v>9</v>
      </c>
      <c r="L46">
        <v>0</v>
      </c>
    </row>
    <row r="47" spans="1:12" x14ac:dyDescent="0.4">
      <c r="A47" t="s">
        <v>990</v>
      </c>
      <c r="B47">
        <v>-2.5661900815002201</v>
      </c>
      <c r="C47">
        <v>6.84834766862833</v>
      </c>
      <c r="D47">
        <v>4.5045049727823798</v>
      </c>
      <c r="E47">
        <v>47</v>
      </c>
      <c r="F47">
        <v>4</v>
      </c>
      <c r="G47">
        <v>2.1276595744680802</v>
      </c>
      <c r="H47" t="s">
        <v>991</v>
      </c>
      <c r="I47">
        <v>0</v>
      </c>
      <c r="J47">
        <v>1</v>
      </c>
      <c r="K47">
        <v>9</v>
      </c>
      <c r="L47">
        <v>0</v>
      </c>
    </row>
    <row r="48" spans="1:12" x14ac:dyDescent="0.4">
      <c r="A48" t="s">
        <v>1003</v>
      </c>
      <c r="B48">
        <v>-2.5209331380393198</v>
      </c>
      <c r="C48">
        <v>5.0929167788849901</v>
      </c>
      <c r="D48">
        <v>4.0914068517784798</v>
      </c>
      <c r="E48">
        <v>79</v>
      </c>
      <c r="F48">
        <v>5</v>
      </c>
      <c r="G48">
        <v>2.6595744680851001</v>
      </c>
      <c r="H48" t="s">
        <v>1004</v>
      </c>
      <c r="I48">
        <v>0</v>
      </c>
      <c r="J48">
        <v>1</v>
      </c>
      <c r="K48">
        <v>9</v>
      </c>
      <c r="L48">
        <v>0</v>
      </c>
    </row>
    <row r="49" spans="1:12" x14ac:dyDescent="0.4">
      <c r="A49" t="s">
        <v>632</v>
      </c>
      <c r="B49">
        <v>-2.5011018647404701</v>
      </c>
      <c r="C49">
        <v>10.0585106382978</v>
      </c>
      <c r="D49">
        <v>4.9819166858475201</v>
      </c>
      <c r="E49">
        <v>24</v>
      </c>
      <c r="F49">
        <v>3</v>
      </c>
      <c r="G49">
        <v>1.59574468085106</v>
      </c>
      <c r="H49" t="s">
        <v>948</v>
      </c>
      <c r="I49">
        <v>0</v>
      </c>
      <c r="J49">
        <v>1</v>
      </c>
      <c r="K49">
        <v>1</v>
      </c>
      <c r="L49">
        <v>0</v>
      </c>
    </row>
    <row r="50" spans="1:12" x14ac:dyDescent="0.4">
      <c r="A50" t="s">
        <v>996</v>
      </c>
      <c r="B50">
        <v>-2.4972208937370799</v>
      </c>
      <c r="C50">
        <v>5.0292553191489304</v>
      </c>
      <c r="D50">
        <v>4.05331559348393</v>
      </c>
      <c r="E50">
        <v>80</v>
      </c>
      <c r="F50">
        <v>5</v>
      </c>
      <c r="G50">
        <v>2.6595744680851001</v>
      </c>
      <c r="H50" t="s">
        <v>997</v>
      </c>
      <c r="I50">
        <v>0</v>
      </c>
      <c r="J50">
        <v>1</v>
      </c>
      <c r="K50">
        <v>11</v>
      </c>
      <c r="L50">
        <v>0</v>
      </c>
    </row>
    <row r="51" spans="1:12" x14ac:dyDescent="0.4">
      <c r="A51" t="s">
        <v>172</v>
      </c>
      <c r="B51">
        <v>-2.4364382698200702</v>
      </c>
      <c r="C51">
        <v>6.3112223612849299</v>
      </c>
      <c r="D51">
        <v>4.2618889967017601</v>
      </c>
      <c r="E51">
        <v>51</v>
      </c>
      <c r="F51">
        <v>4</v>
      </c>
      <c r="G51">
        <v>2.1276595744680802</v>
      </c>
      <c r="H51" t="s">
        <v>956</v>
      </c>
      <c r="I51">
        <v>0</v>
      </c>
      <c r="J51">
        <v>1</v>
      </c>
      <c r="K51">
        <v>1</v>
      </c>
      <c r="L51">
        <v>0</v>
      </c>
    </row>
    <row r="52" spans="1:12" x14ac:dyDescent="0.4">
      <c r="A52" t="s">
        <v>980</v>
      </c>
      <c r="B52">
        <v>-2.4303713263917999</v>
      </c>
      <c r="C52">
        <v>2.5881547841234198</v>
      </c>
      <c r="D52">
        <v>3.3324263407008301</v>
      </c>
      <c r="E52">
        <v>342</v>
      </c>
      <c r="F52">
        <v>11</v>
      </c>
      <c r="G52">
        <v>5.8510638297872299</v>
      </c>
      <c r="H52" t="s">
        <v>981</v>
      </c>
      <c r="I52">
        <v>0</v>
      </c>
      <c r="J52">
        <v>1</v>
      </c>
      <c r="K52">
        <v>14</v>
      </c>
      <c r="L52">
        <v>1</v>
      </c>
    </row>
    <row r="53" spans="1:12" x14ac:dyDescent="0.4">
      <c r="A53" t="s">
        <v>257</v>
      </c>
      <c r="B53">
        <v>-2.40024372125922</v>
      </c>
      <c r="C53">
        <v>9.2847790507364891</v>
      </c>
      <c r="D53">
        <v>4.7427518371742003</v>
      </c>
      <c r="E53">
        <v>26</v>
      </c>
      <c r="F53">
        <v>3</v>
      </c>
      <c r="G53">
        <v>1.59574468085106</v>
      </c>
      <c r="H53" t="s">
        <v>948</v>
      </c>
      <c r="I53">
        <v>0</v>
      </c>
      <c r="J53">
        <v>1</v>
      </c>
      <c r="K53">
        <v>1</v>
      </c>
      <c r="L53">
        <v>0</v>
      </c>
    </row>
    <row r="54" spans="1:12" x14ac:dyDescent="0.4">
      <c r="A54" t="s">
        <v>75</v>
      </c>
      <c r="B54">
        <v>-2.3958614201222499</v>
      </c>
      <c r="C54">
        <v>3.15561118064246</v>
      </c>
      <c r="D54">
        <v>3.4771459516379002</v>
      </c>
      <c r="E54">
        <v>204</v>
      </c>
      <c r="F54">
        <v>8</v>
      </c>
      <c r="G54">
        <v>4.2553191489361701</v>
      </c>
      <c r="H54" t="s">
        <v>1034</v>
      </c>
      <c r="I54">
        <v>0</v>
      </c>
      <c r="J54">
        <v>1</v>
      </c>
      <c r="K54">
        <v>6</v>
      </c>
      <c r="L54">
        <v>0</v>
      </c>
    </row>
    <row r="55" spans="1:12" x14ac:dyDescent="0.4">
      <c r="A55" t="s">
        <v>1011</v>
      </c>
      <c r="B55">
        <v>-2.3916420377769101</v>
      </c>
      <c r="C55">
        <v>2.7093631348950402</v>
      </c>
      <c r="D55">
        <v>3.3373931485305501</v>
      </c>
      <c r="E55">
        <v>297</v>
      </c>
      <c r="F55">
        <v>10</v>
      </c>
      <c r="G55">
        <v>5.31914893617021</v>
      </c>
      <c r="H55" t="s">
        <v>1012</v>
      </c>
      <c r="I55">
        <v>0</v>
      </c>
      <c r="J55">
        <v>1</v>
      </c>
      <c r="K55">
        <v>15</v>
      </c>
      <c r="L55">
        <v>1</v>
      </c>
    </row>
    <row r="56" spans="1:12" x14ac:dyDescent="0.4">
      <c r="A56" t="s">
        <v>240</v>
      </c>
      <c r="B56">
        <v>-2.3838249510551401</v>
      </c>
      <c r="C56">
        <v>4.7334167709637001</v>
      </c>
      <c r="D56">
        <v>3.8719410669941001</v>
      </c>
      <c r="E56">
        <v>85</v>
      </c>
      <c r="F56">
        <v>5</v>
      </c>
      <c r="G56">
        <v>2.6595744680851001</v>
      </c>
      <c r="H56" t="s">
        <v>946</v>
      </c>
      <c r="I56">
        <v>0</v>
      </c>
      <c r="J56">
        <v>1</v>
      </c>
      <c r="K56">
        <v>1</v>
      </c>
      <c r="L56">
        <v>0</v>
      </c>
    </row>
    <row r="57" spans="1:12" x14ac:dyDescent="0.4">
      <c r="A57" t="s">
        <v>1013</v>
      </c>
      <c r="B57">
        <v>-2.3407224061818699</v>
      </c>
      <c r="C57">
        <v>4.6246025923208602</v>
      </c>
      <c r="D57">
        <v>3.8033097498445101</v>
      </c>
      <c r="E57">
        <v>87</v>
      </c>
      <c r="F57">
        <v>5</v>
      </c>
      <c r="G57">
        <v>2.6595744680851001</v>
      </c>
      <c r="H57" t="s">
        <v>1014</v>
      </c>
      <c r="I57">
        <v>0</v>
      </c>
      <c r="J57">
        <v>1</v>
      </c>
      <c r="K57">
        <v>15</v>
      </c>
      <c r="L57">
        <v>0</v>
      </c>
    </row>
    <row r="58" spans="1:12" x14ac:dyDescent="0.4">
      <c r="A58" t="s">
        <v>1018</v>
      </c>
      <c r="B58">
        <v>-2.3077682890848998</v>
      </c>
      <c r="C58">
        <v>8.62158054711246</v>
      </c>
      <c r="D58">
        <v>4.5280958891518504</v>
      </c>
      <c r="E58">
        <v>28</v>
      </c>
      <c r="F58">
        <v>3</v>
      </c>
      <c r="G58">
        <v>1.59574468085106</v>
      </c>
      <c r="H58" t="s">
        <v>1019</v>
      </c>
      <c r="I58">
        <v>0</v>
      </c>
      <c r="J58">
        <v>1</v>
      </c>
      <c r="K58">
        <v>7</v>
      </c>
      <c r="L58">
        <v>0</v>
      </c>
    </row>
    <row r="59" spans="1:12" x14ac:dyDescent="0.4">
      <c r="A59" t="s">
        <v>187</v>
      </c>
      <c r="B59">
        <v>-2.2642875874761699</v>
      </c>
      <c r="C59">
        <v>8.3242846661775491</v>
      </c>
      <c r="D59">
        <v>4.42863768197354</v>
      </c>
      <c r="E59">
        <v>29</v>
      </c>
      <c r="F59">
        <v>3</v>
      </c>
      <c r="G59">
        <v>1.59574468085106</v>
      </c>
      <c r="H59" t="s">
        <v>1005</v>
      </c>
      <c r="I59">
        <v>0</v>
      </c>
      <c r="J59">
        <v>1</v>
      </c>
      <c r="K59">
        <v>4</v>
      </c>
      <c r="L59">
        <v>0</v>
      </c>
    </row>
    <row r="60" spans="1:12" x14ac:dyDescent="0.4">
      <c r="A60" t="s">
        <v>5</v>
      </c>
      <c r="B60">
        <v>-2.26114903291966</v>
      </c>
      <c r="C60">
        <v>3.7427016328550202</v>
      </c>
      <c r="D60">
        <v>3.5093145498073302</v>
      </c>
      <c r="E60">
        <v>129</v>
      </c>
      <c r="F60">
        <v>6</v>
      </c>
      <c r="G60">
        <v>3.1914893617021201</v>
      </c>
      <c r="H60" t="s">
        <v>957</v>
      </c>
      <c r="I60">
        <v>0</v>
      </c>
      <c r="J60">
        <v>1</v>
      </c>
      <c r="K60">
        <v>1</v>
      </c>
      <c r="L60">
        <v>0</v>
      </c>
    </row>
    <row r="61" spans="1:12" x14ac:dyDescent="0.4">
      <c r="A61" t="s">
        <v>982</v>
      </c>
      <c r="B61">
        <v>-2.25805756686891</v>
      </c>
      <c r="C61">
        <v>4.42132335749357</v>
      </c>
      <c r="D61">
        <v>3.67209787279918</v>
      </c>
      <c r="E61">
        <v>91</v>
      </c>
      <c r="F61">
        <v>5</v>
      </c>
      <c r="G61">
        <v>2.6595744680851001</v>
      </c>
      <c r="H61" t="s">
        <v>983</v>
      </c>
      <c r="I61">
        <v>0</v>
      </c>
      <c r="J61">
        <v>1</v>
      </c>
      <c r="K61">
        <v>7</v>
      </c>
      <c r="L61">
        <v>0</v>
      </c>
    </row>
    <row r="62" spans="1:12" x14ac:dyDescent="0.4">
      <c r="A62" t="s">
        <v>1039</v>
      </c>
      <c r="B62">
        <v>-2.2552620332975502</v>
      </c>
      <c r="C62">
        <v>3.2940151797934498</v>
      </c>
      <c r="D62">
        <v>3.384169640409</v>
      </c>
      <c r="E62">
        <v>171</v>
      </c>
      <c r="F62">
        <v>7</v>
      </c>
      <c r="G62">
        <v>3.72340425531914</v>
      </c>
      <c r="H62" t="s">
        <v>1040</v>
      </c>
      <c r="I62">
        <v>0</v>
      </c>
      <c r="J62">
        <v>1</v>
      </c>
      <c r="K62">
        <v>10</v>
      </c>
      <c r="L62">
        <v>0</v>
      </c>
    </row>
    <row r="63" spans="1:12" x14ac:dyDescent="0.4">
      <c r="A63" t="s">
        <v>139</v>
      </c>
      <c r="B63">
        <v>-2.2528834666906299</v>
      </c>
      <c r="C63">
        <v>2.58739823493192</v>
      </c>
      <c r="D63">
        <v>3.1729700771231402</v>
      </c>
      <c r="E63">
        <v>311</v>
      </c>
      <c r="F63">
        <v>10</v>
      </c>
      <c r="G63">
        <v>5.31914893617021</v>
      </c>
      <c r="H63" t="s">
        <v>1032</v>
      </c>
      <c r="I63">
        <v>0</v>
      </c>
      <c r="J63">
        <v>1</v>
      </c>
      <c r="K63">
        <v>6</v>
      </c>
      <c r="L63">
        <v>0</v>
      </c>
    </row>
    <row r="64" spans="1:12" x14ac:dyDescent="0.4">
      <c r="A64" t="s">
        <v>976</v>
      </c>
      <c r="B64">
        <v>-2.2357296083840001</v>
      </c>
      <c r="C64">
        <v>5.5495231107850298</v>
      </c>
      <c r="D64">
        <v>3.8940657079841499</v>
      </c>
      <c r="E64">
        <v>58</v>
      </c>
      <c r="F64">
        <v>4</v>
      </c>
      <c r="G64">
        <v>2.1276595744680802</v>
      </c>
      <c r="H64" t="s">
        <v>977</v>
      </c>
      <c r="I64">
        <v>0</v>
      </c>
      <c r="J64">
        <v>1</v>
      </c>
      <c r="K64">
        <v>2</v>
      </c>
      <c r="L64">
        <v>0</v>
      </c>
    </row>
    <row r="65" spans="1:12" x14ac:dyDescent="0.4">
      <c r="A65" t="s">
        <v>1008</v>
      </c>
      <c r="B65">
        <v>-2.2357296083840001</v>
      </c>
      <c r="C65">
        <v>5.5495231107850298</v>
      </c>
      <c r="D65">
        <v>3.8940657079841499</v>
      </c>
      <c r="E65">
        <v>58</v>
      </c>
      <c r="F65">
        <v>4</v>
      </c>
      <c r="G65">
        <v>2.1276595744680802</v>
      </c>
      <c r="H65" t="s">
        <v>1009</v>
      </c>
      <c r="I65">
        <v>0</v>
      </c>
      <c r="J65">
        <v>1</v>
      </c>
      <c r="K65">
        <v>4</v>
      </c>
      <c r="L65">
        <v>0</v>
      </c>
    </row>
    <row r="66" spans="1:12" x14ac:dyDescent="0.4">
      <c r="A66" t="s">
        <v>1015</v>
      </c>
      <c r="B66">
        <v>-2.2357296083840001</v>
      </c>
      <c r="C66">
        <v>5.5495231107850298</v>
      </c>
      <c r="D66">
        <v>3.8940657079841499</v>
      </c>
      <c r="E66">
        <v>58</v>
      </c>
      <c r="F66">
        <v>4</v>
      </c>
      <c r="G66">
        <v>2.1276595744680802</v>
      </c>
      <c r="H66" t="s">
        <v>1016</v>
      </c>
      <c r="I66">
        <v>0</v>
      </c>
      <c r="J66">
        <v>1</v>
      </c>
      <c r="K66">
        <v>15</v>
      </c>
      <c r="L66">
        <v>0</v>
      </c>
    </row>
    <row r="67" spans="1:12" x14ac:dyDescent="0.4">
      <c r="A67" t="s">
        <v>958</v>
      </c>
      <c r="B67">
        <v>-2.2224716321193498</v>
      </c>
      <c r="C67">
        <v>8.0468085106382894</v>
      </c>
      <c r="D67">
        <v>4.3338454155682298</v>
      </c>
      <c r="E67">
        <v>30</v>
      </c>
      <c r="F67">
        <v>3</v>
      </c>
      <c r="G67">
        <v>1.59574468085106</v>
      </c>
      <c r="H67" t="s">
        <v>959</v>
      </c>
      <c r="I67">
        <v>0</v>
      </c>
      <c r="J67">
        <v>1</v>
      </c>
      <c r="K67">
        <v>1</v>
      </c>
      <c r="L67">
        <v>0</v>
      </c>
    </row>
    <row r="68" spans="1:12" x14ac:dyDescent="0.4">
      <c r="A68" t="s">
        <v>1041</v>
      </c>
      <c r="B68">
        <v>-2.2224716321193498</v>
      </c>
      <c r="C68">
        <v>8.0468085106382894</v>
      </c>
      <c r="D68">
        <v>4.3338454155682298</v>
      </c>
      <c r="E68">
        <v>30</v>
      </c>
      <c r="F68">
        <v>3</v>
      </c>
      <c r="G68">
        <v>1.59574468085106</v>
      </c>
      <c r="H68" t="s">
        <v>1038</v>
      </c>
      <c r="I68">
        <v>0</v>
      </c>
      <c r="J68">
        <v>1</v>
      </c>
      <c r="K68">
        <v>12</v>
      </c>
      <c r="L68">
        <v>0</v>
      </c>
    </row>
    <row r="69" spans="1:12" x14ac:dyDescent="0.4">
      <c r="A69" t="s">
        <v>1042</v>
      </c>
      <c r="B69">
        <v>-2.2224716321193498</v>
      </c>
      <c r="C69">
        <v>8.0468085106382894</v>
      </c>
      <c r="D69">
        <v>4.3338454155682298</v>
      </c>
      <c r="E69">
        <v>30</v>
      </c>
      <c r="F69">
        <v>3</v>
      </c>
      <c r="G69">
        <v>1.59574468085106</v>
      </c>
      <c r="H69" t="s">
        <v>1038</v>
      </c>
      <c r="I69">
        <v>0</v>
      </c>
      <c r="J69">
        <v>1</v>
      </c>
      <c r="K69">
        <v>12</v>
      </c>
      <c r="L69">
        <v>0</v>
      </c>
    </row>
    <row r="70" spans="1:12" x14ac:dyDescent="0.4">
      <c r="A70" t="s">
        <v>1021</v>
      </c>
      <c r="B70">
        <v>-2.2148424031537699</v>
      </c>
      <c r="C70">
        <v>3.2372218146246001</v>
      </c>
      <c r="D70">
        <v>3.3295459337309099</v>
      </c>
      <c r="E70">
        <v>174</v>
      </c>
      <c r="F70">
        <v>7</v>
      </c>
      <c r="G70">
        <v>3.72340425531914</v>
      </c>
      <c r="H70" t="s">
        <v>1022</v>
      </c>
      <c r="I70">
        <v>0</v>
      </c>
      <c r="J70">
        <v>1</v>
      </c>
      <c r="K70">
        <v>16</v>
      </c>
      <c r="L70">
        <v>1</v>
      </c>
    </row>
    <row r="71" spans="1:12" x14ac:dyDescent="0.4">
      <c r="A71" t="s">
        <v>1043</v>
      </c>
      <c r="B71">
        <v>-2.2143982342638102</v>
      </c>
      <c r="C71">
        <v>2.7226043832986702</v>
      </c>
      <c r="D71">
        <v>3.17956543514001</v>
      </c>
      <c r="E71">
        <v>266</v>
      </c>
      <c r="F71">
        <v>9</v>
      </c>
      <c r="G71">
        <v>4.7872340425531901</v>
      </c>
      <c r="H71" t="s">
        <v>1044</v>
      </c>
      <c r="I71">
        <v>0</v>
      </c>
      <c r="J71">
        <v>1</v>
      </c>
      <c r="K71">
        <v>2</v>
      </c>
      <c r="L71">
        <v>0</v>
      </c>
    </row>
    <row r="72" spans="1:12" x14ac:dyDescent="0.4">
      <c r="A72" t="s">
        <v>966</v>
      </c>
      <c r="B72">
        <v>-2.2055470920365101</v>
      </c>
      <c r="C72">
        <v>2.5464583894424901</v>
      </c>
      <c r="D72">
        <v>3.1164126453133401</v>
      </c>
      <c r="E72">
        <v>316</v>
      </c>
      <c r="F72">
        <v>10</v>
      </c>
      <c r="G72">
        <v>5.31914893617021</v>
      </c>
      <c r="H72" t="s">
        <v>1045</v>
      </c>
      <c r="I72">
        <v>0</v>
      </c>
      <c r="J72">
        <v>1</v>
      </c>
      <c r="K72">
        <v>3</v>
      </c>
      <c r="L72">
        <v>0</v>
      </c>
    </row>
    <row r="73" spans="1:12" x14ac:dyDescent="0.4">
      <c r="A73" t="s">
        <v>439</v>
      </c>
      <c r="B73">
        <v>-2.2029714961909499</v>
      </c>
      <c r="C73">
        <v>2.2115964194143301</v>
      </c>
      <c r="D73">
        <v>3.0031406290907698</v>
      </c>
      <c r="E73">
        <v>473</v>
      </c>
      <c r="F73">
        <v>13</v>
      </c>
      <c r="G73">
        <v>6.9148936170212698</v>
      </c>
      <c r="H73" t="s">
        <v>1023</v>
      </c>
      <c r="I73">
        <v>0</v>
      </c>
      <c r="J73">
        <v>1</v>
      </c>
      <c r="K73">
        <v>17</v>
      </c>
      <c r="L73">
        <v>1</v>
      </c>
    </row>
    <row r="74" spans="1:12" x14ac:dyDescent="0.4">
      <c r="A74" t="s">
        <v>1046</v>
      </c>
      <c r="B74">
        <v>-2.1835950054925699</v>
      </c>
      <c r="C74">
        <v>5.3645390070921897</v>
      </c>
      <c r="D74">
        <v>3.7998480309125502</v>
      </c>
      <c r="E74">
        <v>60</v>
      </c>
      <c r="F74">
        <v>4</v>
      </c>
      <c r="G74">
        <v>2.1276595744680802</v>
      </c>
      <c r="H74" t="s">
        <v>1047</v>
      </c>
      <c r="I74">
        <v>0</v>
      </c>
      <c r="J74">
        <v>1</v>
      </c>
      <c r="K74">
        <v>6</v>
      </c>
      <c r="L74">
        <v>0</v>
      </c>
    </row>
    <row r="75" spans="1:12" x14ac:dyDescent="0.4">
      <c r="A75" t="s">
        <v>1017</v>
      </c>
      <c r="B75">
        <v>-2.1835950054925699</v>
      </c>
      <c r="C75">
        <v>5.3645390070921897</v>
      </c>
      <c r="D75">
        <v>3.7998480309125502</v>
      </c>
      <c r="E75">
        <v>60</v>
      </c>
      <c r="F75">
        <v>4</v>
      </c>
      <c r="G75">
        <v>2.1276595744680802</v>
      </c>
      <c r="H75" t="s">
        <v>1016</v>
      </c>
      <c r="I75">
        <v>0</v>
      </c>
      <c r="J75">
        <v>1</v>
      </c>
      <c r="K75">
        <v>15</v>
      </c>
      <c r="L75">
        <v>0</v>
      </c>
    </row>
    <row r="76" spans="1:12" x14ac:dyDescent="0.4">
      <c r="A76" t="s">
        <v>1024</v>
      </c>
      <c r="B76">
        <v>-2.1822070859695901</v>
      </c>
      <c r="C76">
        <v>7.7872340425531901</v>
      </c>
      <c r="D76">
        <v>4.2433453016080396</v>
      </c>
      <c r="E76">
        <v>31</v>
      </c>
      <c r="F76">
        <v>3</v>
      </c>
      <c r="G76">
        <v>1.59574468085106</v>
      </c>
      <c r="H76" t="s">
        <v>1025</v>
      </c>
      <c r="I76">
        <v>0</v>
      </c>
      <c r="J76">
        <v>1</v>
      </c>
      <c r="K76">
        <v>16</v>
      </c>
      <c r="L76">
        <v>0</v>
      </c>
    </row>
    <row r="77" spans="1:12" x14ac:dyDescent="0.4">
      <c r="A77" t="s">
        <v>960</v>
      </c>
      <c r="B77">
        <v>-2.15829637493658</v>
      </c>
      <c r="C77">
        <v>5.2765957446808498</v>
      </c>
      <c r="D77">
        <v>3.7543067320621302</v>
      </c>
      <c r="E77">
        <v>61</v>
      </c>
      <c r="F77">
        <v>4</v>
      </c>
      <c r="G77">
        <v>2.1276595744680802</v>
      </c>
      <c r="H77" t="s">
        <v>944</v>
      </c>
      <c r="I77">
        <v>0</v>
      </c>
      <c r="J77">
        <v>1</v>
      </c>
      <c r="K77">
        <v>1</v>
      </c>
      <c r="L77">
        <v>0</v>
      </c>
    </row>
    <row r="78" spans="1:12" x14ac:dyDescent="0.4">
      <c r="A78" t="s">
        <v>998</v>
      </c>
      <c r="B78">
        <v>-2.15829637493658</v>
      </c>
      <c r="C78">
        <v>5.2765957446808498</v>
      </c>
      <c r="D78">
        <v>3.7543067320621302</v>
      </c>
      <c r="E78">
        <v>61</v>
      </c>
      <c r="F78">
        <v>4</v>
      </c>
      <c r="G78">
        <v>2.1276595744680802</v>
      </c>
      <c r="H78" t="s">
        <v>999</v>
      </c>
      <c r="I78">
        <v>0</v>
      </c>
      <c r="J78">
        <v>1</v>
      </c>
      <c r="K78">
        <v>11</v>
      </c>
      <c r="L78">
        <v>0</v>
      </c>
    </row>
    <row r="79" spans="1:12" x14ac:dyDescent="0.4">
      <c r="A79" t="s">
        <v>1000</v>
      </c>
      <c r="B79">
        <v>-2.15829637493658</v>
      </c>
      <c r="C79">
        <v>5.2765957446808498</v>
      </c>
      <c r="D79">
        <v>3.7543067320621302</v>
      </c>
      <c r="E79">
        <v>61</v>
      </c>
      <c r="F79">
        <v>4</v>
      </c>
      <c r="G79">
        <v>2.1276595744680802</v>
      </c>
      <c r="H79" t="s">
        <v>999</v>
      </c>
      <c r="I79">
        <v>0</v>
      </c>
      <c r="J79">
        <v>1</v>
      </c>
      <c r="K79">
        <v>11</v>
      </c>
      <c r="L79">
        <v>0</v>
      </c>
    </row>
    <row r="80" spans="1:12" x14ac:dyDescent="0.4">
      <c r="A80" t="s">
        <v>1010</v>
      </c>
      <c r="B80">
        <v>-2.1059333734641101</v>
      </c>
      <c r="C80">
        <v>7.31528046421663</v>
      </c>
      <c r="D80">
        <v>4.0739255031623998</v>
      </c>
      <c r="E80">
        <v>33</v>
      </c>
      <c r="F80">
        <v>3</v>
      </c>
      <c r="G80">
        <v>1.59574468085106</v>
      </c>
      <c r="H80" t="s">
        <v>1007</v>
      </c>
      <c r="I80">
        <v>0</v>
      </c>
      <c r="J80">
        <v>1</v>
      </c>
      <c r="K80">
        <v>4</v>
      </c>
      <c r="L80">
        <v>0</v>
      </c>
    </row>
    <row r="81" spans="1:12" x14ac:dyDescent="0.4">
      <c r="A81" t="s">
        <v>1020</v>
      </c>
      <c r="B81">
        <v>-2.1059333734641101</v>
      </c>
      <c r="C81">
        <v>7.31528046421663</v>
      </c>
      <c r="D81">
        <v>4.0739255031623998</v>
      </c>
      <c r="E81">
        <v>33</v>
      </c>
      <c r="F81">
        <v>3</v>
      </c>
      <c r="G81">
        <v>1.59574468085106</v>
      </c>
      <c r="H81" t="s">
        <v>1019</v>
      </c>
      <c r="I81">
        <v>0</v>
      </c>
      <c r="J81">
        <v>1</v>
      </c>
      <c r="K81">
        <v>7</v>
      </c>
      <c r="L81">
        <v>0</v>
      </c>
    </row>
    <row r="82" spans="1:12" x14ac:dyDescent="0.4">
      <c r="A82" t="s">
        <v>1027</v>
      </c>
      <c r="B82">
        <v>-2.1059333734641101</v>
      </c>
      <c r="C82">
        <v>7.31528046421663</v>
      </c>
      <c r="D82">
        <v>4.0739255031623998</v>
      </c>
      <c r="E82">
        <v>33</v>
      </c>
      <c r="F82">
        <v>3</v>
      </c>
      <c r="G82">
        <v>1.59574468085106</v>
      </c>
      <c r="H82" t="s">
        <v>1028</v>
      </c>
      <c r="I82">
        <v>0</v>
      </c>
      <c r="J82">
        <v>1</v>
      </c>
      <c r="K82">
        <v>18</v>
      </c>
      <c r="L82">
        <v>1</v>
      </c>
    </row>
    <row r="83" spans="1:12" x14ac:dyDescent="0.4">
      <c r="A83" t="s">
        <v>967</v>
      </c>
      <c r="B83">
        <v>-2.0990296916973299</v>
      </c>
      <c r="C83">
        <v>3.0780141843971598</v>
      </c>
      <c r="D83">
        <v>3.1725328099960501</v>
      </c>
      <c r="E83">
        <v>183</v>
      </c>
      <c r="F83">
        <v>7</v>
      </c>
      <c r="G83">
        <v>3.72340425531914</v>
      </c>
      <c r="H83" t="s">
        <v>968</v>
      </c>
      <c r="I83">
        <v>0</v>
      </c>
      <c r="J83">
        <v>1</v>
      </c>
      <c r="K83">
        <v>5</v>
      </c>
      <c r="L83">
        <v>0</v>
      </c>
    </row>
    <row r="84" spans="1:12" x14ac:dyDescent="0.4">
      <c r="A84" t="s">
        <v>1026</v>
      </c>
      <c r="B84">
        <v>-2.06974797546627</v>
      </c>
      <c r="C84">
        <v>7.1001251564455501</v>
      </c>
      <c r="D84">
        <v>3.99444145790484</v>
      </c>
      <c r="E84">
        <v>34</v>
      </c>
      <c r="F84">
        <v>3</v>
      </c>
      <c r="G84">
        <v>1.59574468085106</v>
      </c>
      <c r="H84" t="s">
        <v>1025</v>
      </c>
      <c r="I84">
        <v>0</v>
      </c>
      <c r="J84">
        <v>1</v>
      </c>
      <c r="K84">
        <v>16</v>
      </c>
      <c r="L84">
        <v>0</v>
      </c>
    </row>
    <row r="85" spans="1:12" x14ac:dyDescent="0.4">
      <c r="A85" t="s">
        <v>27</v>
      </c>
      <c r="B85">
        <v>-2.03307200739515</v>
      </c>
      <c r="C85">
        <v>2.03716671155399</v>
      </c>
      <c r="D85">
        <v>2.7873203315018502</v>
      </c>
      <c r="E85">
        <v>553</v>
      </c>
      <c r="F85">
        <v>14</v>
      </c>
      <c r="G85">
        <v>7.4468085106382897</v>
      </c>
      <c r="H85" t="s">
        <v>1048</v>
      </c>
      <c r="I85">
        <v>0</v>
      </c>
      <c r="J85">
        <v>1</v>
      </c>
      <c r="K85">
        <v>6</v>
      </c>
      <c r="L85">
        <v>0</v>
      </c>
    </row>
    <row r="86" spans="1:12" x14ac:dyDescent="0.4">
      <c r="A86" t="s">
        <v>992</v>
      </c>
      <c r="B86">
        <v>-2.0008976675311199</v>
      </c>
      <c r="C86">
        <v>6.70567375886524</v>
      </c>
      <c r="D86">
        <v>3.8447208886436099</v>
      </c>
      <c r="E86">
        <v>36</v>
      </c>
      <c r="F86">
        <v>3</v>
      </c>
      <c r="G86">
        <v>1.59574468085106</v>
      </c>
      <c r="H86" t="s">
        <v>993</v>
      </c>
      <c r="I86">
        <v>0</v>
      </c>
      <c r="J86">
        <v>1</v>
      </c>
      <c r="K86">
        <v>9</v>
      </c>
      <c r="L86">
        <v>0</v>
      </c>
    </row>
    <row r="87" spans="1:12" x14ac:dyDescent="0.4">
      <c r="A87" t="s">
        <v>1049</v>
      </c>
      <c r="B87">
        <v>-2.0008976675311199</v>
      </c>
      <c r="C87">
        <v>6.70567375886524</v>
      </c>
      <c r="D87">
        <v>3.8447208886436099</v>
      </c>
      <c r="E87">
        <v>36</v>
      </c>
      <c r="F87">
        <v>3</v>
      </c>
      <c r="G87">
        <v>1.59574468085106</v>
      </c>
      <c r="H87" t="s">
        <v>1050</v>
      </c>
      <c r="I87">
        <v>0</v>
      </c>
      <c r="J87">
        <v>1</v>
      </c>
      <c r="K87">
        <v>12</v>
      </c>
      <c r="L87">
        <v>0</v>
      </c>
    </row>
  </sheetData>
  <sortState ref="A2:L87">
    <sortCondition ref="B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08B5-A143-4F53-AED0-E52CF560325A}">
  <dimension ref="A1:L53"/>
  <sheetViews>
    <sheetView workbookViewId="0">
      <selection activeCell="A15" sqref="A15"/>
    </sheetView>
  </sheetViews>
  <sheetFormatPr defaultRowHeight="13.9" x14ac:dyDescent="0.4"/>
  <cols>
    <col min="1" max="1" width="67.46484375" customWidth="1"/>
  </cols>
  <sheetData>
    <row r="1" spans="1:12" s="3" customFormat="1" x14ac:dyDescent="0.4">
      <c r="A1" s="4" t="s">
        <v>26</v>
      </c>
      <c r="B1" t="s">
        <v>0</v>
      </c>
      <c r="C1" t="s">
        <v>1</v>
      </c>
      <c r="D1" t="s">
        <v>383</v>
      </c>
      <c r="E1" t="s">
        <v>384</v>
      </c>
      <c r="F1" t="s">
        <v>385</v>
      </c>
      <c r="G1" t="s">
        <v>386</v>
      </c>
      <c r="H1" t="s">
        <v>151</v>
      </c>
      <c r="I1" t="s">
        <v>387</v>
      </c>
      <c r="J1" s="1" t="s">
        <v>388</v>
      </c>
      <c r="K1" t="s">
        <v>2</v>
      </c>
      <c r="L1" t="s">
        <v>3</v>
      </c>
    </row>
    <row r="2" spans="1:12" x14ac:dyDescent="0.4">
      <c r="A2" t="s">
        <v>922</v>
      </c>
      <c r="B2">
        <v>-3.9281272802370202</v>
      </c>
      <c r="C2">
        <v>15.3857106534452</v>
      </c>
      <c r="D2">
        <v>7.3822217388775497</v>
      </c>
      <c r="E2">
        <v>23</v>
      </c>
      <c r="F2">
        <v>4</v>
      </c>
      <c r="G2">
        <v>2.3391812865496999</v>
      </c>
      <c r="H2" t="s">
        <v>1051</v>
      </c>
      <c r="I2">
        <v>0</v>
      </c>
      <c r="J2">
        <v>1</v>
      </c>
      <c r="K2">
        <v>1</v>
      </c>
      <c r="L2">
        <v>1</v>
      </c>
    </row>
    <row r="3" spans="1:12" x14ac:dyDescent="0.4">
      <c r="A3" t="s">
        <v>1052</v>
      </c>
      <c r="B3">
        <v>-3.23338912573971</v>
      </c>
      <c r="C3">
        <v>17.6935672514619</v>
      </c>
      <c r="D3">
        <v>6.9162654158656096</v>
      </c>
      <c r="E3">
        <v>15</v>
      </c>
      <c r="F3">
        <v>3</v>
      </c>
      <c r="G3">
        <v>1.7543859649122799</v>
      </c>
      <c r="H3" t="s">
        <v>1053</v>
      </c>
      <c r="I3">
        <v>0</v>
      </c>
      <c r="J3">
        <v>1</v>
      </c>
      <c r="K3">
        <v>1</v>
      </c>
      <c r="L3">
        <v>0</v>
      </c>
    </row>
    <row r="4" spans="1:12" x14ac:dyDescent="0.4">
      <c r="A4" t="s">
        <v>1054</v>
      </c>
      <c r="B4">
        <v>-2.9905364046052201</v>
      </c>
      <c r="C4">
        <v>14.7446393762183</v>
      </c>
      <c r="D4">
        <v>6.2386350630954404</v>
      </c>
      <c r="E4">
        <v>18</v>
      </c>
      <c r="F4">
        <v>3</v>
      </c>
      <c r="G4">
        <v>1.7543859649122799</v>
      </c>
      <c r="H4" t="s">
        <v>1053</v>
      </c>
      <c r="I4">
        <v>0</v>
      </c>
      <c r="J4">
        <v>1</v>
      </c>
      <c r="K4">
        <v>1</v>
      </c>
      <c r="L4">
        <v>0</v>
      </c>
    </row>
    <row r="5" spans="1:12" x14ac:dyDescent="0.4">
      <c r="A5" t="s">
        <v>1055</v>
      </c>
      <c r="B5">
        <v>-2.8525295235639598</v>
      </c>
      <c r="C5">
        <v>13.2701754385964</v>
      </c>
      <c r="D5">
        <v>5.8710326268596003</v>
      </c>
      <c r="E5">
        <v>20</v>
      </c>
      <c r="F5">
        <v>3</v>
      </c>
      <c r="G5">
        <v>1.7543859649122799</v>
      </c>
      <c r="H5" t="s">
        <v>1053</v>
      </c>
      <c r="I5">
        <v>0</v>
      </c>
      <c r="J5">
        <v>1</v>
      </c>
      <c r="K5">
        <v>1</v>
      </c>
      <c r="L5">
        <v>0</v>
      </c>
    </row>
    <row r="6" spans="1:12" x14ac:dyDescent="0.4">
      <c r="A6" t="s">
        <v>1056</v>
      </c>
      <c r="B6">
        <v>-2.6720131206179198</v>
      </c>
      <c r="C6">
        <v>11.539282990083899</v>
      </c>
      <c r="D6">
        <v>5.4083754272470896</v>
      </c>
      <c r="E6">
        <v>23</v>
      </c>
      <c r="F6">
        <v>3</v>
      </c>
      <c r="G6">
        <v>1.7543859649122799</v>
      </c>
      <c r="H6" t="s">
        <v>1053</v>
      </c>
      <c r="I6">
        <v>0</v>
      </c>
      <c r="J6">
        <v>1</v>
      </c>
      <c r="K6">
        <v>1</v>
      </c>
      <c r="L6">
        <v>0</v>
      </c>
    </row>
    <row r="7" spans="1:12" x14ac:dyDescent="0.4">
      <c r="A7" t="s">
        <v>1057</v>
      </c>
      <c r="B7">
        <v>-2.6720131206179198</v>
      </c>
      <c r="C7">
        <v>11.539282990083899</v>
      </c>
      <c r="D7">
        <v>5.4083754272470896</v>
      </c>
      <c r="E7">
        <v>23</v>
      </c>
      <c r="F7">
        <v>3</v>
      </c>
      <c r="G7">
        <v>1.7543859649122799</v>
      </c>
      <c r="H7" t="s">
        <v>1053</v>
      </c>
      <c r="I7">
        <v>0</v>
      </c>
      <c r="J7">
        <v>1</v>
      </c>
      <c r="K7">
        <v>1</v>
      </c>
      <c r="L7">
        <v>0</v>
      </c>
    </row>
    <row r="8" spans="1:12" x14ac:dyDescent="0.4">
      <c r="A8" t="s">
        <v>1058</v>
      </c>
      <c r="B8">
        <v>-2.5115243163349299</v>
      </c>
      <c r="C8">
        <v>4.21275410749094</v>
      </c>
      <c r="D8">
        <v>3.8720449588296999</v>
      </c>
      <c r="E8">
        <v>126</v>
      </c>
      <c r="F8">
        <v>6</v>
      </c>
      <c r="G8">
        <v>3.5087719298245599</v>
      </c>
      <c r="H8" t="s">
        <v>1059</v>
      </c>
      <c r="I8">
        <v>0</v>
      </c>
      <c r="J8">
        <v>1</v>
      </c>
      <c r="K8">
        <v>1</v>
      </c>
      <c r="L8">
        <v>0</v>
      </c>
    </row>
    <row r="9" spans="1:12" x14ac:dyDescent="0.4">
      <c r="A9" t="s">
        <v>1060</v>
      </c>
      <c r="B9">
        <v>-2.2282125492405398</v>
      </c>
      <c r="C9">
        <v>5.5292397660818704</v>
      </c>
      <c r="D9">
        <v>3.882373884967</v>
      </c>
      <c r="E9">
        <v>64</v>
      </c>
      <c r="F9">
        <v>4</v>
      </c>
      <c r="G9">
        <v>2.3391812865496999</v>
      </c>
      <c r="H9" t="s">
        <v>1051</v>
      </c>
      <c r="I9">
        <v>0</v>
      </c>
      <c r="J9">
        <v>1</v>
      </c>
      <c r="K9">
        <v>1</v>
      </c>
      <c r="L9">
        <v>0</v>
      </c>
    </row>
    <row r="10" spans="1:12" x14ac:dyDescent="0.4">
      <c r="A10" t="s">
        <v>1061</v>
      </c>
      <c r="B10">
        <v>-2.1473361178430199</v>
      </c>
      <c r="C10">
        <v>7.5829573934837002</v>
      </c>
      <c r="D10">
        <v>4.1688809401892097</v>
      </c>
      <c r="E10">
        <v>35</v>
      </c>
      <c r="F10">
        <v>3</v>
      </c>
      <c r="G10">
        <v>1.7543859649122799</v>
      </c>
      <c r="H10" t="s">
        <v>1053</v>
      </c>
      <c r="I10">
        <v>0</v>
      </c>
      <c r="J10">
        <v>1</v>
      </c>
      <c r="K10">
        <v>1</v>
      </c>
      <c r="L10">
        <v>0</v>
      </c>
    </row>
    <row r="11" spans="1:12" x14ac:dyDescent="0.4">
      <c r="A11" t="s">
        <v>1062</v>
      </c>
      <c r="B11">
        <v>-2.1131192643677501</v>
      </c>
      <c r="C11">
        <v>7.3723196881091599</v>
      </c>
      <c r="D11">
        <v>4.0928668791076097</v>
      </c>
      <c r="E11">
        <v>36</v>
      </c>
      <c r="F11">
        <v>3</v>
      </c>
      <c r="G11">
        <v>1.7543859649122799</v>
      </c>
      <c r="H11" t="s">
        <v>1053</v>
      </c>
      <c r="I11">
        <v>0</v>
      </c>
      <c r="J11">
        <v>1</v>
      </c>
      <c r="K11">
        <v>1</v>
      </c>
      <c r="L11">
        <v>0</v>
      </c>
    </row>
    <row r="12" spans="1:12" x14ac:dyDescent="0.4">
      <c r="A12" t="s">
        <v>1063</v>
      </c>
      <c r="B12">
        <v>-2.1131192643677501</v>
      </c>
      <c r="C12">
        <v>7.3723196881091599</v>
      </c>
      <c r="D12">
        <v>4.0928668791076097</v>
      </c>
      <c r="E12">
        <v>36</v>
      </c>
      <c r="F12">
        <v>3</v>
      </c>
      <c r="G12">
        <v>1.7543859649122799</v>
      </c>
      <c r="H12" t="s">
        <v>1053</v>
      </c>
      <c r="I12">
        <v>0</v>
      </c>
      <c r="J12">
        <v>1</v>
      </c>
      <c r="K12">
        <v>1</v>
      </c>
      <c r="L12">
        <v>0</v>
      </c>
    </row>
    <row r="13" spans="1:12" x14ac:dyDescent="0.4">
      <c r="A13" t="s">
        <v>891</v>
      </c>
      <c r="B13">
        <v>-3.85277567775112</v>
      </c>
      <c r="C13">
        <v>14.7446393762183</v>
      </c>
      <c r="D13">
        <v>7.2051859546658799</v>
      </c>
      <c r="E13">
        <v>24</v>
      </c>
      <c r="F13">
        <v>4</v>
      </c>
      <c r="G13">
        <v>2.3391812865496999</v>
      </c>
      <c r="H13" t="s">
        <v>892</v>
      </c>
      <c r="I13">
        <v>0</v>
      </c>
      <c r="J13">
        <v>1</v>
      </c>
      <c r="K13">
        <v>2</v>
      </c>
      <c r="L13">
        <v>1</v>
      </c>
    </row>
    <row r="14" spans="1:12" x14ac:dyDescent="0.4">
      <c r="A14" t="s">
        <v>848</v>
      </c>
      <c r="B14">
        <v>-3.1548479393946298</v>
      </c>
      <c r="C14">
        <v>9.8297595841455401</v>
      </c>
      <c r="D14">
        <v>5.6712519649427202</v>
      </c>
      <c r="E14">
        <v>36</v>
      </c>
      <c r="F14">
        <v>4</v>
      </c>
      <c r="G14">
        <v>2.3391812865496999</v>
      </c>
      <c r="H14" t="s">
        <v>893</v>
      </c>
      <c r="I14">
        <v>0</v>
      </c>
      <c r="J14">
        <v>1</v>
      </c>
      <c r="K14">
        <v>2</v>
      </c>
      <c r="L14">
        <v>0</v>
      </c>
    </row>
    <row r="15" spans="1:12" x14ac:dyDescent="0.4">
      <c r="A15" t="s">
        <v>850</v>
      </c>
      <c r="B15">
        <v>-3.1548479393946298</v>
      </c>
      <c r="C15">
        <v>9.8297595841455401</v>
      </c>
      <c r="D15">
        <v>5.6712519649427202</v>
      </c>
      <c r="E15">
        <v>36</v>
      </c>
      <c r="F15">
        <v>4</v>
      </c>
      <c r="G15">
        <v>2.3391812865496999</v>
      </c>
      <c r="H15" t="s">
        <v>893</v>
      </c>
      <c r="I15">
        <v>0</v>
      </c>
      <c r="J15">
        <v>1</v>
      </c>
      <c r="K15">
        <v>2</v>
      </c>
      <c r="L15">
        <v>0</v>
      </c>
    </row>
    <row r="16" spans="1:12" x14ac:dyDescent="0.4">
      <c r="A16" t="s">
        <v>851</v>
      </c>
      <c r="B16">
        <v>-3.0644795364462998</v>
      </c>
      <c r="C16">
        <v>9.3124038165589393</v>
      </c>
      <c r="D16">
        <v>5.48562383318309</v>
      </c>
      <c r="E16">
        <v>38</v>
      </c>
      <c r="F16">
        <v>4</v>
      </c>
      <c r="G16">
        <v>2.3391812865496999</v>
      </c>
      <c r="H16" t="s">
        <v>893</v>
      </c>
      <c r="I16">
        <v>0</v>
      </c>
      <c r="J16">
        <v>1</v>
      </c>
      <c r="K16">
        <v>2</v>
      </c>
      <c r="L16">
        <v>0</v>
      </c>
    </row>
    <row r="17" spans="1:12" x14ac:dyDescent="0.4">
      <c r="A17" t="s">
        <v>895</v>
      </c>
      <c r="B17">
        <v>-2.8525295235639598</v>
      </c>
      <c r="C17">
        <v>13.2701754385964</v>
      </c>
      <c r="D17">
        <v>5.8710326268596003</v>
      </c>
      <c r="E17">
        <v>20</v>
      </c>
      <c r="F17">
        <v>3</v>
      </c>
      <c r="G17">
        <v>1.7543859649122799</v>
      </c>
      <c r="H17" t="s">
        <v>896</v>
      </c>
      <c r="I17">
        <v>0</v>
      </c>
      <c r="J17">
        <v>1</v>
      </c>
      <c r="K17">
        <v>2</v>
      </c>
      <c r="L17">
        <v>0</v>
      </c>
    </row>
    <row r="18" spans="1:12" x14ac:dyDescent="0.4">
      <c r="A18" t="s">
        <v>894</v>
      </c>
      <c r="B18">
        <v>-2.37991955747981</v>
      </c>
      <c r="C18">
        <v>3.9612463995810399</v>
      </c>
      <c r="D18">
        <v>3.6814626899017502</v>
      </c>
      <c r="E18">
        <v>134</v>
      </c>
      <c r="F18">
        <v>6</v>
      </c>
      <c r="G18">
        <v>3.5087719298245599</v>
      </c>
      <c r="H18" t="s">
        <v>1064</v>
      </c>
      <c r="I18">
        <v>0</v>
      </c>
      <c r="J18">
        <v>1</v>
      </c>
      <c r="K18">
        <v>2</v>
      </c>
      <c r="L18">
        <v>0</v>
      </c>
    </row>
    <row r="19" spans="1:12" x14ac:dyDescent="0.4">
      <c r="A19" t="s">
        <v>897</v>
      </c>
      <c r="B19">
        <v>-3.6632972659154501</v>
      </c>
      <c r="C19">
        <v>6.9843028624191996</v>
      </c>
      <c r="D19">
        <v>5.5921069395477598</v>
      </c>
      <c r="E19">
        <v>76</v>
      </c>
      <c r="F19">
        <v>6</v>
      </c>
      <c r="G19">
        <v>3.5087719298245599</v>
      </c>
      <c r="H19" t="s">
        <v>898</v>
      </c>
      <c r="I19">
        <v>0</v>
      </c>
      <c r="J19">
        <v>1</v>
      </c>
      <c r="K19">
        <v>3</v>
      </c>
      <c r="L19">
        <v>1</v>
      </c>
    </row>
    <row r="20" spans="1:12" x14ac:dyDescent="0.4">
      <c r="A20" t="s">
        <v>899</v>
      </c>
      <c r="B20">
        <v>-2.5842834791116598</v>
      </c>
      <c r="C20">
        <v>6.9386538241027402</v>
      </c>
      <c r="D20">
        <v>4.5422166256066898</v>
      </c>
      <c r="E20">
        <v>51</v>
      </c>
      <c r="F20">
        <v>4</v>
      </c>
      <c r="G20">
        <v>2.3391812865496999</v>
      </c>
      <c r="H20" t="s">
        <v>900</v>
      </c>
      <c r="I20">
        <v>0</v>
      </c>
      <c r="J20">
        <v>1</v>
      </c>
      <c r="K20">
        <v>3</v>
      </c>
      <c r="L20">
        <v>0</v>
      </c>
    </row>
    <row r="21" spans="1:12" x14ac:dyDescent="0.4">
      <c r="A21" t="s">
        <v>901</v>
      </c>
      <c r="B21">
        <v>-2.3368315077292299</v>
      </c>
      <c r="C21">
        <v>8.8467836257309909</v>
      </c>
      <c r="D21">
        <v>4.5998620334186704</v>
      </c>
      <c r="E21">
        <v>30</v>
      </c>
      <c r="F21">
        <v>3</v>
      </c>
      <c r="G21">
        <v>1.7543859649122799</v>
      </c>
      <c r="H21" t="s">
        <v>902</v>
      </c>
      <c r="I21">
        <v>0</v>
      </c>
      <c r="J21">
        <v>1</v>
      </c>
      <c r="K21">
        <v>3</v>
      </c>
      <c r="L21">
        <v>0</v>
      </c>
    </row>
    <row r="22" spans="1:12" x14ac:dyDescent="0.4">
      <c r="A22" t="s">
        <v>368</v>
      </c>
      <c r="B22">
        <v>-2.04907115720414</v>
      </c>
      <c r="C22">
        <v>4.91487979207277</v>
      </c>
      <c r="D22">
        <v>3.5602630615159399</v>
      </c>
      <c r="E22">
        <v>72</v>
      </c>
      <c r="F22">
        <v>4</v>
      </c>
      <c r="G22">
        <v>2.3391812865496999</v>
      </c>
      <c r="H22" t="s">
        <v>903</v>
      </c>
      <c r="I22">
        <v>0</v>
      </c>
      <c r="J22">
        <v>1</v>
      </c>
      <c r="K22">
        <v>3</v>
      </c>
      <c r="L22">
        <v>0</v>
      </c>
    </row>
    <row r="23" spans="1:12" x14ac:dyDescent="0.4">
      <c r="A23" t="s">
        <v>904</v>
      </c>
      <c r="B23">
        <v>-3.1468230797558299</v>
      </c>
      <c r="C23">
        <v>16.587719298245599</v>
      </c>
      <c r="D23">
        <v>6.6701224560850099</v>
      </c>
      <c r="E23">
        <v>16</v>
      </c>
      <c r="F23">
        <v>3</v>
      </c>
      <c r="G23">
        <v>1.7543859649122799</v>
      </c>
      <c r="H23" t="s">
        <v>905</v>
      </c>
      <c r="I23">
        <v>0</v>
      </c>
      <c r="J23">
        <v>1</v>
      </c>
      <c r="K23">
        <v>4</v>
      </c>
      <c r="L23">
        <v>1</v>
      </c>
    </row>
    <row r="24" spans="1:12" x14ac:dyDescent="0.4">
      <c r="A24" t="s">
        <v>906</v>
      </c>
      <c r="B24">
        <v>-2.9195076498738399</v>
      </c>
      <c r="C24">
        <v>13.968605724838399</v>
      </c>
      <c r="D24">
        <v>6.0478977296454701</v>
      </c>
      <c r="E24">
        <v>19</v>
      </c>
      <c r="F24">
        <v>3</v>
      </c>
      <c r="G24">
        <v>1.7543859649122799</v>
      </c>
      <c r="H24" t="s">
        <v>905</v>
      </c>
      <c r="I24">
        <v>0</v>
      </c>
      <c r="J24">
        <v>1</v>
      </c>
      <c r="K24">
        <v>4</v>
      </c>
      <c r="L24">
        <v>0</v>
      </c>
    </row>
    <row r="25" spans="1:12" x14ac:dyDescent="0.4">
      <c r="A25" t="s">
        <v>908</v>
      </c>
      <c r="B25">
        <v>-2.8227212869842702</v>
      </c>
      <c r="C25">
        <v>8.0425305688463506</v>
      </c>
      <c r="D25">
        <v>5.0020615219800204</v>
      </c>
      <c r="E25">
        <v>44</v>
      </c>
      <c r="F25">
        <v>4</v>
      </c>
      <c r="G25">
        <v>2.3391812865496999</v>
      </c>
      <c r="H25" t="s">
        <v>909</v>
      </c>
      <c r="I25">
        <v>0</v>
      </c>
      <c r="J25">
        <v>1</v>
      </c>
      <c r="K25">
        <v>4</v>
      </c>
      <c r="L25">
        <v>0</v>
      </c>
    </row>
    <row r="26" spans="1:12" x14ac:dyDescent="0.4">
      <c r="A26" t="s">
        <v>124</v>
      </c>
      <c r="B26">
        <v>-2.8207170248603699</v>
      </c>
      <c r="C26">
        <v>2.90491402635943</v>
      </c>
      <c r="D26">
        <v>3.7698308693396299</v>
      </c>
      <c r="E26">
        <v>335</v>
      </c>
      <c r="F26">
        <v>11</v>
      </c>
      <c r="G26">
        <v>6.4327485380116904</v>
      </c>
      <c r="H26" t="s">
        <v>907</v>
      </c>
      <c r="I26">
        <v>0</v>
      </c>
      <c r="J26">
        <v>1</v>
      </c>
      <c r="K26">
        <v>4</v>
      </c>
      <c r="L26">
        <v>0</v>
      </c>
    </row>
    <row r="27" spans="1:12" x14ac:dyDescent="0.4">
      <c r="A27" t="s">
        <v>910</v>
      </c>
      <c r="B27">
        <v>-2.6483789510123401</v>
      </c>
      <c r="C27">
        <v>7.2218641842701903</v>
      </c>
      <c r="D27">
        <v>4.6642788663621699</v>
      </c>
      <c r="E27">
        <v>49</v>
      </c>
      <c r="F27">
        <v>4</v>
      </c>
      <c r="G27">
        <v>2.3391812865496999</v>
      </c>
      <c r="H27" t="s">
        <v>911</v>
      </c>
      <c r="I27">
        <v>0</v>
      </c>
      <c r="J27">
        <v>1</v>
      </c>
      <c r="K27">
        <v>4</v>
      </c>
      <c r="L27">
        <v>0</v>
      </c>
    </row>
    <row r="28" spans="1:12" x14ac:dyDescent="0.4">
      <c r="A28" t="s">
        <v>912</v>
      </c>
      <c r="B28">
        <v>-2.5842834791116598</v>
      </c>
      <c r="C28">
        <v>6.9386538241027402</v>
      </c>
      <c r="D28">
        <v>4.5422166256066898</v>
      </c>
      <c r="E28">
        <v>51</v>
      </c>
      <c r="F28">
        <v>4</v>
      </c>
      <c r="G28">
        <v>2.3391812865496999</v>
      </c>
      <c r="H28" t="s">
        <v>913</v>
      </c>
      <c r="I28">
        <v>0</v>
      </c>
      <c r="J28">
        <v>1</v>
      </c>
      <c r="K28">
        <v>4</v>
      </c>
      <c r="L28">
        <v>0</v>
      </c>
    </row>
    <row r="29" spans="1:12" x14ac:dyDescent="0.4">
      <c r="A29" t="s">
        <v>915</v>
      </c>
      <c r="B29">
        <v>-2.5656923927926498</v>
      </c>
      <c r="C29">
        <v>10.6161403508771</v>
      </c>
      <c r="D29">
        <v>5.1450713092224403</v>
      </c>
      <c r="E29">
        <v>25</v>
      </c>
      <c r="F29">
        <v>3</v>
      </c>
      <c r="G29">
        <v>1.7543859649122799</v>
      </c>
      <c r="H29" t="s">
        <v>916</v>
      </c>
      <c r="I29">
        <v>0</v>
      </c>
      <c r="J29">
        <v>1</v>
      </c>
      <c r="K29">
        <v>4</v>
      </c>
      <c r="L29">
        <v>0</v>
      </c>
    </row>
    <row r="30" spans="1:12" x14ac:dyDescent="0.4">
      <c r="A30" t="s">
        <v>31</v>
      </c>
      <c r="B30">
        <v>-2.4882641328997899</v>
      </c>
      <c r="C30">
        <v>2.3910226015489102</v>
      </c>
      <c r="D30">
        <v>3.3150081140876702</v>
      </c>
      <c r="E30">
        <v>481</v>
      </c>
      <c r="F30">
        <v>13</v>
      </c>
      <c r="G30">
        <v>7.60233918128655</v>
      </c>
      <c r="H30" t="s">
        <v>914</v>
      </c>
      <c r="I30">
        <v>0</v>
      </c>
      <c r="J30">
        <v>1</v>
      </c>
      <c r="K30">
        <v>4</v>
      </c>
      <c r="L30">
        <v>0</v>
      </c>
    </row>
    <row r="31" spans="1:12" x14ac:dyDescent="0.4">
      <c r="A31" t="s">
        <v>133</v>
      </c>
      <c r="B31">
        <v>-2.4441503619531999</v>
      </c>
      <c r="C31">
        <v>2.4688698490412002</v>
      </c>
      <c r="D31">
        <v>3.30400453233753</v>
      </c>
      <c r="E31">
        <v>430</v>
      </c>
      <c r="F31">
        <v>12</v>
      </c>
      <c r="G31">
        <v>7.0175438596491198</v>
      </c>
      <c r="H31" t="s">
        <v>917</v>
      </c>
      <c r="I31">
        <v>0</v>
      </c>
      <c r="J31">
        <v>1</v>
      </c>
      <c r="K31">
        <v>4</v>
      </c>
      <c r="L31">
        <v>0</v>
      </c>
    </row>
    <row r="32" spans="1:12" x14ac:dyDescent="0.4">
      <c r="A32" t="s">
        <v>27</v>
      </c>
      <c r="B32">
        <v>-2.3881750225652301</v>
      </c>
      <c r="C32">
        <v>2.2396920571470802</v>
      </c>
      <c r="D32">
        <v>3.1755891863082901</v>
      </c>
      <c r="E32">
        <v>553</v>
      </c>
      <c r="F32">
        <v>14</v>
      </c>
      <c r="G32">
        <v>8.1871345029239695</v>
      </c>
      <c r="H32" t="s">
        <v>918</v>
      </c>
      <c r="I32">
        <v>0</v>
      </c>
      <c r="J32">
        <v>1</v>
      </c>
      <c r="K32">
        <v>4</v>
      </c>
      <c r="L32">
        <v>0</v>
      </c>
    </row>
    <row r="33" spans="1:12" x14ac:dyDescent="0.4">
      <c r="A33" t="s">
        <v>28</v>
      </c>
      <c r="B33">
        <v>-2.3832738131103701</v>
      </c>
      <c r="C33">
        <v>2.3233977198889399</v>
      </c>
      <c r="D33">
        <v>3.20094717474413</v>
      </c>
      <c r="E33">
        <v>495</v>
      </c>
      <c r="F33">
        <v>13</v>
      </c>
      <c r="G33">
        <v>7.60233918128655</v>
      </c>
      <c r="H33" t="s">
        <v>914</v>
      </c>
      <c r="I33">
        <v>0</v>
      </c>
      <c r="J33">
        <v>1</v>
      </c>
      <c r="K33">
        <v>4</v>
      </c>
      <c r="L33">
        <v>0</v>
      </c>
    </row>
    <row r="34" spans="1:12" x14ac:dyDescent="0.4">
      <c r="A34" t="s">
        <v>131</v>
      </c>
      <c r="B34">
        <v>-2.2957530076911401</v>
      </c>
      <c r="C34">
        <v>2.3643965146719799</v>
      </c>
      <c r="D34">
        <v>3.13810700563748</v>
      </c>
      <c r="E34">
        <v>449</v>
      </c>
      <c r="F34">
        <v>12</v>
      </c>
      <c r="G34">
        <v>7.0175438596491198</v>
      </c>
      <c r="H34" t="s">
        <v>917</v>
      </c>
      <c r="I34">
        <v>0</v>
      </c>
      <c r="J34">
        <v>1</v>
      </c>
      <c r="K34">
        <v>4</v>
      </c>
      <c r="L34">
        <v>0</v>
      </c>
    </row>
    <row r="35" spans="1:12" x14ac:dyDescent="0.4">
      <c r="A35" t="s">
        <v>134</v>
      </c>
      <c r="B35">
        <v>-2.2343267047500599</v>
      </c>
      <c r="C35">
        <v>2.2288408359399701</v>
      </c>
      <c r="D35">
        <v>3.0368117138244801</v>
      </c>
      <c r="E35">
        <v>516</v>
      </c>
      <c r="F35">
        <v>13</v>
      </c>
      <c r="G35">
        <v>7.60233918128655</v>
      </c>
      <c r="H35" t="s">
        <v>919</v>
      </c>
      <c r="I35">
        <v>0</v>
      </c>
      <c r="J35">
        <v>1</v>
      </c>
      <c r="K35">
        <v>4</v>
      </c>
      <c r="L35">
        <v>0</v>
      </c>
    </row>
    <row r="36" spans="1:12" x14ac:dyDescent="0.4">
      <c r="A36" t="s">
        <v>128</v>
      </c>
      <c r="B36">
        <v>-2.1444764365463298</v>
      </c>
      <c r="C36">
        <v>3.53871345029239</v>
      </c>
      <c r="D36">
        <v>3.34106259437762</v>
      </c>
      <c r="E36">
        <v>150</v>
      </c>
      <c r="F36">
        <v>6</v>
      </c>
      <c r="G36">
        <v>3.5087719298245599</v>
      </c>
      <c r="H36" t="s">
        <v>920</v>
      </c>
      <c r="I36">
        <v>0</v>
      </c>
      <c r="J36">
        <v>1</v>
      </c>
      <c r="K36">
        <v>4</v>
      </c>
      <c r="L36">
        <v>0</v>
      </c>
    </row>
    <row r="37" spans="1:12" x14ac:dyDescent="0.4">
      <c r="A37" t="s">
        <v>29</v>
      </c>
      <c r="B37">
        <v>-2.03331203971858</v>
      </c>
      <c r="C37">
        <v>2.1843910186990101</v>
      </c>
      <c r="D37">
        <v>2.8376919660988</v>
      </c>
      <c r="E37">
        <v>486</v>
      </c>
      <c r="F37">
        <v>12</v>
      </c>
      <c r="G37">
        <v>7.0175438596491198</v>
      </c>
      <c r="H37" t="s">
        <v>921</v>
      </c>
      <c r="I37">
        <v>0</v>
      </c>
      <c r="J37">
        <v>1</v>
      </c>
      <c r="K37">
        <v>4</v>
      </c>
      <c r="L37">
        <v>0</v>
      </c>
    </row>
    <row r="38" spans="1:12" x14ac:dyDescent="0.4">
      <c r="A38" t="s">
        <v>937</v>
      </c>
      <c r="B38">
        <v>-2.7845621731711199</v>
      </c>
      <c r="C38">
        <v>3.6481581961777199</v>
      </c>
      <c r="D38">
        <v>3.9692543443876902</v>
      </c>
      <c r="E38">
        <v>194</v>
      </c>
      <c r="F38">
        <v>8</v>
      </c>
      <c r="G38">
        <v>4.6783625730994096</v>
      </c>
      <c r="H38" t="s">
        <v>1065</v>
      </c>
      <c r="I38">
        <v>0</v>
      </c>
      <c r="J38">
        <v>1</v>
      </c>
      <c r="K38">
        <v>5</v>
      </c>
      <c r="L38">
        <v>1</v>
      </c>
    </row>
    <row r="39" spans="1:12" x14ac:dyDescent="0.4">
      <c r="A39" t="s">
        <v>925</v>
      </c>
      <c r="B39">
        <v>-2.7218326238908901</v>
      </c>
      <c r="C39">
        <v>3.2498388829215799</v>
      </c>
      <c r="D39">
        <v>3.79613310074062</v>
      </c>
      <c r="E39">
        <v>245</v>
      </c>
      <c r="F39">
        <v>9</v>
      </c>
      <c r="G39">
        <v>5.2631578947368398</v>
      </c>
      <c r="H39" t="s">
        <v>1066</v>
      </c>
      <c r="I39">
        <v>0</v>
      </c>
      <c r="J39">
        <v>1</v>
      </c>
      <c r="K39">
        <v>6</v>
      </c>
      <c r="L39">
        <v>1</v>
      </c>
    </row>
    <row r="40" spans="1:12" x14ac:dyDescent="0.4">
      <c r="A40" t="s">
        <v>935</v>
      </c>
      <c r="B40">
        <v>-2.4501625791143899</v>
      </c>
      <c r="C40">
        <v>2.9598904324006998</v>
      </c>
      <c r="D40">
        <v>3.46789031860729</v>
      </c>
      <c r="E40">
        <v>269</v>
      </c>
      <c r="F40">
        <v>9</v>
      </c>
      <c r="G40">
        <v>5.2631578947368398</v>
      </c>
      <c r="H40" t="s">
        <v>1066</v>
      </c>
      <c r="I40">
        <v>0</v>
      </c>
      <c r="J40">
        <v>1</v>
      </c>
      <c r="K40">
        <v>6</v>
      </c>
      <c r="L40">
        <v>0</v>
      </c>
    </row>
    <row r="41" spans="1:12" x14ac:dyDescent="0.4">
      <c r="A41" t="s">
        <v>936</v>
      </c>
      <c r="B41">
        <v>-2.4501625791143899</v>
      </c>
      <c r="C41">
        <v>2.9598904324006998</v>
      </c>
      <c r="D41">
        <v>3.46789031860729</v>
      </c>
      <c r="E41">
        <v>269</v>
      </c>
      <c r="F41">
        <v>9</v>
      </c>
      <c r="G41">
        <v>5.2631578947368398</v>
      </c>
      <c r="H41" t="s">
        <v>1066</v>
      </c>
      <c r="I41">
        <v>0</v>
      </c>
      <c r="J41">
        <v>1</v>
      </c>
      <c r="K41">
        <v>6</v>
      </c>
      <c r="L41">
        <v>0</v>
      </c>
    </row>
    <row r="42" spans="1:12" x14ac:dyDescent="0.4">
      <c r="A42" t="s">
        <v>1067</v>
      </c>
      <c r="B42">
        <v>-2.32667053914557</v>
      </c>
      <c r="C42">
        <v>2.8334894174939098</v>
      </c>
      <c r="D42">
        <v>3.3171447648536598</v>
      </c>
      <c r="E42">
        <v>281</v>
      </c>
      <c r="F42">
        <v>9</v>
      </c>
      <c r="G42">
        <v>5.2631578947368398</v>
      </c>
      <c r="H42" t="s">
        <v>1066</v>
      </c>
      <c r="I42">
        <v>0</v>
      </c>
      <c r="J42">
        <v>1</v>
      </c>
      <c r="K42">
        <v>6</v>
      </c>
      <c r="L42">
        <v>0</v>
      </c>
    </row>
    <row r="43" spans="1:12" x14ac:dyDescent="0.4">
      <c r="A43" t="s">
        <v>923</v>
      </c>
      <c r="B43">
        <v>-2.2946185762479399</v>
      </c>
      <c r="C43">
        <v>4.5136651151688696</v>
      </c>
      <c r="D43">
        <v>3.73117935896359</v>
      </c>
      <c r="E43">
        <v>98</v>
      </c>
      <c r="F43">
        <v>5</v>
      </c>
      <c r="G43">
        <v>2.9239766081871301</v>
      </c>
      <c r="H43" t="s">
        <v>924</v>
      </c>
      <c r="I43">
        <v>0</v>
      </c>
      <c r="J43">
        <v>1</v>
      </c>
      <c r="K43">
        <v>6</v>
      </c>
      <c r="L43">
        <v>0</v>
      </c>
    </row>
    <row r="44" spans="1:12" x14ac:dyDescent="0.4">
      <c r="A44" t="s">
        <v>926</v>
      </c>
      <c r="B44">
        <v>-2.1473361178430199</v>
      </c>
      <c r="C44">
        <v>7.5829573934837002</v>
      </c>
      <c r="D44">
        <v>4.1688809401892097</v>
      </c>
      <c r="E44">
        <v>35</v>
      </c>
      <c r="F44">
        <v>3</v>
      </c>
      <c r="G44">
        <v>1.7543859649122799</v>
      </c>
      <c r="H44" t="s">
        <v>927</v>
      </c>
      <c r="I44">
        <v>0</v>
      </c>
      <c r="J44">
        <v>1</v>
      </c>
      <c r="K44">
        <v>6</v>
      </c>
      <c r="L44">
        <v>0</v>
      </c>
    </row>
    <row r="45" spans="1:12" x14ac:dyDescent="0.4">
      <c r="A45" t="s">
        <v>1068</v>
      </c>
      <c r="B45">
        <v>-2.1367394213903799</v>
      </c>
      <c r="C45">
        <v>2.64521769540129</v>
      </c>
      <c r="D45">
        <v>3.0827065686469699</v>
      </c>
      <c r="E45">
        <v>301</v>
      </c>
      <c r="F45">
        <v>9</v>
      </c>
      <c r="G45">
        <v>5.2631578947368398</v>
      </c>
      <c r="H45" t="s">
        <v>1066</v>
      </c>
      <c r="I45">
        <v>0</v>
      </c>
      <c r="J45">
        <v>1</v>
      </c>
      <c r="K45">
        <v>6</v>
      </c>
      <c r="L45">
        <v>0</v>
      </c>
    </row>
    <row r="46" spans="1:12" x14ac:dyDescent="0.4">
      <c r="A46" t="s">
        <v>928</v>
      </c>
      <c r="B46">
        <v>-2.0701304382230998</v>
      </c>
      <c r="C46">
        <v>4.9841034511160496</v>
      </c>
      <c r="D46">
        <v>3.5978476371527499</v>
      </c>
      <c r="E46">
        <v>71</v>
      </c>
      <c r="F46">
        <v>4</v>
      </c>
      <c r="G46">
        <v>2.3391812865496999</v>
      </c>
      <c r="H46" t="s">
        <v>929</v>
      </c>
      <c r="I46">
        <v>0</v>
      </c>
      <c r="J46">
        <v>1</v>
      </c>
      <c r="K46">
        <v>6</v>
      </c>
      <c r="L46">
        <v>0</v>
      </c>
    </row>
    <row r="47" spans="1:12" x14ac:dyDescent="0.4">
      <c r="A47" t="s">
        <v>930</v>
      </c>
      <c r="B47">
        <v>-2.0478183469351401</v>
      </c>
      <c r="C47">
        <v>6.9843028624191996</v>
      </c>
      <c r="D47">
        <v>3.9492347979627098</v>
      </c>
      <c r="E47">
        <v>38</v>
      </c>
      <c r="F47">
        <v>3</v>
      </c>
      <c r="G47">
        <v>1.7543859649122799</v>
      </c>
      <c r="H47" t="s">
        <v>927</v>
      </c>
      <c r="I47">
        <v>0</v>
      </c>
      <c r="J47">
        <v>1</v>
      </c>
      <c r="K47">
        <v>6</v>
      </c>
      <c r="L47">
        <v>0</v>
      </c>
    </row>
    <row r="48" spans="1:12" x14ac:dyDescent="0.4">
      <c r="A48" t="s">
        <v>934</v>
      </c>
      <c r="B48">
        <v>-2.0166219664407898</v>
      </c>
      <c r="C48">
        <v>6.8052181736392203</v>
      </c>
      <c r="D48">
        <v>3.8812608558699901</v>
      </c>
      <c r="E48">
        <v>39</v>
      </c>
      <c r="F48">
        <v>3</v>
      </c>
      <c r="G48">
        <v>1.7543859649122799</v>
      </c>
      <c r="H48" t="s">
        <v>927</v>
      </c>
      <c r="I48">
        <v>0</v>
      </c>
      <c r="J48">
        <v>1</v>
      </c>
      <c r="K48">
        <v>6</v>
      </c>
      <c r="L48">
        <v>0</v>
      </c>
    </row>
    <row r="49" spans="1:12" x14ac:dyDescent="0.4">
      <c r="A49" t="s">
        <v>933</v>
      </c>
      <c r="B49">
        <v>-2.0079879817567599</v>
      </c>
      <c r="C49">
        <v>4.7820452030978302</v>
      </c>
      <c r="D49">
        <v>3.4871355637580299</v>
      </c>
      <c r="E49">
        <v>74</v>
      </c>
      <c r="F49">
        <v>4</v>
      </c>
      <c r="G49">
        <v>2.3391812865496999</v>
      </c>
      <c r="H49" t="s">
        <v>929</v>
      </c>
      <c r="I49">
        <v>0</v>
      </c>
      <c r="J49">
        <v>1</v>
      </c>
      <c r="K49">
        <v>6</v>
      </c>
      <c r="L49">
        <v>0</v>
      </c>
    </row>
    <row r="50" spans="1:12" x14ac:dyDescent="0.4">
      <c r="A50" t="s">
        <v>931</v>
      </c>
      <c r="B50">
        <v>-2.0007680885940502</v>
      </c>
      <c r="C50">
        <v>3.2969379971668298</v>
      </c>
      <c r="D50">
        <v>3.1329036784648299</v>
      </c>
      <c r="E50">
        <v>161</v>
      </c>
      <c r="F50">
        <v>6</v>
      </c>
      <c r="G50">
        <v>3.5087719298245599</v>
      </c>
      <c r="H50" t="s">
        <v>932</v>
      </c>
      <c r="I50">
        <v>0</v>
      </c>
      <c r="J50">
        <v>1</v>
      </c>
      <c r="K50">
        <v>6</v>
      </c>
      <c r="L50">
        <v>0</v>
      </c>
    </row>
    <row r="51" spans="1:12" x14ac:dyDescent="0.4">
      <c r="A51" t="s">
        <v>940</v>
      </c>
      <c r="B51">
        <v>-2.1473361178430199</v>
      </c>
      <c r="C51">
        <v>7.5829573934837002</v>
      </c>
      <c r="D51">
        <v>4.1688809401892097</v>
      </c>
      <c r="E51">
        <v>35</v>
      </c>
      <c r="F51">
        <v>3</v>
      </c>
      <c r="G51">
        <v>1.7543859649122799</v>
      </c>
      <c r="H51" t="s">
        <v>941</v>
      </c>
      <c r="I51">
        <v>0</v>
      </c>
      <c r="J51">
        <v>1</v>
      </c>
      <c r="K51">
        <v>7</v>
      </c>
      <c r="L51">
        <v>1</v>
      </c>
    </row>
    <row r="52" spans="1:12" x14ac:dyDescent="0.4">
      <c r="A52" t="s">
        <v>887</v>
      </c>
      <c r="B52">
        <v>-2.1473361178430199</v>
      </c>
      <c r="C52">
        <v>7.5829573934837002</v>
      </c>
      <c r="D52">
        <v>4.1688809401892097</v>
      </c>
      <c r="E52">
        <v>35</v>
      </c>
      <c r="F52">
        <v>3</v>
      </c>
      <c r="G52">
        <v>1.7543859649122799</v>
      </c>
      <c r="H52" t="s">
        <v>942</v>
      </c>
      <c r="I52">
        <v>0</v>
      </c>
      <c r="J52">
        <v>1</v>
      </c>
      <c r="K52">
        <v>8</v>
      </c>
      <c r="L52">
        <v>1</v>
      </c>
    </row>
    <row r="53" spans="1:12" x14ac:dyDescent="0.4">
      <c r="A53" t="s">
        <v>938</v>
      </c>
      <c r="B53">
        <v>-2.1350830110497498</v>
      </c>
      <c r="C53">
        <v>4.1340110400612096</v>
      </c>
      <c r="D53">
        <v>3.4785255658690102</v>
      </c>
      <c r="E53">
        <v>107</v>
      </c>
      <c r="F53">
        <v>5</v>
      </c>
      <c r="G53">
        <v>2.9239766081871301</v>
      </c>
      <c r="H53" t="s">
        <v>939</v>
      </c>
      <c r="I53">
        <v>0</v>
      </c>
      <c r="J53">
        <v>1</v>
      </c>
      <c r="K53">
        <v>9</v>
      </c>
      <c r="L53">
        <v>1</v>
      </c>
    </row>
  </sheetData>
  <sortState ref="A2:L48">
    <sortCondition ref="B1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"/>
  <sheetViews>
    <sheetView workbookViewId="0">
      <selection activeCell="A11" sqref="A11"/>
    </sheetView>
  </sheetViews>
  <sheetFormatPr defaultColWidth="73.33203125" defaultRowHeight="13.9" x14ac:dyDescent="0.4"/>
  <cols>
    <col min="1" max="1" width="77.46484375" style="4" bestFit="1" customWidth="1"/>
    <col min="2" max="2" width="9.19921875" style="3" customWidth="1"/>
    <col min="3" max="3" width="10.53125" style="3" customWidth="1"/>
    <col min="4" max="4" width="7.86328125" style="4" customWidth="1"/>
    <col min="5" max="5" width="6.1328125" style="3" bestFit="1" customWidth="1"/>
    <col min="6" max="6" width="13.265625" style="3" bestFit="1" customWidth="1"/>
    <col min="7" max="7" width="9.3984375" style="3" customWidth="1"/>
    <col min="8" max="9" width="9.46484375" style="3" customWidth="1"/>
    <col min="10" max="10" width="9.46484375" style="5" customWidth="1"/>
    <col min="11" max="20" width="9.46484375" style="3" customWidth="1"/>
    <col min="21" max="16384" width="73.33203125" style="3"/>
  </cols>
  <sheetData>
    <row r="1" spans="1:12" x14ac:dyDescent="0.4">
      <c r="A1" s="4" t="s">
        <v>26</v>
      </c>
      <c r="B1" t="s">
        <v>0</v>
      </c>
      <c r="C1" t="s">
        <v>1</v>
      </c>
      <c r="D1" t="s">
        <v>383</v>
      </c>
      <c r="E1" t="s">
        <v>384</v>
      </c>
      <c r="F1" t="s">
        <v>385</v>
      </c>
      <c r="G1" t="s">
        <v>386</v>
      </c>
      <c r="H1" t="s">
        <v>151</v>
      </c>
      <c r="I1" t="s">
        <v>387</v>
      </c>
      <c r="J1" s="1" t="s">
        <v>388</v>
      </c>
      <c r="K1" t="s">
        <v>2</v>
      </c>
      <c r="L1" t="s">
        <v>3</v>
      </c>
    </row>
    <row r="2" spans="1:12" s="6" customFormat="1" x14ac:dyDescent="0.4">
      <c r="A2" s="4" t="s">
        <v>4</v>
      </c>
      <c r="B2" s="6">
        <v>-7.1862837997200302</v>
      </c>
      <c r="C2" s="6">
        <v>11.842435327933099</v>
      </c>
      <c r="D2" s="6">
        <v>9.5204719083202001</v>
      </c>
      <c r="E2" s="6">
        <v>89</v>
      </c>
      <c r="F2" s="6">
        <v>9</v>
      </c>
      <c r="G2" s="6">
        <v>6.9767441860465098</v>
      </c>
      <c r="H2" s="6" t="s">
        <v>389</v>
      </c>
      <c r="I2" s="6">
        <v>-2.72096044474159</v>
      </c>
      <c r="J2" s="7">
        <f t="shared" ref="J2:J33" si="0">POWER(10,I2)</f>
        <v>1.9012514367796115E-3</v>
      </c>
      <c r="K2" s="6">
        <v>1</v>
      </c>
      <c r="L2" s="6">
        <v>1</v>
      </c>
    </row>
    <row r="3" spans="1:12" x14ac:dyDescent="0.4">
      <c r="A3" s="4" t="s">
        <v>166</v>
      </c>
      <c r="B3">
        <v>-4.4821844625626399</v>
      </c>
      <c r="C3">
        <v>21.292459478505901</v>
      </c>
      <c r="D3">
        <v>8.8392629358527</v>
      </c>
      <c r="E3">
        <v>22</v>
      </c>
      <c r="F3">
        <v>4</v>
      </c>
      <c r="G3">
        <v>3.1007751937984498</v>
      </c>
      <c r="H3" t="s">
        <v>390</v>
      </c>
      <c r="I3">
        <v>-0.493982362303863</v>
      </c>
      <c r="J3" s="1">
        <f t="shared" si="0"/>
        <v>0.32063995411091478</v>
      </c>
      <c r="K3">
        <v>1</v>
      </c>
      <c r="L3">
        <v>0</v>
      </c>
    </row>
    <row r="4" spans="1:12" x14ac:dyDescent="0.4">
      <c r="A4" s="4" t="s">
        <v>168</v>
      </c>
      <c r="B4">
        <v>-4.4821844625626399</v>
      </c>
      <c r="C4">
        <v>21.292459478505901</v>
      </c>
      <c r="D4">
        <v>8.8392629358527</v>
      </c>
      <c r="E4">
        <v>22</v>
      </c>
      <c r="F4">
        <v>4</v>
      </c>
      <c r="G4">
        <v>3.1007751937984498</v>
      </c>
      <c r="H4" t="s">
        <v>391</v>
      </c>
      <c r="I4">
        <v>-0.493982362303863</v>
      </c>
      <c r="J4" s="1">
        <f t="shared" si="0"/>
        <v>0.32063995411091478</v>
      </c>
      <c r="K4">
        <v>2</v>
      </c>
      <c r="L4">
        <v>1</v>
      </c>
    </row>
    <row r="5" spans="1:12" x14ac:dyDescent="0.4">
      <c r="A5" s="4" t="s">
        <v>177</v>
      </c>
      <c r="B5">
        <v>-4.18324679688918</v>
      </c>
      <c r="C5">
        <v>18.016696481812701</v>
      </c>
      <c r="D5">
        <v>8.0591555624143592</v>
      </c>
      <c r="E5">
        <v>26</v>
      </c>
      <c r="F5">
        <v>4</v>
      </c>
      <c r="G5">
        <v>3.1007751937984498</v>
      </c>
      <c r="H5" t="s">
        <v>392</v>
      </c>
      <c r="I5">
        <v>-0.42930938359384602</v>
      </c>
      <c r="J5" s="1">
        <f t="shared" si="0"/>
        <v>0.37212651555677617</v>
      </c>
      <c r="K5">
        <v>1</v>
      </c>
      <c r="L5">
        <v>0</v>
      </c>
    </row>
    <row r="6" spans="1:12" x14ac:dyDescent="0.4">
      <c r="A6" s="4" t="s">
        <v>173</v>
      </c>
      <c r="B6">
        <v>-4.14254000280319</v>
      </c>
      <c r="C6">
        <v>11.481228150174701</v>
      </c>
      <c r="D6">
        <v>6.9580114936623598</v>
      </c>
      <c r="E6">
        <v>51</v>
      </c>
      <c r="F6">
        <v>5</v>
      </c>
      <c r="G6">
        <v>3.87596899224806</v>
      </c>
      <c r="H6" t="s">
        <v>393</v>
      </c>
      <c r="I6">
        <v>-0.42930938359384602</v>
      </c>
      <c r="J6" s="1">
        <f t="shared" si="0"/>
        <v>0.37212651555677617</v>
      </c>
      <c r="K6">
        <v>3</v>
      </c>
      <c r="L6">
        <v>1</v>
      </c>
    </row>
    <row r="7" spans="1:12" x14ac:dyDescent="0.4">
      <c r="A7" s="4" t="s">
        <v>9</v>
      </c>
      <c r="B7">
        <v>-4.11648148818864</v>
      </c>
      <c r="C7">
        <v>17.3494114269308</v>
      </c>
      <c r="D7">
        <v>7.8908904913369202</v>
      </c>
      <c r="E7">
        <v>27</v>
      </c>
      <c r="F7">
        <v>4</v>
      </c>
      <c r="G7">
        <v>3.1007751937984498</v>
      </c>
      <c r="H7" t="s">
        <v>228</v>
      </c>
      <c r="I7">
        <v>-0.42930938359384602</v>
      </c>
      <c r="J7" s="1">
        <f t="shared" si="0"/>
        <v>0.37212651555677617</v>
      </c>
      <c r="K7">
        <v>1</v>
      </c>
      <c r="L7">
        <v>0</v>
      </c>
    </row>
    <row r="8" spans="1:12" x14ac:dyDescent="0.4">
      <c r="A8" s="4" t="s">
        <v>394</v>
      </c>
      <c r="B8">
        <v>-3.8979178513874801</v>
      </c>
      <c r="C8">
        <v>29.277131782945698</v>
      </c>
      <c r="D8">
        <v>9.0939403746210097</v>
      </c>
      <c r="E8">
        <v>12</v>
      </c>
      <c r="F8">
        <v>3</v>
      </c>
      <c r="G8">
        <v>2.3255813953488298</v>
      </c>
      <c r="H8" t="s">
        <v>395</v>
      </c>
      <c r="I8">
        <v>-0.277692536423293</v>
      </c>
      <c r="J8" s="1">
        <f t="shared" si="0"/>
        <v>0.52760325178556533</v>
      </c>
      <c r="K8">
        <v>3</v>
      </c>
      <c r="L8">
        <v>0</v>
      </c>
    </row>
    <row r="9" spans="1:12" x14ac:dyDescent="0.4">
      <c r="A9" s="4" t="s">
        <v>396</v>
      </c>
      <c r="B9">
        <v>-3.6846714391831701</v>
      </c>
      <c r="C9">
        <v>25.094684385381999</v>
      </c>
      <c r="D9">
        <v>8.3702832722609699</v>
      </c>
      <c r="E9">
        <v>14</v>
      </c>
      <c r="F9">
        <v>3</v>
      </c>
      <c r="G9">
        <v>2.3255813953488298</v>
      </c>
      <c r="H9" t="s">
        <v>397</v>
      </c>
      <c r="I9">
        <v>-0.184826831279056</v>
      </c>
      <c r="J9" s="1">
        <f t="shared" si="0"/>
        <v>0.6533910310532145</v>
      </c>
      <c r="K9">
        <v>4</v>
      </c>
      <c r="L9">
        <v>1</v>
      </c>
    </row>
    <row r="10" spans="1:12" x14ac:dyDescent="0.4">
      <c r="A10" s="4" t="s">
        <v>197</v>
      </c>
      <c r="B10">
        <v>-3.6066190310657702</v>
      </c>
      <c r="C10">
        <v>8.8718581160441605</v>
      </c>
      <c r="D10">
        <v>5.9477615911630402</v>
      </c>
      <c r="E10">
        <v>66</v>
      </c>
      <c r="F10">
        <v>5</v>
      </c>
      <c r="G10">
        <v>3.87596899224806</v>
      </c>
      <c r="H10" t="s">
        <v>398</v>
      </c>
      <c r="I10">
        <v>-0.184826831279056</v>
      </c>
      <c r="J10" s="1">
        <f t="shared" si="0"/>
        <v>0.6533910310532145</v>
      </c>
      <c r="K10">
        <v>1</v>
      </c>
      <c r="L10">
        <v>0</v>
      </c>
    </row>
    <row r="11" spans="1:12" x14ac:dyDescent="0.4">
      <c r="A11" s="4" t="s">
        <v>16</v>
      </c>
      <c r="B11">
        <v>-3.5904760393558099</v>
      </c>
      <c r="C11">
        <v>23.4217054263565</v>
      </c>
      <c r="D11">
        <v>8.0627567224649894</v>
      </c>
      <c r="E11">
        <v>15</v>
      </c>
      <c r="F11">
        <v>3</v>
      </c>
      <c r="G11">
        <v>2.3255813953488298</v>
      </c>
      <c r="H11" t="s">
        <v>229</v>
      </c>
      <c r="I11">
        <v>-0.184826831279056</v>
      </c>
      <c r="J11" s="1">
        <f t="shared" si="0"/>
        <v>0.6533910310532145</v>
      </c>
      <c r="K11">
        <v>1</v>
      </c>
      <c r="L11">
        <v>0</v>
      </c>
    </row>
    <row r="12" spans="1:12" x14ac:dyDescent="0.4">
      <c r="A12" s="4" t="s">
        <v>399</v>
      </c>
      <c r="B12">
        <v>-3.57510774050896</v>
      </c>
      <c r="C12">
        <v>5.5765965300848999</v>
      </c>
      <c r="D12">
        <v>5.17461662879386</v>
      </c>
      <c r="E12">
        <v>147</v>
      </c>
      <c r="F12">
        <v>7</v>
      </c>
      <c r="G12">
        <v>5.4263565891472796</v>
      </c>
      <c r="H12" t="s">
        <v>400</v>
      </c>
      <c r="I12">
        <v>-0.184826831279056</v>
      </c>
      <c r="J12" s="1">
        <f t="shared" si="0"/>
        <v>0.6533910310532145</v>
      </c>
      <c r="K12">
        <v>4</v>
      </c>
      <c r="L12">
        <v>0</v>
      </c>
    </row>
    <row r="13" spans="1:12" x14ac:dyDescent="0.4">
      <c r="A13" s="4" t="s">
        <v>24</v>
      </c>
      <c r="B13">
        <v>-3.5709689402098701</v>
      </c>
      <c r="C13">
        <v>4.8044523951500704</v>
      </c>
      <c r="D13">
        <v>4.9623134621413998</v>
      </c>
      <c r="E13">
        <v>195</v>
      </c>
      <c r="F13">
        <v>8</v>
      </c>
      <c r="G13">
        <v>6.2015503875968996</v>
      </c>
      <c r="H13" t="s">
        <v>401</v>
      </c>
      <c r="I13">
        <v>-0.184826831279056</v>
      </c>
      <c r="J13" s="1">
        <f t="shared" si="0"/>
        <v>0.6533910310532145</v>
      </c>
      <c r="K13">
        <v>5</v>
      </c>
      <c r="L13">
        <v>1</v>
      </c>
    </row>
    <row r="14" spans="1:12" x14ac:dyDescent="0.4">
      <c r="A14" s="4" t="s">
        <v>402</v>
      </c>
      <c r="B14">
        <v>-3.4351213884017602</v>
      </c>
      <c r="C14">
        <v>5.2887721930482599</v>
      </c>
      <c r="D14">
        <v>4.9807169921195102</v>
      </c>
      <c r="E14">
        <v>155</v>
      </c>
      <c r="F14">
        <v>7</v>
      </c>
      <c r="G14">
        <v>5.4263565891472796</v>
      </c>
      <c r="H14" t="s">
        <v>400</v>
      </c>
      <c r="I14">
        <v>-0.15836521142166299</v>
      </c>
      <c r="J14" s="1">
        <f t="shared" si="0"/>
        <v>0.69444009620773661</v>
      </c>
      <c r="K14">
        <v>4</v>
      </c>
      <c r="L14">
        <v>0</v>
      </c>
    </row>
    <row r="15" spans="1:12" x14ac:dyDescent="0.4">
      <c r="A15" s="4" t="s">
        <v>160</v>
      </c>
      <c r="B15">
        <v>-3.42140467586955</v>
      </c>
      <c r="C15">
        <v>20.666210670314602</v>
      </c>
      <c r="D15">
        <v>7.5291025095813202</v>
      </c>
      <c r="E15">
        <v>17</v>
      </c>
      <c r="F15">
        <v>3</v>
      </c>
      <c r="G15">
        <v>2.3255813953488298</v>
      </c>
      <c r="H15" t="s">
        <v>229</v>
      </c>
      <c r="I15">
        <v>-0.15836521142166299</v>
      </c>
      <c r="J15" s="1">
        <f t="shared" si="0"/>
        <v>0.69444009620773661</v>
      </c>
      <c r="K15">
        <v>1</v>
      </c>
      <c r="L15">
        <v>0</v>
      </c>
    </row>
    <row r="16" spans="1:12" x14ac:dyDescent="0.4">
      <c r="A16" s="4" t="s">
        <v>6</v>
      </c>
      <c r="B16">
        <v>-3.42140467586955</v>
      </c>
      <c r="C16">
        <v>20.666210670314602</v>
      </c>
      <c r="D16">
        <v>7.5291025095813202</v>
      </c>
      <c r="E16">
        <v>17</v>
      </c>
      <c r="F16">
        <v>3</v>
      </c>
      <c r="G16">
        <v>2.3255813953488298</v>
      </c>
      <c r="H16" t="s">
        <v>229</v>
      </c>
      <c r="I16">
        <v>-0.15836521142166299</v>
      </c>
      <c r="J16" s="1">
        <f t="shared" si="0"/>
        <v>0.69444009620773661</v>
      </c>
      <c r="K16">
        <v>1</v>
      </c>
      <c r="L16">
        <v>0</v>
      </c>
    </row>
    <row r="17" spans="1:12" x14ac:dyDescent="0.4">
      <c r="A17" s="4" t="s">
        <v>14</v>
      </c>
      <c r="B17">
        <v>-3.3683406329066301</v>
      </c>
      <c r="C17">
        <v>5.1557213202671699</v>
      </c>
      <c r="D17">
        <v>4.8887307194204297</v>
      </c>
      <c r="E17">
        <v>159</v>
      </c>
      <c r="F17">
        <v>7</v>
      </c>
      <c r="G17">
        <v>5.4263565891472796</v>
      </c>
      <c r="H17" t="s">
        <v>403</v>
      </c>
      <c r="I17">
        <v>-0.15836521142166299</v>
      </c>
      <c r="J17" s="1">
        <f t="shared" si="0"/>
        <v>0.69444009620773661</v>
      </c>
      <c r="K17">
        <v>1</v>
      </c>
      <c r="L17">
        <v>0</v>
      </c>
    </row>
    <row r="18" spans="1:12" x14ac:dyDescent="0.4">
      <c r="A18" s="4" t="s">
        <v>404</v>
      </c>
      <c r="B18">
        <v>-3.34493496544727</v>
      </c>
      <c r="C18">
        <v>19.5180878552971</v>
      </c>
      <c r="D18">
        <v>7.29532838643863</v>
      </c>
      <c r="E18">
        <v>18</v>
      </c>
      <c r="F18">
        <v>3</v>
      </c>
      <c r="G18">
        <v>2.3255813953488298</v>
      </c>
      <c r="H18" t="s">
        <v>229</v>
      </c>
      <c r="I18">
        <v>-0.15836521142166299</v>
      </c>
      <c r="J18" s="1">
        <f t="shared" si="0"/>
        <v>0.69444009620773661</v>
      </c>
      <c r="K18">
        <v>1</v>
      </c>
      <c r="L18">
        <v>0</v>
      </c>
    </row>
    <row r="19" spans="1:12" x14ac:dyDescent="0.4">
      <c r="A19" s="4" t="s">
        <v>155</v>
      </c>
      <c r="B19">
        <v>-3.34493496544727</v>
      </c>
      <c r="C19">
        <v>19.5180878552971</v>
      </c>
      <c r="D19">
        <v>7.29532838643863</v>
      </c>
      <c r="E19">
        <v>18</v>
      </c>
      <c r="F19">
        <v>3</v>
      </c>
      <c r="G19">
        <v>2.3255813953488298</v>
      </c>
      <c r="H19" t="s">
        <v>229</v>
      </c>
      <c r="I19">
        <v>-0.15836521142166299</v>
      </c>
      <c r="J19" s="1">
        <f t="shared" si="0"/>
        <v>0.69444009620773661</v>
      </c>
      <c r="K19">
        <v>1</v>
      </c>
      <c r="L19">
        <v>0</v>
      </c>
    </row>
    <row r="20" spans="1:12" x14ac:dyDescent="0.4">
      <c r="A20" s="4" t="s">
        <v>161</v>
      </c>
      <c r="B20">
        <v>-3.34493496544727</v>
      </c>
      <c r="C20">
        <v>19.5180878552971</v>
      </c>
      <c r="D20">
        <v>7.29532838643863</v>
      </c>
      <c r="E20">
        <v>18</v>
      </c>
      <c r="F20">
        <v>3</v>
      </c>
      <c r="G20">
        <v>2.3255813953488298</v>
      </c>
      <c r="H20" t="s">
        <v>229</v>
      </c>
      <c r="I20">
        <v>-0.15836521142166299</v>
      </c>
      <c r="J20" s="1">
        <f t="shared" si="0"/>
        <v>0.69444009620773661</v>
      </c>
      <c r="K20">
        <v>1</v>
      </c>
      <c r="L20">
        <v>0</v>
      </c>
    </row>
    <row r="21" spans="1:12" x14ac:dyDescent="0.4">
      <c r="A21" s="4" t="s">
        <v>12</v>
      </c>
      <c r="B21">
        <v>-3.3030470641741601</v>
      </c>
      <c r="C21">
        <v>6.0055654939375804</v>
      </c>
      <c r="D21">
        <v>5.0441494415444499</v>
      </c>
      <c r="E21">
        <v>117</v>
      </c>
      <c r="F21">
        <v>6</v>
      </c>
      <c r="G21">
        <v>4.6511627906976702</v>
      </c>
      <c r="H21" t="s">
        <v>405</v>
      </c>
      <c r="I21">
        <v>-0.15011117895892301</v>
      </c>
      <c r="J21" s="1">
        <f t="shared" si="0"/>
        <v>0.70776457415755412</v>
      </c>
      <c r="K21">
        <v>1</v>
      </c>
      <c r="L21">
        <v>0</v>
      </c>
    </row>
    <row r="22" spans="1:12" x14ac:dyDescent="0.4">
      <c r="A22" s="4" t="s">
        <v>219</v>
      </c>
      <c r="B22">
        <v>-3.2767117428206198</v>
      </c>
      <c r="C22">
        <v>10.646229739252901</v>
      </c>
      <c r="D22">
        <v>5.9466295343023203</v>
      </c>
      <c r="E22">
        <v>44</v>
      </c>
      <c r="F22">
        <v>4</v>
      </c>
      <c r="G22">
        <v>3.1007751937984498</v>
      </c>
      <c r="H22" t="s">
        <v>391</v>
      </c>
      <c r="I22">
        <v>-0.15011117895892301</v>
      </c>
      <c r="J22" s="1">
        <f t="shared" si="0"/>
        <v>0.70776457415755412</v>
      </c>
      <c r="K22">
        <v>2</v>
      </c>
      <c r="L22">
        <v>0</v>
      </c>
    </row>
    <row r="23" spans="1:12" x14ac:dyDescent="0.4">
      <c r="A23" s="4" t="s">
        <v>162</v>
      </c>
      <c r="B23">
        <v>-3.2730118531151602</v>
      </c>
      <c r="C23">
        <v>18.490820073439401</v>
      </c>
      <c r="D23">
        <v>7.0796830830549</v>
      </c>
      <c r="E23">
        <v>19</v>
      </c>
      <c r="F23">
        <v>3</v>
      </c>
      <c r="G23">
        <v>2.3255813953488298</v>
      </c>
      <c r="H23" t="s">
        <v>229</v>
      </c>
      <c r="I23">
        <v>-0.15011117895892301</v>
      </c>
      <c r="J23" s="1">
        <f t="shared" si="0"/>
        <v>0.70776457415755412</v>
      </c>
      <c r="K23">
        <v>1</v>
      </c>
      <c r="L23">
        <v>0</v>
      </c>
    </row>
    <row r="24" spans="1:12" x14ac:dyDescent="0.4">
      <c r="A24" s="4" t="s">
        <v>213</v>
      </c>
      <c r="B24">
        <v>-3.1934663199818001</v>
      </c>
      <c r="C24">
        <v>7.2289214278878298</v>
      </c>
      <c r="D24">
        <v>5.2164656517057004</v>
      </c>
      <c r="E24">
        <v>81</v>
      </c>
      <c r="F24">
        <v>5</v>
      </c>
      <c r="G24">
        <v>3.87596899224806</v>
      </c>
      <c r="H24" t="s">
        <v>406</v>
      </c>
      <c r="I24">
        <v>-0.10694231377946101</v>
      </c>
      <c r="J24" s="1">
        <f t="shared" si="0"/>
        <v>0.78173163309747429</v>
      </c>
      <c r="K24">
        <v>2</v>
      </c>
      <c r="L24">
        <v>0</v>
      </c>
    </row>
    <row r="25" spans="1:12" x14ac:dyDescent="0.4">
      <c r="A25" s="4" t="s">
        <v>210</v>
      </c>
      <c r="B25">
        <v>-3.1694393944120098</v>
      </c>
      <c r="C25">
        <v>5.6665416354088496</v>
      </c>
      <c r="D25">
        <v>4.8422731045093599</v>
      </c>
      <c r="E25">
        <v>124</v>
      </c>
      <c r="F25">
        <v>6</v>
      </c>
      <c r="G25">
        <v>4.6511627906976702</v>
      </c>
      <c r="H25" t="s">
        <v>407</v>
      </c>
      <c r="I25">
        <v>-0.10694231377946101</v>
      </c>
      <c r="J25" s="1">
        <f t="shared" si="0"/>
        <v>0.78173163309747429</v>
      </c>
      <c r="K25">
        <v>6</v>
      </c>
      <c r="L25">
        <v>1</v>
      </c>
    </row>
    <row r="26" spans="1:12" x14ac:dyDescent="0.4">
      <c r="A26" s="4" t="s">
        <v>408</v>
      </c>
      <c r="B26">
        <v>-3.1667178268511198</v>
      </c>
      <c r="C26">
        <v>9.9666831601517405</v>
      </c>
      <c r="D26">
        <v>5.7136146890733297</v>
      </c>
      <c r="E26">
        <v>47</v>
      </c>
      <c r="F26">
        <v>4</v>
      </c>
      <c r="G26">
        <v>3.1007751937984498</v>
      </c>
      <c r="H26" t="s">
        <v>409</v>
      </c>
      <c r="I26">
        <v>-0.10694231377946101</v>
      </c>
      <c r="J26" s="1">
        <f t="shared" si="0"/>
        <v>0.78173163309747429</v>
      </c>
      <c r="K26">
        <v>4</v>
      </c>
      <c r="L26">
        <v>0</v>
      </c>
    </row>
    <row r="27" spans="1:12" x14ac:dyDescent="0.4">
      <c r="A27" s="4" t="s">
        <v>163</v>
      </c>
      <c r="B27">
        <v>-3.1409019045989099</v>
      </c>
      <c r="C27">
        <v>16.7297895902547</v>
      </c>
      <c r="D27">
        <v>6.69403827455828</v>
      </c>
      <c r="E27">
        <v>21</v>
      </c>
      <c r="F27">
        <v>3</v>
      </c>
      <c r="G27">
        <v>2.3255813953488298</v>
      </c>
      <c r="H27" t="s">
        <v>229</v>
      </c>
      <c r="I27">
        <v>-0.10694231377946101</v>
      </c>
      <c r="J27" s="1">
        <f t="shared" si="0"/>
        <v>0.78173163309747429</v>
      </c>
      <c r="K27">
        <v>1</v>
      </c>
      <c r="L27">
        <v>0</v>
      </c>
    </row>
    <row r="28" spans="1:12" x14ac:dyDescent="0.4">
      <c r="A28" s="4" t="s">
        <v>164</v>
      </c>
      <c r="B28">
        <v>-3.1409019045989099</v>
      </c>
      <c r="C28">
        <v>16.7297895902547</v>
      </c>
      <c r="D28">
        <v>6.69403827455828</v>
      </c>
      <c r="E28">
        <v>21</v>
      </c>
      <c r="F28">
        <v>3</v>
      </c>
      <c r="G28">
        <v>2.3255813953488298</v>
      </c>
      <c r="H28" t="s">
        <v>230</v>
      </c>
      <c r="I28">
        <v>-0.10694231377946101</v>
      </c>
      <c r="J28" s="1">
        <f t="shared" si="0"/>
        <v>0.78173163309747429</v>
      </c>
      <c r="K28">
        <v>4</v>
      </c>
      <c r="L28">
        <v>0</v>
      </c>
    </row>
    <row r="29" spans="1:12" x14ac:dyDescent="0.4">
      <c r="A29" s="4" t="s">
        <v>156</v>
      </c>
      <c r="B29">
        <v>-3.1056457887733599</v>
      </c>
      <c r="C29">
        <v>4.6577255109231803</v>
      </c>
      <c r="D29">
        <v>4.5296607818708896</v>
      </c>
      <c r="E29">
        <v>176</v>
      </c>
      <c r="F29">
        <v>7</v>
      </c>
      <c r="G29">
        <v>5.4263565891472796</v>
      </c>
      <c r="H29" t="s">
        <v>410</v>
      </c>
      <c r="I29">
        <v>-8.7480465137140806E-2</v>
      </c>
      <c r="J29" s="1">
        <f t="shared" si="0"/>
        <v>0.81755981151613732</v>
      </c>
      <c r="K29">
        <v>1</v>
      </c>
      <c r="L29">
        <v>0</v>
      </c>
    </row>
    <row r="30" spans="1:12" x14ac:dyDescent="0.4">
      <c r="A30" s="4" t="s">
        <v>167</v>
      </c>
      <c r="B30">
        <v>-3.0799402303509802</v>
      </c>
      <c r="C30">
        <v>15.9693446088794</v>
      </c>
      <c r="D30">
        <v>6.5205488331972603</v>
      </c>
      <c r="E30">
        <v>22</v>
      </c>
      <c r="F30">
        <v>3</v>
      </c>
      <c r="G30">
        <v>2.3255813953488298</v>
      </c>
      <c r="H30" t="s">
        <v>229</v>
      </c>
      <c r="I30">
        <v>-7.70148732714942E-2</v>
      </c>
      <c r="J30" s="1">
        <f t="shared" si="0"/>
        <v>0.83750059977512581</v>
      </c>
      <c r="K30">
        <v>1</v>
      </c>
      <c r="L30">
        <v>0</v>
      </c>
    </row>
    <row r="31" spans="1:12" x14ac:dyDescent="0.4">
      <c r="A31" s="4" t="s">
        <v>13</v>
      </c>
      <c r="B31">
        <v>-3.0521347899422899</v>
      </c>
      <c r="C31">
        <v>6.7303751225162598</v>
      </c>
      <c r="D31">
        <v>4.9745109927884403</v>
      </c>
      <c r="E31">
        <v>87</v>
      </c>
      <c r="F31">
        <v>5</v>
      </c>
      <c r="G31">
        <v>3.87596899224806</v>
      </c>
      <c r="H31" t="s">
        <v>411</v>
      </c>
      <c r="I31">
        <v>-7.5139343261663896E-2</v>
      </c>
      <c r="J31" s="1">
        <f t="shared" si="0"/>
        <v>0.84112522355590191</v>
      </c>
      <c r="K31">
        <v>1</v>
      </c>
      <c r="L31">
        <v>0</v>
      </c>
    </row>
    <row r="32" spans="1:12" x14ac:dyDescent="0.4">
      <c r="A32" s="4" t="s">
        <v>17</v>
      </c>
      <c r="B32">
        <v>-3.04448289312736</v>
      </c>
      <c r="C32">
        <v>5.3637493342801301</v>
      </c>
      <c r="D32">
        <v>4.6552199986644203</v>
      </c>
      <c r="E32">
        <v>131</v>
      </c>
      <c r="F32">
        <v>6</v>
      </c>
      <c r="G32">
        <v>4.6511627906976702</v>
      </c>
      <c r="H32" t="s">
        <v>412</v>
      </c>
      <c r="I32">
        <v>-7.5139343261663896E-2</v>
      </c>
      <c r="J32" s="1">
        <f t="shared" si="0"/>
        <v>0.84112522355590191</v>
      </c>
      <c r="K32">
        <v>7</v>
      </c>
      <c r="L32">
        <v>1</v>
      </c>
    </row>
    <row r="33" spans="1:12" x14ac:dyDescent="0.4">
      <c r="A33" s="4" t="s">
        <v>223</v>
      </c>
      <c r="B33">
        <v>-3.02967430094813</v>
      </c>
      <c r="C33">
        <v>6.6538935870331199</v>
      </c>
      <c r="D33">
        <v>4.9364090509847403</v>
      </c>
      <c r="E33">
        <v>88</v>
      </c>
      <c r="F33">
        <v>5</v>
      </c>
      <c r="G33">
        <v>3.87596899224806</v>
      </c>
      <c r="H33" t="s">
        <v>413</v>
      </c>
      <c r="I33">
        <v>-7.5139343261663896E-2</v>
      </c>
      <c r="J33" s="1">
        <f t="shared" si="0"/>
        <v>0.84112522355590191</v>
      </c>
      <c r="K33">
        <v>8</v>
      </c>
      <c r="L33">
        <v>1</v>
      </c>
    </row>
    <row r="34" spans="1:12" x14ac:dyDescent="0.4">
      <c r="A34" s="4" t="s">
        <v>171</v>
      </c>
      <c r="B34">
        <v>-3.02194875836221</v>
      </c>
      <c r="C34">
        <v>15.2750252780586</v>
      </c>
      <c r="D34">
        <v>6.3580688182989702</v>
      </c>
      <c r="E34">
        <v>23</v>
      </c>
      <c r="F34">
        <v>3</v>
      </c>
      <c r="G34">
        <v>2.3255813953488298</v>
      </c>
      <c r="H34" t="s">
        <v>229</v>
      </c>
      <c r="I34">
        <v>-7.5139343261663896E-2</v>
      </c>
      <c r="J34" s="1">
        <f t="shared" ref="J34:J65" si="1">POWER(10,I34)</f>
        <v>0.84112522355590191</v>
      </c>
      <c r="K34">
        <v>1</v>
      </c>
      <c r="L34">
        <v>0</v>
      </c>
    </row>
    <row r="35" spans="1:12" x14ac:dyDescent="0.4">
      <c r="A35" s="4" t="s">
        <v>414</v>
      </c>
      <c r="B35">
        <v>-3.00357463982788</v>
      </c>
      <c r="C35">
        <v>3.5607322438717701</v>
      </c>
      <c r="D35">
        <v>4.1291486399111701</v>
      </c>
      <c r="E35">
        <v>296</v>
      </c>
      <c r="F35">
        <v>9</v>
      </c>
      <c r="G35">
        <v>6.9767441860465098</v>
      </c>
      <c r="H35" t="s">
        <v>415</v>
      </c>
      <c r="I35">
        <v>-6.9730201891696195E-2</v>
      </c>
      <c r="J35" s="1">
        <f t="shared" si="1"/>
        <v>0.85166695760044175</v>
      </c>
      <c r="K35">
        <v>1</v>
      </c>
      <c r="L35">
        <v>0</v>
      </c>
    </row>
    <row r="36" spans="1:12" x14ac:dyDescent="0.4">
      <c r="A36" s="4" t="s">
        <v>416</v>
      </c>
      <c r="B36">
        <v>-2.9685456703181798</v>
      </c>
      <c r="C36">
        <v>8.8383794061722991</v>
      </c>
      <c r="D36">
        <v>5.3049456915317297</v>
      </c>
      <c r="E36">
        <v>53</v>
      </c>
      <c r="F36">
        <v>4</v>
      </c>
      <c r="G36">
        <v>3.1007751937984498</v>
      </c>
      <c r="H36" t="s">
        <v>417</v>
      </c>
      <c r="I36">
        <v>-4.7290359690018803E-2</v>
      </c>
      <c r="J36" s="1">
        <f t="shared" si="1"/>
        <v>0.89682899397647442</v>
      </c>
      <c r="K36">
        <v>9</v>
      </c>
      <c r="L36">
        <v>1</v>
      </c>
    </row>
    <row r="37" spans="1:12" x14ac:dyDescent="0.4">
      <c r="A37" s="4" t="s">
        <v>418</v>
      </c>
      <c r="B37">
        <v>-2.9073584772866101</v>
      </c>
      <c r="C37">
        <v>3.8084073863994399</v>
      </c>
      <c r="D37">
        <v>4.1214147900866598</v>
      </c>
      <c r="E37">
        <v>246</v>
      </c>
      <c r="F37">
        <v>8</v>
      </c>
      <c r="G37">
        <v>6.2015503875968996</v>
      </c>
      <c r="H37" t="s">
        <v>419</v>
      </c>
      <c r="I37">
        <v>-4.1436155710223799E-2</v>
      </c>
      <c r="J37" s="1">
        <f t="shared" si="1"/>
        <v>0.90899991851298656</v>
      </c>
      <c r="K37">
        <v>10</v>
      </c>
      <c r="L37">
        <v>1</v>
      </c>
    </row>
    <row r="38" spans="1:12" x14ac:dyDescent="0.4">
      <c r="A38" s="4" t="s">
        <v>182</v>
      </c>
      <c r="B38">
        <v>-2.89507093899867</v>
      </c>
      <c r="C38">
        <v>5.0189368770764098</v>
      </c>
      <c r="D38">
        <v>4.4335387207263599</v>
      </c>
      <c r="E38">
        <v>140</v>
      </c>
      <c r="F38">
        <v>6</v>
      </c>
      <c r="G38">
        <v>4.6511627906976702</v>
      </c>
      <c r="H38" t="s">
        <v>232</v>
      </c>
      <c r="I38">
        <v>-4.1436155710223799E-2</v>
      </c>
      <c r="J38" s="1">
        <f t="shared" si="1"/>
        <v>0.90899991851298656</v>
      </c>
      <c r="K38">
        <v>11</v>
      </c>
      <c r="L38">
        <v>1</v>
      </c>
    </row>
    <row r="39" spans="1:12" x14ac:dyDescent="0.4">
      <c r="A39" s="4" t="s">
        <v>216</v>
      </c>
      <c r="B39">
        <v>-2.8893282640454099</v>
      </c>
      <c r="C39">
        <v>2.7827768823393901</v>
      </c>
      <c r="D39">
        <v>3.7816313798457601</v>
      </c>
      <c r="E39">
        <v>505</v>
      </c>
      <c r="F39">
        <v>12</v>
      </c>
      <c r="G39">
        <v>9.3023255813953494</v>
      </c>
      <c r="H39" t="s">
        <v>420</v>
      </c>
      <c r="I39">
        <v>-4.1436155710223799E-2</v>
      </c>
      <c r="J39" s="1">
        <f t="shared" si="1"/>
        <v>0.90899991851298656</v>
      </c>
      <c r="K39">
        <v>12</v>
      </c>
      <c r="L39">
        <v>1</v>
      </c>
    </row>
    <row r="40" spans="1:12" x14ac:dyDescent="0.4">
      <c r="A40" s="4" t="s">
        <v>174</v>
      </c>
      <c r="B40">
        <v>-2.8633068342024699</v>
      </c>
      <c r="C40">
        <v>13.512522361359499</v>
      </c>
      <c r="D40">
        <v>5.92596596502512</v>
      </c>
      <c r="E40">
        <v>26</v>
      </c>
      <c r="F40">
        <v>3</v>
      </c>
      <c r="G40">
        <v>2.3255813953488298</v>
      </c>
      <c r="H40" t="s">
        <v>229</v>
      </c>
      <c r="I40">
        <v>-4.1436155710223799E-2</v>
      </c>
      <c r="J40" s="1">
        <f t="shared" si="1"/>
        <v>0.90899991851298656</v>
      </c>
      <c r="K40">
        <v>1</v>
      </c>
      <c r="L40">
        <v>0</v>
      </c>
    </row>
    <row r="41" spans="1:12" x14ac:dyDescent="0.4">
      <c r="A41" s="4" t="s">
        <v>175</v>
      </c>
      <c r="B41">
        <v>-2.8633068342024699</v>
      </c>
      <c r="C41">
        <v>13.512522361359499</v>
      </c>
      <c r="D41">
        <v>5.92596596502512</v>
      </c>
      <c r="E41">
        <v>26</v>
      </c>
      <c r="F41">
        <v>3</v>
      </c>
      <c r="G41">
        <v>2.3255813953488298</v>
      </c>
      <c r="H41" t="s">
        <v>229</v>
      </c>
      <c r="I41">
        <v>-4.1436155710223799E-2</v>
      </c>
      <c r="J41" s="1">
        <f t="shared" si="1"/>
        <v>0.90899991851298656</v>
      </c>
      <c r="K41">
        <v>1</v>
      </c>
      <c r="L41">
        <v>0</v>
      </c>
    </row>
    <row r="42" spans="1:12" x14ac:dyDescent="0.4">
      <c r="A42" s="4" t="s">
        <v>7</v>
      </c>
      <c r="B42">
        <v>-2.8633068342024699</v>
      </c>
      <c r="C42">
        <v>13.512522361359499</v>
      </c>
      <c r="D42">
        <v>5.92596596502512</v>
      </c>
      <c r="E42">
        <v>26</v>
      </c>
      <c r="F42">
        <v>3</v>
      </c>
      <c r="G42">
        <v>2.3255813953488298</v>
      </c>
      <c r="H42" t="s">
        <v>229</v>
      </c>
      <c r="I42">
        <v>-4.1436155710223799E-2</v>
      </c>
      <c r="J42" s="1">
        <f t="shared" si="1"/>
        <v>0.90899991851298656</v>
      </c>
      <c r="K42">
        <v>1</v>
      </c>
      <c r="L42">
        <v>0</v>
      </c>
    </row>
    <row r="43" spans="1:12" x14ac:dyDescent="0.4">
      <c r="A43" s="4" t="s">
        <v>176</v>
      </c>
      <c r="B43">
        <v>-2.8633068342024699</v>
      </c>
      <c r="C43">
        <v>13.512522361359499</v>
      </c>
      <c r="D43">
        <v>5.92596596502512</v>
      </c>
      <c r="E43">
        <v>26</v>
      </c>
      <c r="F43">
        <v>3</v>
      </c>
      <c r="G43">
        <v>2.3255813953488298</v>
      </c>
      <c r="H43" t="s">
        <v>229</v>
      </c>
      <c r="I43">
        <v>-4.1436155710223799E-2</v>
      </c>
      <c r="J43" s="1">
        <f t="shared" si="1"/>
        <v>0.90899991851298656</v>
      </c>
      <c r="K43">
        <v>1</v>
      </c>
      <c r="L43">
        <v>0</v>
      </c>
    </row>
    <row r="44" spans="1:12" x14ac:dyDescent="0.4">
      <c r="A44" s="4" t="s">
        <v>178</v>
      </c>
      <c r="B44">
        <v>-2.8633068342024699</v>
      </c>
      <c r="C44">
        <v>13.512522361359499</v>
      </c>
      <c r="D44">
        <v>5.92596596502512</v>
      </c>
      <c r="E44">
        <v>26</v>
      </c>
      <c r="F44">
        <v>3</v>
      </c>
      <c r="G44">
        <v>2.3255813953488298</v>
      </c>
      <c r="H44" t="s">
        <v>229</v>
      </c>
      <c r="I44">
        <v>-4.1436155710223799E-2</v>
      </c>
      <c r="J44" s="1">
        <f t="shared" si="1"/>
        <v>0.90899991851298656</v>
      </c>
      <c r="K44">
        <v>1</v>
      </c>
      <c r="L44">
        <v>0</v>
      </c>
    </row>
    <row r="45" spans="1:12" x14ac:dyDescent="0.4">
      <c r="A45" s="4" t="s">
        <v>179</v>
      </c>
      <c r="B45">
        <v>-2.8633068342024699</v>
      </c>
      <c r="C45">
        <v>13.512522361359499</v>
      </c>
      <c r="D45">
        <v>5.92596596502512</v>
      </c>
      <c r="E45">
        <v>26</v>
      </c>
      <c r="F45">
        <v>3</v>
      </c>
      <c r="G45">
        <v>2.3255813953488298</v>
      </c>
      <c r="H45" t="s">
        <v>231</v>
      </c>
      <c r="I45">
        <v>-4.1436155710223799E-2</v>
      </c>
      <c r="J45" s="1">
        <f t="shared" si="1"/>
        <v>0.90899991851298656</v>
      </c>
      <c r="K45">
        <v>13</v>
      </c>
      <c r="L45">
        <v>1</v>
      </c>
    </row>
    <row r="46" spans="1:12" x14ac:dyDescent="0.4">
      <c r="A46" s="4" t="s">
        <v>181</v>
      </c>
      <c r="B46">
        <v>-2.8499490969768502</v>
      </c>
      <c r="C46">
        <v>8.2181422548619594</v>
      </c>
      <c r="D46">
        <v>5.0668412428534602</v>
      </c>
      <c r="E46">
        <v>57</v>
      </c>
      <c r="F46">
        <v>4</v>
      </c>
      <c r="G46">
        <v>3.1007751937984498</v>
      </c>
      <c r="H46" t="s">
        <v>421</v>
      </c>
      <c r="I46">
        <v>-3.7838255773753597E-2</v>
      </c>
      <c r="J46" s="1">
        <f t="shared" si="1"/>
        <v>0.91656178152602608</v>
      </c>
      <c r="K46">
        <v>1</v>
      </c>
      <c r="L46">
        <v>0</v>
      </c>
    </row>
    <row r="47" spans="1:12" x14ac:dyDescent="0.4">
      <c r="A47" s="4" t="s">
        <v>21</v>
      </c>
      <c r="B47">
        <v>-2.8243795888966599</v>
      </c>
      <c r="C47">
        <v>2.7340512170844198</v>
      </c>
      <c r="D47">
        <v>3.7120504596463801</v>
      </c>
      <c r="E47">
        <v>514</v>
      </c>
      <c r="F47">
        <v>12</v>
      </c>
      <c r="G47">
        <v>9.3023255813953494</v>
      </c>
      <c r="H47" t="s">
        <v>422</v>
      </c>
      <c r="I47">
        <v>-2.18140655997986E-2</v>
      </c>
      <c r="J47" s="1">
        <f t="shared" si="1"/>
        <v>0.95101186300876306</v>
      </c>
      <c r="K47">
        <v>3</v>
      </c>
      <c r="L47">
        <v>0</v>
      </c>
    </row>
    <row r="48" spans="1:12" x14ac:dyDescent="0.4">
      <c r="A48" s="4" t="s">
        <v>186</v>
      </c>
      <c r="B48">
        <v>-2.7812581749241101</v>
      </c>
      <c r="C48">
        <v>5.85542635658914</v>
      </c>
      <c r="D48">
        <v>4.5208813835138999</v>
      </c>
      <c r="E48">
        <v>100</v>
      </c>
      <c r="F48">
        <v>5</v>
      </c>
      <c r="G48">
        <v>3.87596899224806</v>
      </c>
      <c r="H48" t="s">
        <v>423</v>
      </c>
      <c r="I48">
        <v>-7.62499636043165E-3</v>
      </c>
      <c r="J48" s="1">
        <f t="shared" si="1"/>
        <v>0.98259602666244461</v>
      </c>
      <c r="K48">
        <v>1</v>
      </c>
      <c r="L48">
        <v>0</v>
      </c>
    </row>
    <row r="49" spans="1:12" x14ac:dyDescent="0.4">
      <c r="A49" s="4" t="s">
        <v>424</v>
      </c>
      <c r="B49">
        <v>-2.7812581749241101</v>
      </c>
      <c r="C49">
        <v>5.85542635658914</v>
      </c>
      <c r="D49">
        <v>4.5208813835138999</v>
      </c>
      <c r="E49">
        <v>100</v>
      </c>
      <c r="F49">
        <v>5</v>
      </c>
      <c r="G49">
        <v>3.87596899224806</v>
      </c>
      <c r="H49" t="s">
        <v>425</v>
      </c>
      <c r="I49">
        <v>-7.62499636043165E-3</v>
      </c>
      <c r="J49" s="1">
        <f t="shared" si="1"/>
        <v>0.98259602666244461</v>
      </c>
      <c r="K49">
        <v>14</v>
      </c>
      <c r="L49">
        <v>1</v>
      </c>
    </row>
    <row r="50" spans="1:12" x14ac:dyDescent="0.4">
      <c r="A50" s="4" t="s">
        <v>426</v>
      </c>
      <c r="B50">
        <v>-2.7683396430407701</v>
      </c>
      <c r="C50">
        <v>12.547342192691</v>
      </c>
      <c r="D50">
        <v>5.67567427006703</v>
      </c>
      <c r="E50">
        <v>28</v>
      </c>
      <c r="F50">
        <v>3</v>
      </c>
      <c r="G50">
        <v>2.3255813953488298</v>
      </c>
      <c r="H50" t="s">
        <v>229</v>
      </c>
      <c r="I50">
        <v>-7.62499636043165E-3</v>
      </c>
      <c r="J50" s="1">
        <f t="shared" si="1"/>
        <v>0.98259602666244461</v>
      </c>
      <c r="K50">
        <v>1</v>
      </c>
      <c r="L50">
        <v>0</v>
      </c>
    </row>
    <row r="51" spans="1:12" x14ac:dyDescent="0.4">
      <c r="A51" s="4" t="s">
        <v>157</v>
      </c>
      <c r="B51">
        <v>-2.7432540062630699</v>
      </c>
      <c r="C51">
        <v>5.7406140750873904</v>
      </c>
      <c r="D51">
        <v>4.4581981757725702</v>
      </c>
      <c r="E51">
        <v>102</v>
      </c>
      <c r="F51">
        <v>5</v>
      </c>
      <c r="G51">
        <v>3.87596899224806</v>
      </c>
      <c r="H51" t="s">
        <v>427</v>
      </c>
      <c r="I51">
        <v>-7.62499636043165E-3</v>
      </c>
      <c r="J51" s="1">
        <f t="shared" si="1"/>
        <v>0.98259602666244461</v>
      </c>
      <c r="K51">
        <v>1</v>
      </c>
      <c r="L51">
        <v>0</v>
      </c>
    </row>
    <row r="52" spans="1:12" x14ac:dyDescent="0.4">
      <c r="A52" s="4" t="s">
        <v>428</v>
      </c>
      <c r="B52">
        <v>-2.7323080032882499</v>
      </c>
      <c r="C52">
        <v>3.0105019828221802</v>
      </c>
      <c r="D52">
        <v>3.7281861550339701</v>
      </c>
      <c r="E52">
        <v>389</v>
      </c>
      <c r="F52">
        <v>10</v>
      </c>
      <c r="G52">
        <v>7.75193798449612</v>
      </c>
      <c r="H52" t="s">
        <v>429</v>
      </c>
      <c r="I52">
        <v>-7.62499636043165E-3</v>
      </c>
      <c r="J52" s="1">
        <f t="shared" si="1"/>
        <v>0.98259602666244461</v>
      </c>
      <c r="K52">
        <v>14</v>
      </c>
      <c r="L52">
        <v>0</v>
      </c>
    </row>
    <row r="53" spans="1:12" x14ac:dyDescent="0.4">
      <c r="A53" s="4" t="s">
        <v>8</v>
      </c>
      <c r="B53">
        <v>-2.7236150980483802</v>
      </c>
      <c r="C53">
        <v>12.1146752205292</v>
      </c>
      <c r="D53">
        <v>5.5598949816082204</v>
      </c>
      <c r="E53">
        <v>29</v>
      </c>
      <c r="F53">
        <v>3</v>
      </c>
      <c r="G53">
        <v>2.3255813953488298</v>
      </c>
      <c r="H53" t="s">
        <v>229</v>
      </c>
      <c r="I53">
        <v>-7.62499636043165E-3</v>
      </c>
      <c r="J53" s="1">
        <f t="shared" si="1"/>
        <v>0.98259602666244461</v>
      </c>
      <c r="K53">
        <v>1</v>
      </c>
      <c r="L53">
        <v>0</v>
      </c>
    </row>
    <row r="54" spans="1:12" x14ac:dyDescent="0.4">
      <c r="A54" s="4" t="s">
        <v>188</v>
      </c>
      <c r="B54">
        <v>-2.7236150980483802</v>
      </c>
      <c r="C54">
        <v>12.1146752205292</v>
      </c>
      <c r="D54">
        <v>5.5598949816082204</v>
      </c>
      <c r="E54">
        <v>29</v>
      </c>
      <c r="F54">
        <v>3</v>
      </c>
      <c r="G54">
        <v>2.3255813953488298</v>
      </c>
      <c r="H54" t="s">
        <v>233</v>
      </c>
      <c r="I54">
        <v>-7.62499636043165E-3</v>
      </c>
      <c r="J54" s="1">
        <f t="shared" si="1"/>
        <v>0.98259602666244461</v>
      </c>
      <c r="K54">
        <v>15</v>
      </c>
      <c r="L54">
        <v>1</v>
      </c>
    </row>
    <row r="55" spans="1:12" x14ac:dyDescent="0.4">
      <c r="A55" s="4" t="s">
        <v>189</v>
      </c>
      <c r="B55">
        <v>-2.7142817054000301</v>
      </c>
      <c r="C55">
        <v>7.5553888472118</v>
      </c>
      <c r="D55">
        <v>4.7999961477582698</v>
      </c>
      <c r="E55">
        <v>62</v>
      </c>
      <c r="F55">
        <v>4</v>
      </c>
      <c r="G55">
        <v>3.1007751937984498</v>
      </c>
      <c r="H55" t="s">
        <v>228</v>
      </c>
      <c r="I55">
        <v>-7.62499636043165E-3</v>
      </c>
      <c r="J55" s="1">
        <f t="shared" si="1"/>
        <v>0.98259602666244461</v>
      </c>
      <c r="K55">
        <v>1</v>
      </c>
      <c r="L55">
        <v>0</v>
      </c>
    </row>
    <row r="56" spans="1:12" x14ac:dyDescent="0.4">
      <c r="A56" s="4" t="s">
        <v>190</v>
      </c>
      <c r="B56">
        <v>-2.7142817054000301</v>
      </c>
      <c r="C56">
        <v>7.5553888472118</v>
      </c>
      <c r="D56">
        <v>4.7999961477582698</v>
      </c>
      <c r="E56">
        <v>62</v>
      </c>
      <c r="F56">
        <v>4</v>
      </c>
      <c r="G56">
        <v>3.1007751937984498</v>
      </c>
      <c r="H56" t="s">
        <v>234</v>
      </c>
      <c r="I56">
        <v>-7.62499636043165E-3</v>
      </c>
      <c r="J56" s="1">
        <f t="shared" si="1"/>
        <v>0.98259602666244461</v>
      </c>
      <c r="K56">
        <v>5</v>
      </c>
      <c r="L56">
        <v>0</v>
      </c>
    </row>
    <row r="57" spans="1:12" x14ac:dyDescent="0.4">
      <c r="A57" s="4" t="s">
        <v>191</v>
      </c>
      <c r="B57">
        <v>-2.7142817054000301</v>
      </c>
      <c r="C57">
        <v>7.5553888472118</v>
      </c>
      <c r="D57">
        <v>4.7999961477582698</v>
      </c>
      <c r="E57">
        <v>62</v>
      </c>
      <c r="F57">
        <v>4</v>
      </c>
      <c r="G57">
        <v>3.1007751937984498</v>
      </c>
      <c r="H57" t="s">
        <v>234</v>
      </c>
      <c r="I57">
        <v>-7.62499636043165E-3</v>
      </c>
      <c r="J57" s="1">
        <f t="shared" si="1"/>
        <v>0.98259602666244461</v>
      </c>
      <c r="K57">
        <v>5</v>
      </c>
      <c r="L57">
        <v>0</v>
      </c>
    </row>
    <row r="58" spans="1:12" x14ac:dyDescent="0.4">
      <c r="A58" s="4" t="s">
        <v>19</v>
      </c>
      <c r="B58">
        <v>-2.6878631360676501</v>
      </c>
      <c r="C58">
        <v>5.5765965300848999</v>
      </c>
      <c r="D58">
        <v>4.3672230969512196</v>
      </c>
      <c r="E58">
        <v>105</v>
      </c>
      <c r="F58">
        <v>5</v>
      </c>
      <c r="G58">
        <v>3.87596899224806</v>
      </c>
      <c r="H58" t="s">
        <v>406</v>
      </c>
      <c r="I58">
        <v>-7.62499636043165E-3</v>
      </c>
      <c r="J58" s="1">
        <f t="shared" si="1"/>
        <v>0.98259602666244461</v>
      </c>
      <c r="K58">
        <v>2</v>
      </c>
      <c r="L58">
        <v>0</v>
      </c>
    </row>
    <row r="59" spans="1:12" x14ac:dyDescent="0.4">
      <c r="A59" s="4" t="s">
        <v>142</v>
      </c>
      <c r="B59">
        <v>-2.6878631360676501</v>
      </c>
      <c r="C59">
        <v>5.5765965300848999</v>
      </c>
      <c r="D59">
        <v>4.3672230969512196</v>
      </c>
      <c r="E59">
        <v>105</v>
      </c>
      <c r="F59">
        <v>5</v>
      </c>
      <c r="G59">
        <v>3.87596899224806</v>
      </c>
      <c r="H59" t="s">
        <v>430</v>
      </c>
      <c r="I59">
        <v>-7.62499636043165E-3</v>
      </c>
      <c r="J59" s="1">
        <f t="shared" si="1"/>
        <v>0.98259602666244461</v>
      </c>
      <c r="K59">
        <v>16</v>
      </c>
      <c r="L59">
        <v>1</v>
      </c>
    </row>
    <row r="60" spans="1:12" x14ac:dyDescent="0.4">
      <c r="A60" s="4" t="s">
        <v>192</v>
      </c>
      <c r="B60">
        <v>-2.6805566618406198</v>
      </c>
      <c r="C60">
        <v>11.7108527131782</v>
      </c>
      <c r="D60">
        <v>5.4496660433898496</v>
      </c>
      <c r="E60">
        <v>30</v>
      </c>
      <c r="F60">
        <v>3</v>
      </c>
      <c r="G60">
        <v>2.3255813953488298</v>
      </c>
      <c r="H60" t="s">
        <v>229</v>
      </c>
      <c r="I60">
        <v>-7.62499636043165E-3</v>
      </c>
      <c r="J60" s="1">
        <f t="shared" si="1"/>
        <v>0.98259602666244461</v>
      </c>
      <c r="K60">
        <v>1</v>
      </c>
      <c r="L60">
        <v>0</v>
      </c>
    </row>
    <row r="61" spans="1:12" x14ac:dyDescent="0.4">
      <c r="A61" s="4" t="s">
        <v>193</v>
      </c>
      <c r="B61">
        <v>-2.6805566618406198</v>
      </c>
      <c r="C61">
        <v>11.7108527131782</v>
      </c>
      <c r="D61">
        <v>5.4496660433898496</v>
      </c>
      <c r="E61">
        <v>30</v>
      </c>
      <c r="F61">
        <v>3</v>
      </c>
      <c r="G61">
        <v>2.3255813953488298</v>
      </c>
      <c r="H61" t="s">
        <v>229</v>
      </c>
      <c r="I61">
        <v>-7.62499636043165E-3</v>
      </c>
      <c r="J61" s="1">
        <f t="shared" si="1"/>
        <v>0.98259602666244461</v>
      </c>
      <c r="K61">
        <v>1</v>
      </c>
      <c r="L61">
        <v>0</v>
      </c>
    </row>
    <row r="62" spans="1:12" x14ac:dyDescent="0.4">
      <c r="A62" s="4" t="s">
        <v>431</v>
      </c>
      <c r="B62">
        <v>-2.6805566618406198</v>
      </c>
      <c r="C62">
        <v>11.7108527131782</v>
      </c>
      <c r="D62">
        <v>5.4496660433898496</v>
      </c>
      <c r="E62">
        <v>30</v>
      </c>
      <c r="F62">
        <v>3</v>
      </c>
      <c r="G62">
        <v>2.3255813953488298</v>
      </c>
      <c r="H62" t="s">
        <v>432</v>
      </c>
      <c r="I62">
        <v>-7.62499636043165E-3</v>
      </c>
      <c r="J62" s="1">
        <f t="shared" si="1"/>
        <v>0.98259602666244461</v>
      </c>
      <c r="K62">
        <v>10</v>
      </c>
      <c r="L62">
        <v>0</v>
      </c>
    </row>
    <row r="63" spans="1:12" x14ac:dyDescent="0.4">
      <c r="A63" s="4" t="s">
        <v>433</v>
      </c>
      <c r="B63">
        <v>-2.6805566618406198</v>
      </c>
      <c r="C63">
        <v>11.7108527131782</v>
      </c>
      <c r="D63">
        <v>5.4496660433898496</v>
      </c>
      <c r="E63">
        <v>30</v>
      </c>
      <c r="F63">
        <v>3</v>
      </c>
      <c r="G63">
        <v>2.3255813953488298</v>
      </c>
      <c r="H63" t="s">
        <v>434</v>
      </c>
      <c r="I63">
        <v>-7.62499636043165E-3</v>
      </c>
      <c r="J63" s="1">
        <f t="shared" si="1"/>
        <v>0.98259602666244461</v>
      </c>
      <c r="K63">
        <v>17</v>
      </c>
      <c r="L63">
        <v>1</v>
      </c>
    </row>
    <row r="64" spans="1:12" x14ac:dyDescent="0.4">
      <c r="A64" s="4" t="s">
        <v>143</v>
      </c>
      <c r="B64">
        <v>-2.6698135099000302</v>
      </c>
      <c r="C64">
        <v>5.5239871288576801</v>
      </c>
      <c r="D64">
        <v>4.33767360714576</v>
      </c>
      <c r="E64">
        <v>106</v>
      </c>
      <c r="F64">
        <v>5</v>
      </c>
      <c r="G64">
        <v>3.87596899224806</v>
      </c>
      <c r="H64" t="s">
        <v>430</v>
      </c>
      <c r="I64">
        <v>-3.8307043751779199E-3</v>
      </c>
      <c r="J64" s="1">
        <f t="shared" si="1"/>
        <v>0.99121826389779633</v>
      </c>
      <c r="K64">
        <v>16</v>
      </c>
      <c r="L64">
        <v>0</v>
      </c>
    </row>
    <row r="65" spans="1:12" x14ac:dyDescent="0.4">
      <c r="A65" s="4" t="s">
        <v>194</v>
      </c>
      <c r="B65">
        <v>-2.6390510012049302</v>
      </c>
      <c r="C65">
        <v>11.333083270817699</v>
      </c>
      <c r="D65">
        <v>5.3445407650941004</v>
      </c>
      <c r="E65">
        <v>31</v>
      </c>
      <c r="F65">
        <v>3</v>
      </c>
      <c r="G65">
        <v>2.3255813953488298</v>
      </c>
      <c r="H65" t="s">
        <v>229</v>
      </c>
      <c r="I65">
        <v>0</v>
      </c>
      <c r="J65" s="1">
        <f t="shared" si="1"/>
        <v>1</v>
      </c>
      <c r="K65">
        <v>1</v>
      </c>
      <c r="L65">
        <v>0</v>
      </c>
    </row>
    <row r="66" spans="1:12" x14ac:dyDescent="0.4">
      <c r="A66" s="4" t="s">
        <v>435</v>
      </c>
      <c r="B66">
        <v>-2.6343115338751701</v>
      </c>
      <c r="C66">
        <v>5.4216910709158697</v>
      </c>
      <c r="D66">
        <v>4.2796849938863302</v>
      </c>
      <c r="E66">
        <v>108</v>
      </c>
      <c r="F66">
        <v>5</v>
      </c>
      <c r="G66">
        <v>3.87596899224806</v>
      </c>
      <c r="H66" t="s">
        <v>406</v>
      </c>
      <c r="I66">
        <v>0</v>
      </c>
      <c r="J66" s="1">
        <f t="shared" ref="J66:J97" si="2">POWER(10,I66)</f>
        <v>1</v>
      </c>
      <c r="K66">
        <v>2</v>
      </c>
      <c r="L66">
        <v>0</v>
      </c>
    </row>
    <row r="67" spans="1:12" x14ac:dyDescent="0.4">
      <c r="A67" s="4" t="s">
        <v>200</v>
      </c>
      <c r="B67">
        <v>-2.6288436704054798</v>
      </c>
      <c r="C67">
        <v>3.8486370418895799</v>
      </c>
      <c r="D67">
        <v>3.8856522144943599</v>
      </c>
      <c r="E67">
        <v>213</v>
      </c>
      <c r="F67">
        <v>7</v>
      </c>
      <c r="G67">
        <v>5.4263565891472796</v>
      </c>
      <c r="H67" t="s">
        <v>436</v>
      </c>
      <c r="I67">
        <v>0</v>
      </c>
      <c r="J67" s="1">
        <f t="shared" si="2"/>
        <v>1</v>
      </c>
      <c r="K67">
        <v>1</v>
      </c>
      <c r="L67">
        <v>0</v>
      </c>
    </row>
    <row r="68" spans="1:12" x14ac:dyDescent="0.4">
      <c r="A68" s="4" t="s">
        <v>10</v>
      </c>
      <c r="B68">
        <v>-2.6168516684161598</v>
      </c>
      <c r="C68">
        <v>5.3719507858615998</v>
      </c>
      <c r="D68">
        <v>4.2512292099235003</v>
      </c>
      <c r="E68">
        <v>109</v>
      </c>
      <c r="F68">
        <v>5</v>
      </c>
      <c r="G68">
        <v>3.87596899224806</v>
      </c>
      <c r="H68" t="s">
        <v>437</v>
      </c>
      <c r="I68">
        <v>0</v>
      </c>
      <c r="J68" s="1">
        <f t="shared" si="2"/>
        <v>1</v>
      </c>
      <c r="K68">
        <v>1</v>
      </c>
      <c r="L68">
        <v>0</v>
      </c>
    </row>
    <row r="69" spans="1:12" x14ac:dyDescent="0.4">
      <c r="A69" s="4" t="s">
        <v>438</v>
      </c>
      <c r="B69">
        <v>-2.6168516684161598</v>
      </c>
      <c r="C69">
        <v>5.3719507858615998</v>
      </c>
      <c r="D69">
        <v>4.2512292099235003</v>
      </c>
      <c r="E69">
        <v>109</v>
      </c>
      <c r="F69">
        <v>5</v>
      </c>
      <c r="G69">
        <v>3.87596899224806</v>
      </c>
      <c r="H69" t="s">
        <v>425</v>
      </c>
      <c r="I69">
        <v>0</v>
      </c>
      <c r="J69" s="1">
        <f t="shared" si="2"/>
        <v>1</v>
      </c>
      <c r="K69">
        <v>14</v>
      </c>
      <c r="L69">
        <v>0</v>
      </c>
    </row>
    <row r="70" spans="1:12" x14ac:dyDescent="0.4">
      <c r="A70" s="4" t="s">
        <v>439</v>
      </c>
      <c r="B70">
        <v>-2.6147276709885299</v>
      </c>
      <c r="C70">
        <v>2.72345411934378</v>
      </c>
      <c r="D70">
        <v>3.5342026942462601</v>
      </c>
      <c r="E70">
        <v>473</v>
      </c>
      <c r="F70">
        <v>11</v>
      </c>
      <c r="G70">
        <v>8.5271317829457303</v>
      </c>
      <c r="H70" t="s">
        <v>440</v>
      </c>
      <c r="I70">
        <v>0</v>
      </c>
      <c r="J70" s="1">
        <f t="shared" si="2"/>
        <v>1</v>
      </c>
      <c r="K70">
        <v>12</v>
      </c>
      <c r="L70">
        <v>0</v>
      </c>
    </row>
    <row r="71" spans="1:12" x14ac:dyDescent="0.4">
      <c r="A71" s="4" t="s">
        <v>441</v>
      </c>
      <c r="B71">
        <v>-2.59899596826738</v>
      </c>
      <c r="C71">
        <v>10.978924418604599</v>
      </c>
      <c r="D71">
        <v>5.2441214878025697</v>
      </c>
      <c r="E71">
        <v>32</v>
      </c>
      <c r="F71">
        <v>3</v>
      </c>
      <c r="G71">
        <v>2.3255813953488298</v>
      </c>
      <c r="H71" t="s">
        <v>442</v>
      </c>
      <c r="I71">
        <v>0</v>
      </c>
      <c r="J71" s="1">
        <f t="shared" si="2"/>
        <v>1</v>
      </c>
      <c r="K71">
        <v>10</v>
      </c>
      <c r="L71">
        <v>0</v>
      </c>
    </row>
    <row r="72" spans="1:12" x14ac:dyDescent="0.4">
      <c r="A72" s="4" t="s">
        <v>198</v>
      </c>
      <c r="B72">
        <v>-2.5905143812770799</v>
      </c>
      <c r="C72">
        <v>6.9915538586138997</v>
      </c>
      <c r="D72">
        <v>4.5613734777113102</v>
      </c>
      <c r="E72">
        <v>67</v>
      </c>
      <c r="F72">
        <v>4</v>
      </c>
      <c r="G72">
        <v>3.1007751937984498</v>
      </c>
      <c r="H72" t="s">
        <v>234</v>
      </c>
      <c r="I72">
        <v>0</v>
      </c>
      <c r="J72" s="1">
        <f t="shared" si="2"/>
        <v>1</v>
      </c>
      <c r="K72">
        <v>5</v>
      </c>
      <c r="L72">
        <v>0</v>
      </c>
    </row>
    <row r="73" spans="1:12" x14ac:dyDescent="0.4">
      <c r="A73" s="4" t="s">
        <v>159</v>
      </c>
      <c r="B73">
        <v>-2.5488701347235998</v>
      </c>
      <c r="C73">
        <v>5.1817932359195904</v>
      </c>
      <c r="D73">
        <v>4.1408138427279297</v>
      </c>
      <c r="E73">
        <v>113</v>
      </c>
      <c r="F73">
        <v>5</v>
      </c>
      <c r="G73">
        <v>3.87596899224806</v>
      </c>
      <c r="H73" t="s">
        <v>443</v>
      </c>
      <c r="I73">
        <v>0</v>
      </c>
      <c r="J73" s="1">
        <f t="shared" si="2"/>
        <v>1</v>
      </c>
      <c r="K73">
        <v>7</v>
      </c>
      <c r="L73">
        <v>0</v>
      </c>
    </row>
    <row r="74" spans="1:12" x14ac:dyDescent="0.4">
      <c r="A74" s="4" t="s">
        <v>202</v>
      </c>
      <c r="B74">
        <v>-2.5439325820260601</v>
      </c>
      <c r="C74">
        <v>6.7889001235816204</v>
      </c>
      <c r="D74">
        <v>4.4726842900144899</v>
      </c>
      <c r="E74">
        <v>69</v>
      </c>
      <c r="F74">
        <v>4</v>
      </c>
      <c r="G74">
        <v>3.1007751937984498</v>
      </c>
      <c r="H74" t="s">
        <v>444</v>
      </c>
      <c r="I74">
        <v>0</v>
      </c>
      <c r="J74" s="1">
        <f t="shared" si="2"/>
        <v>1</v>
      </c>
      <c r="K74">
        <v>10</v>
      </c>
      <c r="L74">
        <v>0</v>
      </c>
    </row>
    <row r="75" spans="1:12" x14ac:dyDescent="0.4">
      <c r="A75" s="4" t="s">
        <v>445</v>
      </c>
      <c r="B75">
        <v>-2.5274062447795198</v>
      </c>
      <c r="C75">
        <v>3.3104883994850298</v>
      </c>
      <c r="D75">
        <v>3.64130442724383</v>
      </c>
      <c r="E75">
        <v>283</v>
      </c>
      <c r="F75">
        <v>8</v>
      </c>
      <c r="G75">
        <v>6.2015503875968996</v>
      </c>
      <c r="H75" t="s">
        <v>446</v>
      </c>
      <c r="I75">
        <v>0</v>
      </c>
      <c r="J75" s="1">
        <f t="shared" si="2"/>
        <v>1</v>
      </c>
      <c r="K75">
        <v>2</v>
      </c>
      <c r="L75">
        <v>0</v>
      </c>
    </row>
    <row r="76" spans="1:12" x14ac:dyDescent="0.4">
      <c r="A76" s="4" t="s">
        <v>447</v>
      </c>
      <c r="B76">
        <v>-2.5228767840633899</v>
      </c>
      <c r="C76">
        <v>10.333105335157301</v>
      </c>
      <c r="D76">
        <v>5.0560162201990897</v>
      </c>
      <c r="E76">
        <v>34</v>
      </c>
      <c r="F76">
        <v>3</v>
      </c>
      <c r="G76">
        <v>2.3255813953488298</v>
      </c>
      <c r="H76" t="s">
        <v>229</v>
      </c>
      <c r="I76">
        <v>0</v>
      </c>
      <c r="J76" s="1">
        <f t="shared" si="2"/>
        <v>1</v>
      </c>
      <c r="K76">
        <v>1</v>
      </c>
      <c r="L76">
        <v>0</v>
      </c>
    </row>
    <row r="77" spans="1:12" x14ac:dyDescent="0.4">
      <c r="A77" s="4" t="s">
        <v>203</v>
      </c>
      <c r="B77">
        <v>-2.5212188135966702</v>
      </c>
      <c r="C77">
        <v>6.69191583610188</v>
      </c>
      <c r="D77">
        <v>4.4296516260447003</v>
      </c>
      <c r="E77">
        <v>70</v>
      </c>
      <c r="F77">
        <v>4</v>
      </c>
      <c r="G77">
        <v>3.1007751937984498</v>
      </c>
      <c r="H77" t="s">
        <v>235</v>
      </c>
      <c r="I77">
        <v>0</v>
      </c>
      <c r="J77" s="1">
        <f t="shared" si="2"/>
        <v>1</v>
      </c>
      <c r="K77">
        <v>11</v>
      </c>
      <c r="L77">
        <v>0</v>
      </c>
    </row>
    <row r="78" spans="1:12" x14ac:dyDescent="0.4">
      <c r="A78" s="4" t="s">
        <v>448</v>
      </c>
      <c r="B78">
        <v>-2.5069826084202398</v>
      </c>
      <c r="C78">
        <v>3.6596414728682101</v>
      </c>
      <c r="D78">
        <v>3.72172728978004</v>
      </c>
      <c r="E78">
        <v>224</v>
      </c>
      <c r="F78">
        <v>7</v>
      </c>
      <c r="G78">
        <v>5.4263565891472796</v>
      </c>
      <c r="H78" t="s">
        <v>449</v>
      </c>
      <c r="I78">
        <v>0</v>
      </c>
      <c r="J78" s="1">
        <f t="shared" si="2"/>
        <v>1</v>
      </c>
      <c r="K78">
        <v>14</v>
      </c>
      <c r="L78">
        <v>0</v>
      </c>
    </row>
    <row r="79" spans="1:12" x14ac:dyDescent="0.4">
      <c r="A79" s="4" t="s">
        <v>450</v>
      </c>
      <c r="B79">
        <v>-2.48370318404571</v>
      </c>
      <c r="C79">
        <v>5.0046379116146502</v>
      </c>
      <c r="D79">
        <v>4.0355064996999204</v>
      </c>
      <c r="E79">
        <v>117</v>
      </c>
      <c r="F79">
        <v>5</v>
      </c>
      <c r="G79">
        <v>3.87596899224806</v>
      </c>
      <c r="H79" t="s">
        <v>451</v>
      </c>
      <c r="I79">
        <v>0</v>
      </c>
      <c r="J79" s="1">
        <f t="shared" si="2"/>
        <v>1</v>
      </c>
      <c r="K79">
        <v>18</v>
      </c>
      <c r="L79">
        <v>1</v>
      </c>
    </row>
    <row r="80" spans="1:12" x14ac:dyDescent="0.4">
      <c r="A80" s="4" t="s">
        <v>452</v>
      </c>
      <c r="B80">
        <v>-2.4768901472122602</v>
      </c>
      <c r="C80">
        <v>6.50602928509905</v>
      </c>
      <c r="D80">
        <v>4.34606013446564</v>
      </c>
      <c r="E80">
        <v>72</v>
      </c>
      <c r="F80">
        <v>4</v>
      </c>
      <c r="G80">
        <v>3.1007751937984498</v>
      </c>
      <c r="H80" t="s">
        <v>453</v>
      </c>
      <c r="I80">
        <v>0</v>
      </c>
      <c r="J80" s="1">
        <f t="shared" si="2"/>
        <v>1</v>
      </c>
      <c r="K80">
        <v>1</v>
      </c>
      <c r="L80">
        <v>0</v>
      </c>
    </row>
    <row r="81" spans="1:12" x14ac:dyDescent="0.4">
      <c r="A81" s="4" t="s">
        <v>454</v>
      </c>
      <c r="B81">
        <v>-2.4768901472122602</v>
      </c>
      <c r="C81">
        <v>6.50602928509905</v>
      </c>
      <c r="D81">
        <v>4.34606013446564</v>
      </c>
      <c r="E81">
        <v>72</v>
      </c>
      <c r="F81">
        <v>4</v>
      </c>
      <c r="G81">
        <v>3.1007751937984498</v>
      </c>
      <c r="H81" t="s">
        <v>455</v>
      </c>
      <c r="I81">
        <v>0</v>
      </c>
      <c r="J81" s="1">
        <f t="shared" si="2"/>
        <v>1</v>
      </c>
      <c r="K81">
        <v>10</v>
      </c>
      <c r="L81">
        <v>0</v>
      </c>
    </row>
    <row r="82" spans="1:12" x14ac:dyDescent="0.4">
      <c r="A82" s="4" t="s">
        <v>456</v>
      </c>
      <c r="B82">
        <v>-2.4678281369078299</v>
      </c>
      <c r="C82">
        <v>4.962225725923</v>
      </c>
      <c r="D82">
        <v>4.0099279515216901</v>
      </c>
      <c r="E82">
        <v>118</v>
      </c>
      <c r="F82">
        <v>5</v>
      </c>
      <c r="G82">
        <v>3.87596899224806</v>
      </c>
      <c r="H82" t="s">
        <v>457</v>
      </c>
      <c r="I82">
        <v>0</v>
      </c>
      <c r="J82" s="1">
        <f t="shared" si="2"/>
        <v>1</v>
      </c>
      <c r="K82">
        <v>2</v>
      </c>
      <c r="L82">
        <v>0</v>
      </c>
    </row>
    <row r="83" spans="1:12" x14ac:dyDescent="0.4">
      <c r="A83" s="4" t="s">
        <v>11</v>
      </c>
      <c r="B83">
        <v>-2.4552545022368699</v>
      </c>
      <c r="C83">
        <v>6.4169055962620796</v>
      </c>
      <c r="D83">
        <v>4.3054456002575296</v>
      </c>
      <c r="E83">
        <v>73</v>
      </c>
      <c r="F83">
        <v>4</v>
      </c>
      <c r="G83">
        <v>3.1007751937984498</v>
      </c>
      <c r="H83" t="s">
        <v>458</v>
      </c>
      <c r="I83">
        <v>0</v>
      </c>
      <c r="J83" s="1">
        <f t="shared" si="2"/>
        <v>1</v>
      </c>
      <c r="K83">
        <v>1</v>
      </c>
      <c r="L83">
        <v>0</v>
      </c>
    </row>
    <row r="84" spans="1:12" x14ac:dyDescent="0.4">
      <c r="A84" s="4" t="s">
        <v>204</v>
      </c>
      <c r="B84">
        <v>-2.4515566408392702</v>
      </c>
      <c r="C84">
        <v>9.7590439276485696</v>
      </c>
      <c r="D84">
        <v>4.8829199217233397</v>
      </c>
      <c r="E84">
        <v>36</v>
      </c>
      <c r="F84">
        <v>3</v>
      </c>
      <c r="G84">
        <v>2.3255813953488298</v>
      </c>
      <c r="H84" t="s">
        <v>229</v>
      </c>
      <c r="I84">
        <v>0</v>
      </c>
      <c r="J84" s="1">
        <f t="shared" si="2"/>
        <v>1</v>
      </c>
      <c r="K84">
        <v>1</v>
      </c>
      <c r="L84">
        <v>0</v>
      </c>
    </row>
    <row r="85" spans="1:12" x14ac:dyDescent="0.4">
      <c r="A85" s="4" t="s">
        <v>205</v>
      </c>
      <c r="B85">
        <v>-2.4515566408392702</v>
      </c>
      <c r="C85">
        <v>9.7590439276485696</v>
      </c>
      <c r="D85">
        <v>4.8829199217233397</v>
      </c>
      <c r="E85">
        <v>36</v>
      </c>
      <c r="F85">
        <v>3</v>
      </c>
      <c r="G85">
        <v>2.3255813953488298</v>
      </c>
      <c r="H85" t="s">
        <v>229</v>
      </c>
      <c r="I85">
        <v>0</v>
      </c>
      <c r="J85" s="1">
        <f t="shared" si="2"/>
        <v>1</v>
      </c>
      <c r="K85">
        <v>1</v>
      </c>
      <c r="L85">
        <v>0</v>
      </c>
    </row>
    <row r="86" spans="1:12" x14ac:dyDescent="0.4">
      <c r="A86" s="4" t="s">
        <v>459</v>
      </c>
      <c r="B86">
        <v>-2.4515566408392702</v>
      </c>
      <c r="C86">
        <v>9.7590439276485696</v>
      </c>
      <c r="D86">
        <v>4.8829199217233397</v>
      </c>
      <c r="E86">
        <v>36</v>
      </c>
      <c r="F86">
        <v>3</v>
      </c>
      <c r="G86">
        <v>2.3255813953488298</v>
      </c>
      <c r="H86" t="s">
        <v>460</v>
      </c>
      <c r="I86">
        <v>0</v>
      </c>
      <c r="J86" s="1">
        <f t="shared" si="2"/>
        <v>1</v>
      </c>
      <c r="K86">
        <v>16</v>
      </c>
      <c r="L86">
        <v>0</v>
      </c>
    </row>
    <row r="87" spans="1:12" x14ac:dyDescent="0.4">
      <c r="A87" s="4" t="s">
        <v>461</v>
      </c>
      <c r="B87">
        <v>-2.4515566408392702</v>
      </c>
      <c r="C87">
        <v>9.7590439276485696</v>
      </c>
      <c r="D87">
        <v>4.8829199217233397</v>
      </c>
      <c r="E87">
        <v>36</v>
      </c>
      <c r="F87">
        <v>3</v>
      </c>
      <c r="G87">
        <v>2.3255813953488298</v>
      </c>
      <c r="H87" t="s">
        <v>462</v>
      </c>
      <c r="I87">
        <v>0</v>
      </c>
      <c r="J87" s="1">
        <f t="shared" si="2"/>
        <v>1</v>
      </c>
      <c r="K87">
        <v>19</v>
      </c>
      <c r="L87">
        <v>1</v>
      </c>
    </row>
    <row r="88" spans="1:12" x14ac:dyDescent="0.4">
      <c r="A88" s="4" t="s">
        <v>463</v>
      </c>
      <c r="B88">
        <v>-2.4439276689488398</v>
      </c>
      <c r="C88">
        <v>2.5867345350393798</v>
      </c>
      <c r="D88">
        <v>3.3415763091525901</v>
      </c>
      <c r="E88">
        <v>498</v>
      </c>
      <c r="F88">
        <v>11</v>
      </c>
      <c r="G88">
        <v>8.5271317829457303</v>
      </c>
      <c r="H88" t="s">
        <v>464</v>
      </c>
      <c r="I88">
        <v>0</v>
      </c>
      <c r="J88" s="1">
        <f t="shared" si="2"/>
        <v>1</v>
      </c>
      <c r="K88">
        <v>3</v>
      </c>
      <c r="L88">
        <v>0</v>
      </c>
    </row>
    <row r="89" spans="1:12" x14ac:dyDescent="0.4">
      <c r="A89" s="4" t="s">
        <v>465</v>
      </c>
      <c r="B89">
        <v>-2.41299193485857</v>
      </c>
      <c r="C89">
        <v>6.2457881136950899</v>
      </c>
      <c r="D89">
        <v>4.2264494116630598</v>
      </c>
      <c r="E89">
        <v>75</v>
      </c>
      <c r="F89">
        <v>4</v>
      </c>
      <c r="G89">
        <v>3.1007751937984498</v>
      </c>
      <c r="H89" t="s">
        <v>455</v>
      </c>
      <c r="I89">
        <v>0</v>
      </c>
      <c r="J89" s="1">
        <f t="shared" si="2"/>
        <v>1</v>
      </c>
      <c r="K89">
        <v>10</v>
      </c>
      <c r="L89">
        <v>0</v>
      </c>
    </row>
    <row r="90" spans="1:12" x14ac:dyDescent="0.4">
      <c r="A90" s="4" t="s">
        <v>466</v>
      </c>
      <c r="B90">
        <v>-2.4092312659307802</v>
      </c>
      <c r="C90">
        <v>3.1650953278860201</v>
      </c>
      <c r="D90">
        <v>3.4911890728963901</v>
      </c>
      <c r="E90">
        <v>296</v>
      </c>
      <c r="F90">
        <v>8</v>
      </c>
      <c r="G90">
        <v>6.2015503875968996</v>
      </c>
      <c r="H90" t="s">
        <v>467</v>
      </c>
      <c r="I90">
        <v>0</v>
      </c>
      <c r="J90" s="1">
        <f t="shared" si="2"/>
        <v>1</v>
      </c>
      <c r="K90">
        <v>20</v>
      </c>
      <c r="L90">
        <v>1</v>
      </c>
    </row>
    <row r="91" spans="1:12" x14ac:dyDescent="0.4">
      <c r="A91" s="4" t="s">
        <v>20</v>
      </c>
      <c r="B91">
        <v>-2.3951641210201302</v>
      </c>
      <c r="C91">
        <v>2.8955405060056201</v>
      </c>
      <c r="D91">
        <v>3.3972969608382799</v>
      </c>
      <c r="E91">
        <v>364</v>
      </c>
      <c r="F91">
        <v>9</v>
      </c>
      <c r="G91">
        <v>6.9767441860465098</v>
      </c>
      <c r="H91" t="s">
        <v>468</v>
      </c>
      <c r="I91">
        <v>0</v>
      </c>
      <c r="J91" s="1">
        <f t="shared" si="2"/>
        <v>1</v>
      </c>
      <c r="K91">
        <v>3</v>
      </c>
      <c r="L91">
        <v>0</v>
      </c>
    </row>
    <row r="92" spans="1:12" x14ac:dyDescent="0.4">
      <c r="A92" s="4" t="s">
        <v>158</v>
      </c>
      <c r="B92">
        <v>-2.3926280074645301</v>
      </c>
      <c r="C92">
        <v>3.4883391060530999</v>
      </c>
      <c r="D92">
        <v>3.5678081220481999</v>
      </c>
      <c r="E92">
        <v>235</v>
      </c>
      <c r="F92">
        <v>7</v>
      </c>
      <c r="G92">
        <v>5.4263565891472796</v>
      </c>
      <c r="H92" t="s">
        <v>410</v>
      </c>
      <c r="I92">
        <v>0</v>
      </c>
      <c r="J92" s="1">
        <f t="shared" si="2"/>
        <v>1</v>
      </c>
      <c r="K92">
        <v>1</v>
      </c>
      <c r="L92">
        <v>0</v>
      </c>
    </row>
    <row r="93" spans="1:12" x14ac:dyDescent="0.4">
      <c r="A93" s="4" t="s">
        <v>22</v>
      </c>
      <c r="B93">
        <v>-2.3923467387023698</v>
      </c>
      <c r="C93">
        <v>6.1636066911464704</v>
      </c>
      <c r="D93">
        <v>4.1880195067462402</v>
      </c>
      <c r="E93">
        <v>76</v>
      </c>
      <c r="F93">
        <v>4</v>
      </c>
      <c r="G93">
        <v>3.1007751937984498</v>
      </c>
      <c r="H93" t="s">
        <v>235</v>
      </c>
      <c r="I93">
        <v>0</v>
      </c>
      <c r="J93" s="1">
        <f t="shared" si="2"/>
        <v>1</v>
      </c>
      <c r="K93">
        <v>11</v>
      </c>
      <c r="L93">
        <v>0</v>
      </c>
    </row>
    <row r="94" spans="1:12" x14ac:dyDescent="0.4">
      <c r="A94" s="4" t="s">
        <v>469</v>
      </c>
      <c r="B94">
        <v>-2.3916720917956602</v>
      </c>
      <c r="C94">
        <v>3.1438530773633002</v>
      </c>
      <c r="D94">
        <v>3.4688296015991602</v>
      </c>
      <c r="E94">
        <v>298</v>
      </c>
      <c r="F94">
        <v>8</v>
      </c>
      <c r="G94">
        <v>6.2015503875968996</v>
      </c>
      <c r="H94" t="s">
        <v>470</v>
      </c>
      <c r="I94">
        <v>0</v>
      </c>
      <c r="J94" s="1">
        <f t="shared" si="2"/>
        <v>1</v>
      </c>
      <c r="K94">
        <v>16</v>
      </c>
      <c r="L94">
        <v>0</v>
      </c>
    </row>
    <row r="95" spans="1:12" x14ac:dyDescent="0.4">
      <c r="A95" s="4" t="s">
        <v>206</v>
      </c>
      <c r="B95">
        <v>-2.3845005095040701</v>
      </c>
      <c r="C95">
        <v>9.2454100367197007</v>
      </c>
      <c r="D95">
        <v>4.7228540156907002</v>
      </c>
      <c r="E95">
        <v>38</v>
      </c>
      <c r="F95">
        <v>3</v>
      </c>
      <c r="G95">
        <v>2.3255813953488298</v>
      </c>
      <c r="H95" t="s">
        <v>229</v>
      </c>
      <c r="I95">
        <v>0</v>
      </c>
      <c r="J95" s="1">
        <f t="shared" si="2"/>
        <v>1</v>
      </c>
      <c r="K95">
        <v>1</v>
      </c>
      <c r="L95">
        <v>0</v>
      </c>
    </row>
    <row r="96" spans="1:12" x14ac:dyDescent="0.4">
      <c r="A96" s="4" t="s">
        <v>471</v>
      </c>
      <c r="B96">
        <v>-2.3845005095040701</v>
      </c>
      <c r="C96">
        <v>9.2454100367197007</v>
      </c>
      <c r="D96">
        <v>4.7228540156907002</v>
      </c>
      <c r="E96">
        <v>38</v>
      </c>
      <c r="F96">
        <v>3</v>
      </c>
      <c r="G96">
        <v>2.3255813953488298</v>
      </c>
      <c r="H96" t="s">
        <v>460</v>
      </c>
      <c r="I96">
        <v>0</v>
      </c>
      <c r="J96" s="1">
        <f t="shared" si="2"/>
        <v>1</v>
      </c>
      <c r="K96">
        <v>16</v>
      </c>
      <c r="L96">
        <v>0</v>
      </c>
    </row>
    <row r="97" spans="1:12" x14ac:dyDescent="0.4">
      <c r="A97" s="4" t="s">
        <v>248</v>
      </c>
      <c r="B97">
        <v>-2.3563857308873501</v>
      </c>
      <c r="C97">
        <v>2.66762020801327</v>
      </c>
      <c r="D97">
        <v>3.2906874954445402</v>
      </c>
      <c r="E97">
        <v>439</v>
      </c>
      <c r="F97">
        <v>10</v>
      </c>
      <c r="G97">
        <v>7.75193798449612</v>
      </c>
      <c r="H97" t="s">
        <v>472</v>
      </c>
      <c r="I97">
        <v>0</v>
      </c>
      <c r="J97" s="1">
        <f t="shared" si="2"/>
        <v>1</v>
      </c>
      <c r="K97">
        <v>1</v>
      </c>
      <c r="L97">
        <v>0</v>
      </c>
    </row>
    <row r="98" spans="1:12" x14ac:dyDescent="0.4">
      <c r="A98" s="4" t="s">
        <v>207</v>
      </c>
      <c r="B98">
        <v>-2.3524279165414002</v>
      </c>
      <c r="C98">
        <v>9.0083482409063809</v>
      </c>
      <c r="D98">
        <v>4.6471868013648496</v>
      </c>
      <c r="E98">
        <v>39</v>
      </c>
      <c r="F98">
        <v>3</v>
      </c>
      <c r="G98">
        <v>2.3255813953488298</v>
      </c>
      <c r="H98" t="s">
        <v>229</v>
      </c>
      <c r="I98">
        <v>0</v>
      </c>
      <c r="J98" s="1">
        <f t="shared" ref="J98:J129" si="3">POWER(10,I98)</f>
        <v>1</v>
      </c>
      <c r="K98">
        <v>1</v>
      </c>
      <c r="L98">
        <v>0</v>
      </c>
    </row>
    <row r="99" spans="1:12" x14ac:dyDescent="0.4">
      <c r="A99" s="4" t="s">
        <v>208</v>
      </c>
      <c r="B99">
        <v>-2.3524279165414002</v>
      </c>
      <c r="C99">
        <v>9.0083482409063809</v>
      </c>
      <c r="D99">
        <v>4.6471868013648496</v>
      </c>
      <c r="E99">
        <v>39</v>
      </c>
      <c r="F99">
        <v>3</v>
      </c>
      <c r="G99">
        <v>2.3255813953488298</v>
      </c>
      <c r="H99" t="s">
        <v>229</v>
      </c>
      <c r="I99">
        <v>0</v>
      </c>
      <c r="J99" s="1">
        <f t="shared" si="3"/>
        <v>1</v>
      </c>
      <c r="K99">
        <v>1</v>
      </c>
      <c r="L99">
        <v>0</v>
      </c>
    </row>
    <row r="100" spans="1:12" x14ac:dyDescent="0.4">
      <c r="A100" s="4" t="s">
        <v>209</v>
      </c>
      <c r="B100">
        <v>-2.3524279165414002</v>
      </c>
      <c r="C100">
        <v>9.0083482409063809</v>
      </c>
      <c r="D100">
        <v>4.6471868013648496</v>
      </c>
      <c r="E100">
        <v>39</v>
      </c>
      <c r="F100">
        <v>3</v>
      </c>
      <c r="G100">
        <v>2.3255813953488298</v>
      </c>
      <c r="H100" t="s">
        <v>229</v>
      </c>
      <c r="I100">
        <v>0</v>
      </c>
      <c r="J100" s="1">
        <f t="shared" si="3"/>
        <v>1</v>
      </c>
      <c r="K100">
        <v>1</v>
      </c>
      <c r="L100">
        <v>0</v>
      </c>
    </row>
    <row r="101" spans="1:12" x14ac:dyDescent="0.4">
      <c r="A101" s="4" t="s">
        <v>473</v>
      </c>
      <c r="B101">
        <v>-2.3519855551020901</v>
      </c>
      <c r="C101">
        <v>6.0055654939375804</v>
      </c>
      <c r="D101">
        <v>4.1131835427257197</v>
      </c>
      <c r="E101">
        <v>78</v>
      </c>
      <c r="F101">
        <v>4</v>
      </c>
      <c r="G101">
        <v>3.1007751937984498</v>
      </c>
      <c r="H101" t="s">
        <v>421</v>
      </c>
      <c r="I101">
        <v>0</v>
      </c>
      <c r="J101" s="1">
        <f t="shared" si="3"/>
        <v>1</v>
      </c>
      <c r="K101">
        <v>1</v>
      </c>
      <c r="L101">
        <v>0</v>
      </c>
    </row>
    <row r="102" spans="1:12" x14ac:dyDescent="0.4">
      <c r="A102" s="4" t="s">
        <v>220</v>
      </c>
      <c r="B102">
        <v>-2.3474024360892098</v>
      </c>
      <c r="C102">
        <v>2.51109902231893</v>
      </c>
      <c r="D102">
        <v>3.2315220109604099</v>
      </c>
      <c r="E102">
        <v>513</v>
      </c>
      <c r="F102">
        <v>11</v>
      </c>
      <c r="G102">
        <v>8.5271317829457303</v>
      </c>
      <c r="H102" t="s">
        <v>474</v>
      </c>
      <c r="I102">
        <v>0</v>
      </c>
      <c r="J102" s="1">
        <f t="shared" si="3"/>
        <v>1</v>
      </c>
      <c r="K102">
        <v>1</v>
      </c>
      <c r="L102">
        <v>0</v>
      </c>
    </row>
    <row r="103" spans="1:12" x14ac:dyDescent="0.4">
      <c r="A103" s="4" t="s">
        <v>475</v>
      </c>
      <c r="B103">
        <v>-2.3463982336219198</v>
      </c>
      <c r="C103">
        <v>4.6471637750707497</v>
      </c>
      <c r="D103">
        <v>3.8151605473672898</v>
      </c>
      <c r="E103">
        <v>126</v>
      </c>
      <c r="F103">
        <v>5</v>
      </c>
      <c r="G103">
        <v>3.87596899224806</v>
      </c>
      <c r="H103" t="s">
        <v>457</v>
      </c>
      <c r="I103">
        <v>0</v>
      </c>
      <c r="J103" s="1">
        <f t="shared" si="3"/>
        <v>1</v>
      </c>
      <c r="K103">
        <v>2</v>
      </c>
      <c r="L103">
        <v>0</v>
      </c>
    </row>
    <row r="104" spans="1:12" x14ac:dyDescent="0.4">
      <c r="A104" s="4" t="s">
        <v>214</v>
      </c>
      <c r="B104">
        <v>-2.3128099072519301</v>
      </c>
      <c r="C104">
        <v>5.85542635658914</v>
      </c>
      <c r="D104">
        <v>4.0409074515285202</v>
      </c>
      <c r="E104">
        <v>80</v>
      </c>
      <c r="F104">
        <v>4</v>
      </c>
      <c r="G104">
        <v>3.1007751937984498</v>
      </c>
      <c r="H104" t="s">
        <v>235</v>
      </c>
      <c r="I104">
        <v>0</v>
      </c>
      <c r="J104" s="1">
        <f t="shared" si="3"/>
        <v>1</v>
      </c>
      <c r="K104">
        <v>11</v>
      </c>
      <c r="L104">
        <v>0</v>
      </c>
    </row>
    <row r="105" spans="1:12" x14ac:dyDescent="0.4">
      <c r="A105" s="4" t="s">
        <v>5</v>
      </c>
      <c r="B105">
        <v>-2.3032507678181702</v>
      </c>
      <c r="C105">
        <v>4.5390901989063099</v>
      </c>
      <c r="D105">
        <v>3.74629744092094</v>
      </c>
      <c r="E105">
        <v>129</v>
      </c>
      <c r="F105">
        <v>5</v>
      </c>
      <c r="G105">
        <v>3.87596899224806</v>
      </c>
      <c r="H105" t="s">
        <v>427</v>
      </c>
      <c r="I105">
        <v>0</v>
      </c>
      <c r="J105" s="1">
        <f t="shared" si="3"/>
        <v>1</v>
      </c>
      <c r="K105">
        <v>1</v>
      </c>
      <c r="L105">
        <v>0</v>
      </c>
    </row>
    <row r="106" spans="1:12" x14ac:dyDescent="0.4">
      <c r="A106" s="4" t="s">
        <v>23</v>
      </c>
      <c r="B106">
        <v>-2.2952156172246601</v>
      </c>
      <c r="C106">
        <v>2.6140296234772902</v>
      </c>
      <c r="D106">
        <v>3.2184074003214702</v>
      </c>
      <c r="E106">
        <v>448</v>
      </c>
      <c r="F106">
        <v>10</v>
      </c>
      <c r="G106">
        <v>7.75193798449612</v>
      </c>
      <c r="H106" t="s">
        <v>476</v>
      </c>
      <c r="I106">
        <v>0</v>
      </c>
      <c r="J106" s="1">
        <f t="shared" si="3"/>
        <v>1</v>
      </c>
      <c r="K106">
        <v>15</v>
      </c>
      <c r="L106">
        <v>0</v>
      </c>
    </row>
    <row r="107" spans="1:12" x14ac:dyDescent="0.4">
      <c r="A107" s="4" t="s">
        <v>212</v>
      </c>
      <c r="B107">
        <v>-2.2909452048824499</v>
      </c>
      <c r="C107">
        <v>8.5689166193987507</v>
      </c>
      <c r="D107">
        <v>4.5036989254798598</v>
      </c>
      <c r="E107">
        <v>41</v>
      </c>
      <c r="F107">
        <v>3</v>
      </c>
      <c r="G107">
        <v>2.3255813953488298</v>
      </c>
      <c r="H107" t="s">
        <v>229</v>
      </c>
      <c r="I107">
        <v>0</v>
      </c>
      <c r="J107" s="1">
        <f t="shared" si="3"/>
        <v>1</v>
      </c>
      <c r="K107">
        <v>1</v>
      </c>
      <c r="L107">
        <v>0</v>
      </c>
    </row>
    <row r="108" spans="1:12" x14ac:dyDescent="0.4">
      <c r="A108" s="4" t="s">
        <v>477</v>
      </c>
      <c r="B108">
        <v>-2.2909452048824499</v>
      </c>
      <c r="C108">
        <v>8.5689166193987507</v>
      </c>
      <c r="D108">
        <v>4.5036989254798598</v>
      </c>
      <c r="E108">
        <v>41</v>
      </c>
      <c r="F108">
        <v>3</v>
      </c>
      <c r="G108">
        <v>2.3255813953488298</v>
      </c>
      <c r="H108" t="s">
        <v>478</v>
      </c>
      <c r="I108">
        <v>0</v>
      </c>
      <c r="J108" s="1">
        <f t="shared" si="3"/>
        <v>1</v>
      </c>
      <c r="K108">
        <v>10</v>
      </c>
      <c r="L108">
        <v>0</v>
      </c>
    </row>
    <row r="109" spans="1:12" x14ac:dyDescent="0.4">
      <c r="A109" s="4" t="s">
        <v>215</v>
      </c>
      <c r="B109">
        <v>-2.2747599372363601</v>
      </c>
      <c r="C109">
        <v>5.71261107959916</v>
      </c>
      <c r="D109">
        <v>3.9710373147023001</v>
      </c>
      <c r="E109">
        <v>82</v>
      </c>
      <c r="F109">
        <v>4</v>
      </c>
      <c r="G109">
        <v>3.1007751937984498</v>
      </c>
      <c r="H109" t="s">
        <v>236</v>
      </c>
      <c r="I109">
        <v>0</v>
      </c>
      <c r="J109" s="1">
        <f t="shared" si="3"/>
        <v>1</v>
      </c>
      <c r="K109">
        <v>5</v>
      </c>
      <c r="L109">
        <v>0</v>
      </c>
    </row>
    <row r="110" spans="1:12" x14ac:dyDescent="0.4">
      <c r="A110" s="4" t="s">
        <v>479</v>
      </c>
      <c r="B110">
        <v>-2.2747599372363601</v>
      </c>
      <c r="C110">
        <v>5.71261107959916</v>
      </c>
      <c r="D110">
        <v>3.9710373147023001</v>
      </c>
      <c r="E110">
        <v>82</v>
      </c>
      <c r="F110">
        <v>4</v>
      </c>
      <c r="G110">
        <v>3.1007751937984498</v>
      </c>
      <c r="H110" t="s">
        <v>480</v>
      </c>
      <c r="I110">
        <v>0</v>
      </c>
      <c r="J110" s="1">
        <f t="shared" si="3"/>
        <v>1</v>
      </c>
      <c r="K110">
        <v>21</v>
      </c>
      <c r="L110">
        <v>1</v>
      </c>
    </row>
    <row r="111" spans="1:12" x14ac:dyDescent="0.4">
      <c r="A111" s="4" t="s">
        <v>180</v>
      </c>
      <c r="B111">
        <v>-2.26939000022892</v>
      </c>
      <c r="C111">
        <v>3.7574928491481101</v>
      </c>
      <c r="D111">
        <v>3.5212225042777598</v>
      </c>
      <c r="E111">
        <v>187</v>
      </c>
      <c r="F111">
        <v>6</v>
      </c>
      <c r="G111">
        <v>4.6511627906976702</v>
      </c>
      <c r="H111" t="s">
        <v>232</v>
      </c>
      <c r="I111">
        <v>0</v>
      </c>
      <c r="J111" s="1">
        <f t="shared" si="3"/>
        <v>1</v>
      </c>
      <c r="K111">
        <v>11</v>
      </c>
      <c r="L111">
        <v>0</v>
      </c>
    </row>
    <row r="112" spans="1:12" x14ac:dyDescent="0.4">
      <c r="A112" s="4" t="s">
        <v>481</v>
      </c>
      <c r="B112">
        <v>-2.2614468200611402</v>
      </c>
      <c r="C112">
        <v>8.3648947951273502</v>
      </c>
      <c r="D112">
        <v>4.4355686663749196</v>
      </c>
      <c r="E112">
        <v>42</v>
      </c>
      <c r="F112">
        <v>3</v>
      </c>
      <c r="G112">
        <v>2.3255813953488298</v>
      </c>
      <c r="H112" t="s">
        <v>482</v>
      </c>
      <c r="I112">
        <v>0</v>
      </c>
      <c r="J112" s="1">
        <f t="shared" si="3"/>
        <v>1</v>
      </c>
      <c r="K112">
        <v>7</v>
      </c>
      <c r="L112">
        <v>0</v>
      </c>
    </row>
    <row r="113" spans="1:12" x14ac:dyDescent="0.4">
      <c r="A113" s="4" t="s">
        <v>165</v>
      </c>
      <c r="B113">
        <v>-2.2561395936652899</v>
      </c>
      <c r="C113">
        <v>5.6437844400859198</v>
      </c>
      <c r="D113">
        <v>3.9369599149315002</v>
      </c>
      <c r="E113">
        <v>83</v>
      </c>
      <c r="F113">
        <v>4</v>
      </c>
      <c r="G113">
        <v>3.1007751937984498</v>
      </c>
      <c r="H113" t="s">
        <v>228</v>
      </c>
      <c r="I113">
        <v>0</v>
      </c>
      <c r="J113" s="1">
        <f t="shared" si="3"/>
        <v>1</v>
      </c>
      <c r="K113">
        <v>1</v>
      </c>
      <c r="L113">
        <v>0</v>
      </c>
    </row>
    <row r="114" spans="1:12" x14ac:dyDescent="0.4">
      <c r="A114" s="4" t="s">
        <v>15</v>
      </c>
      <c r="B114">
        <v>-2.2327235789542299</v>
      </c>
      <c r="C114">
        <v>8.17036235803136</v>
      </c>
      <c r="D114">
        <v>4.3696621517450502</v>
      </c>
      <c r="E114">
        <v>43</v>
      </c>
      <c r="F114">
        <v>3</v>
      </c>
      <c r="G114">
        <v>2.3255813953488298</v>
      </c>
      <c r="H114" t="s">
        <v>229</v>
      </c>
      <c r="I114">
        <v>0</v>
      </c>
      <c r="J114" s="1">
        <f t="shared" si="3"/>
        <v>1</v>
      </c>
      <c r="K114">
        <v>1</v>
      </c>
      <c r="L114">
        <v>0</v>
      </c>
    </row>
    <row r="115" spans="1:12" x14ac:dyDescent="0.4">
      <c r="A115" s="4" t="s">
        <v>483</v>
      </c>
      <c r="B115">
        <v>-2.2327235789542299</v>
      </c>
      <c r="C115">
        <v>8.17036235803136</v>
      </c>
      <c r="D115">
        <v>4.3696621517450502</v>
      </c>
      <c r="E115">
        <v>43</v>
      </c>
      <c r="F115">
        <v>3</v>
      </c>
      <c r="G115">
        <v>2.3255813953488298</v>
      </c>
      <c r="H115" t="s">
        <v>484</v>
      </c>
      <c r="I115">
        <v>0</v>
      </c>
      <c r="J115" s="1">
        <f t="shared" si="3"/>
        <v>1</v>
      </c>
      <c r="K115">
        <v>19</v>
      </c>
      <c r="L115">
        <v>0</v>
      </c>
    </row>
    <row r="116" spans="1:12" x14ac:dyDescent="0.4">
      <c r="A116" s="4" t="s">
        <v>221</v>
      </c>
      <c r="B116">
        <v>-2.22541785485119</v>
      </c>
      <c r="C116">
        <v>3.6788018994277301</v>
      </c>
      <c r="D116">
        <v>3.4575922547393199</v>
      </c>
      <c r="E116">
        <v>191</v>
      </c>
      <c r="F116">
        <v>6</v>
      </c>
      <c r="G116">
        <v>4.6511627906976702</v>
      </c>
      <c r="H116" t="s">
        <v>485</v>
      </c>
      <c r="I116">
        <v>0</v>
      </c>
      <c r="J116" s="1">
        <f t="shared" si="3"/>
        <v>1</v>
      </c>
      <c r="K116">
        <v>12</v>
      </c>
      <c r="L116">
        <v>0</v>
      </c>
    </row>
    <row r="117" spans="1:12" x14ac:dyDescent="0.4">
      <c r="A117" s="4" t="s">
        <v>240</v>
      </c>
      <c r="B117">
        <v>-2.2196754370624099</v>
      </c>
      <c r="C117">
        <v>5.5109895120839001</v>
      </c>
      <c r="D117">
        <v>3.8704377207934</v>
      </c>
      <c r="E117">
        <v>85</v>
      </c>
      <c r="F117">
        <v>4</v>
      </c>
      <c r="G117">
        <v>3.1007751937984498</v>
      </c>
      <c r="H117" t="s">
        <v>486</v>
      </c>
      <c r="I117">
        <v>0</v>
      </c>
      <c r="J117" s="1">
        <f t="shared" si="3"/>
        <v>1</v>
      </c>
      <c r="K117">
        <v>16</v>
      </c>
      <c r="L117">
        <v>0</v>
      </c>
    </row>
    <row r="118" spans="1:12" x14ac:dyDescent="0.4">
      <c r="A118" s="4" t="s">
        <v>218</v>
      </c>
      <c r="B118">
        <v>-2.2047389050315198</v>
      </c>
      <c r="C118">
        <v>7.9846723044397399</v>
      </c>
      <c r="D118">
        <v>4.3058541767865197</v>
      </c>
      <c r="E118">
        <v>44</v>
      </c>
      <c r="F118">
        <v>3</v>
      </c>
      <c r="G118">
        <v>2.3255813953488298</v>
      </c>
      <c r="H118" t="s">
        <v>229</v>
      </c>
      <c r="I118">
        <v>0</v>
      </c>
      <c r="J118" s="1">
        <f t="shared" si="3"/>
        <v>1</v>
      </c>
      <c r="K118">
        <v>1</v>
      </c>
      <c r="L118">
        <v>0</v>
      </c>
    </row>
    <row r="119" spans="1:12" x14ac:dyDescent="0.4">
      <c r="A119" s="4" t="s">
        <v>487</v>
      </c>
      <c r="B119">
        <v>-2.2047389050315198</v>
      </c>
      <c r="C119">
        <v>7.9846723044397399</v>
      </c>
      <c r="D119">
        <v>4.3058541767865197</v>
      </c>
      <c r="E119">
        <v>44</v>
      </c>
      <c r="F119">
        <v>3</v>
      </c>
      <c r="G119">
        <v>2.3255813953488298</v>
      </c>
      <c r="H119" t="s">
        <v>460</v>
      </c>
      <c r="I119">
        <v>0</v>
      </c>
      <c r="J119" s="1">
        <f t="shared" si="3"/>
        <v>1</v>
      </c>
      <c r="K119">
        <v>16</v>
      </c>
      <c r="L119">
        <v>0</v>
      </c>
    </row>
    <row r="120" spans="1:12" x14ac:dyDescent="0.4">
      <c r="A120" s="4" t="s">
        <v>488</v>
      </c>
      <c r="B120">
        <v>-2.2047389050315198</v>
      </c>
      <c r="C120">
        <v>7.9846723044397399</v>
      </c>
      <c r="D120">
        <v>4.3058541767865197</v>
      </c>
      <c r="E120">
        <v>44</v>
      </c>
      <c r="F120">
        <v>3</v>
      </c>
      <c r="G120">
        <v>2.3255813953488298</v>
      </c>
      <c r="H120" t="s">
        <v>460</v>
      </c>
      <c r="I120">
        <v>0</v>
      </c>
      <c r="J120" s="1">
        <f t="shared" si="3"/>
        <v>1</v>
      </c>
      <c r="K120">
        <v>16</v>
      </c>
      <c r="L120">
        <v>0</v>
      </c>
    </row>
    <row r="121" spans="1:12" x14ac:dyDescent="0.4">
      <c r="A121" s="4" t="s">
        <v>489</v>
      </c>
      <c r="B121">
        <v>-2.2035692440420802</v>
      </c>
      <c r="C121">
        <v>2.5348166045840399</v>
      </c>
      <c r="D121">
        <v>3.1093919580126701</v>
      </c>
      <c r="E121">
        <v>462</v>
      </c>
      <c r="F121">
        <v>10</v>
      </c>
      <c r="G121">
        <v>7.75193798449612</v>
      </c>
      <c r="H121" t="s">
        <v>490</v>
      </c>
      <c r="I121">
        <v>0</v>
      </c>
      <c r="J121" s="1">
        <f t="shared" si="3"/>
        <v>1</v>
      </c>
      <c r="K121">
        <v>1</v>
      </c>
      <c r="L121">
        <v>0</v>
      </c>
    </row>
    <row r="122" spans="1:12" x14ac:dyDescent="0.4">
      <c r="A122" s="4" t="s">
        <v>491</v>
      </c>
      <c r="B122">
        <v>-2.2006746796446999</v>
      </c>
      <c r="C122">
        <v>2.9185925764930301</v>
      </c>
      <c r="D122">
        <v>3.2244274315548598</v>
      </c>
      <c r="E122">
        <v>321</v>
      </c>
      <c r="F122">
        <v>8</v>
      </c>
      <c r="G122">
        <v>6.2015503875968996</v>
      </c>
      <c r="H122" t="s">
        <v>446</v>
      </c>
      <c r="I122">
        <v>0</v>
      </c>
      <c r="J122" s="1">
        <f t="shared" si="3"/>
        <v>1</v>
      </c>
      <c r="K122">
        <v>2</v>
      </c>
      <c r="L122">
        <v>0</v>
      </c>
    </row>
    <row r="123" spans="1:12" x14ac:dyDescent="0.4">
      <c r="A123" s="4" t="s">
        <v>492</v>
      </c>
      <c r="B123">
        <v>-2.1928013773622999</v>
      </c>
      <c r="C123">
        <v>2.9095286243921201</v>
      </c>
      <c r="D123">
        <v>3.2142979150134598</v>
      </c>
      <c r="E123">
        <v>322</v>
      </c>
      <c r="F123">
        <v>8</v>
      </c>
      <c r="G123">
        <v>6.2015503875968996</v>
      </c>
      <c r="H123" t="s">
        <v>493</v>
      </c>
      <c r="I123">
        <v>0</v>
      </c>
      <c r="J123" s="1">
        <f t="shared" si="3"/>
        <v>1</v>
      </c>
      <c r="K123">
        <v>21</v>
      </c>
      <c r="L123">
        <v>0</v>
      </c>
    </row>
    <row r="124" spans="1:12" x14ac:dyDescent="0.4">
      <c r="A124" s="4" t="s">
        <v>195</v>
      </c>
      <c r="B124">
        <v>-2.1885925953382701</v>
      </c>
      <c r="C124">
        <v>2.68871618414807</v>
      </c>
      <c r="D124">
        <v>3.1438531223801101</v>
      </c>
      <c r="E124">
        <v>392</v>
      </c>
      <c r="F124">
        <v>9</v>
      </c>
      <c r="G124">
        <v>6.9767441860465098</v>
      </c>
      <c r="H124" t="s">
        <v>494</v>
      </c>
      <c r="I124">
        <v>0</v>
      </c>
      <c r="J124" s="1">
        <f t="shared" si="3"/>
        <v>1</v>
      </c>
      <c r="K124">
        <v>11</v>
      </c>
      <c r="L124">
        <v>0</v>
      </c>
    </row>
    <row r="125" spans="1:12" x14ac:dyDescent="0.4">
      <c r="A125" s="4" t="s">
        <v>495</v>
      </c>
      <c r="B125">
        <v>-2.1774587482502401</v>
      </c>
      <c r="C125">
        <v>7.8072351421188602</v>
      </c>
      <c r="D125">
        <v>4.2440292669287203</v>
      </c>
      <c r="E125">
        <v>45</v>
      </c>
      <c r="F125">
        <v>3</v>
      </c>
      <c r="G125">
        <v>2.3255813953488298</v>
      </c>
      <c r="H125" t="s">
        <v>482</v>
      </c>
      <c r="I125">
        <v>0</v>
      </c>
      <c r="J125" s="1">
        <f t="shared" si="3"/>
        <v>1</v>
      </c>
      <c r="K125">
        <v>7</v>
      </c>
      <c r="L125">
        <v>0</v>
      </c>
    </row>
    <row r="126" spans="1:12" x14ac:dyDescent="0.4">
      <c r="A126" s="4" t="s">
        <v>25</v>
      </c>
      <c r="B126">
        <v>-2.1737947007490299</v>
      </c>
      <c r="C126">
        <v>2.2702783935078998</v>
      </c>
      <c r="D126">
        <v>2.9949025746561002</v>
      </c>
      <c r="E126">
        <v>619</v>
      </c>
      <c r="F126">
        <v>12</v>
      </c>
      <c r="G126">
        <v>9.3023255813953494</v>
      </c>
      <c r="H126" t="s">
        <v>496</v>
      </c>
      <c r="I126">
        <v>0</v>
      </c>
      <c r="J126" s="1">
        <f t="shared" si="3"/>
        <v>1</v>
      </c>
      <c r="K126">
        <v>22</v>
      </c>
      <c r="L126">
        <v>1</v>
      </c>
    </row>
    <row r="127" spans="1:12" x14ac:dyDescent="0.4">
      <c r="A127" s="4" t="s">
        <v>222</v>
      </c>
      <c r="B127">
        <v>-2.1668291795189001</v>
      </c>
      <c r="C127">
        <v>5.3231148696264903</v>
      </c>
      <c r="D127">
        <v>3.7745074332163799</v>
      </c>
      <c r="E127">
        <v>88</v>
      </c>
      <c r="F127">
        <v>4</v>
      </c>
      <c r="G127">
        <v>3.1007751937984498</v>
      </c>
      <c r="H127" t="s">
        <v>497</v>
      </c>
      <c r="I127">
        <v>0</v>
      </c>
      <c r="J127" s="1">
        <f t="shared" si="3"/>
        <v>1</v>
      </c>
      <c r="K127">
        <v>11</v>
      </c>
      <c r="L127">
        <v>0</v>
      </c>
    </row>
    <row r="128" spans="1:12" x14ac:dyDescent="0.4">
      <c r="A128" s="4" t="s">
        <v>18</v>
      </c>
      <c r="B128">
        <v>-2.1508513575751498</v>
      </c>
      <c r="C128">
        <v>7.6375126390293202</v>
      </c>
      <c r="D128">
        <v>4.1840807241146596</v>
      </c>
      <c r="E128">
        <v>46</v>
      </c>
      <c r="F128">
        <v>3</v>
      </c>
      <c r="G128">
        <v>2.3255813953488298</v>
      </c>
      <c r="H128" t="s">
        <v>498</v>
      </c>
      <c r="I128">
        <v>0</v>
      </c>
      <c r="J128" s="1">
        <f t="shared" si="3"/>
        <v>1</v>
      </c>
      <c r="K128">
        <v>2</v>
      </c>
      <c r="L128">
        <v>0</v>
      </c>
    </row>
    <row r="129" spans="1:12" x14ac:dyDescent="0.4">
      <c r="A129" s="4" t="s">
        <v>225</v>
      </c>
      <c r="B129">
        <v>-2.1496842055436201</v>
      </c>
      <c r="C129">
        <v>5.2633045901924902</v>
      </c>
      <c r="D129">
        <v>3.7435013776815</v>
      </c>
      <c r="E129">
        <v>89</v>
      </c>
      <c r="F129">
        <v>4</v>
      </c>
      <c r="G129">
        <v>3.1007751937984498</v>
      </c>
      <c r="H129" t="s">
        <v>236</v>
      </c>
      <c r="I129">
        <v>0</v>
      </c>
      <c r="J129" s="1">
        <f t="shared" si="3"/>
        <v>1</v>
      </c>
      <c r="K129">
        <v>5</v>
      </c>
      <c r="L129">
        <v>0</v>
      </c>
    </row>
    <row r="130" spans="1:12" x14ac:dyDescent="0.4">
      <c r="A130" s="4" t="s">
        <v>184</v>
      </c>
      <c r="B130">
        <v>-2.12954821886651</v>
      </c>
      <c r="C130">
        <v>4.1235396877388304</v>
      </c>
      <c r="D130">
        <v>3.4705277575821598</v>
      </c>
      <c r="E130">
        <v>142</v>
      </c>
      <c r="F130">
        <v>5</v>
      </c>
      <c r="G130">
        <v>3.87596899224806</v>
      </c>
      <c r="H130" t="s">
        <v>499</v>
      </c>
      <c r="I130">
        <v>0</v>
      </c>
      <c r="J130" s="1">
        <f t="shared" ref="J130:J154" si="4">POWER(10,I130)</f>
        <v>1</v>
      </c>
      <c r="K130">
        <v>23</v>
      </c>
      <c r="L130">
        <v>1</v>
      </c>
    </row>
    <row r="131" spans="1:12" x14ac:dyDescent="0.4">
      <c r="A131" s="4" t="s">
        <v>224</v>
      </c>
      <c r="B131">
        <v>-2.1248870785179301</v>
      </c>
      <c r="C131">
        <v>7.4750123701137996</v>
      </c>
      <c r="D131">
        <v>4.1259097850389104</v>
      </c>
      <c r="E131">
        <v>47</v>
      </c>
      <c r="F131">
        <v>3</v>
      </c>
      <c r="G131">
        <v>2.3255813953488298</v>
      </c>
      <c r="H131" t="s">
        <v>237</v>
      </c>
      <c r="I131">
        <v>0</v>
      </c>
      <c r="J131" s="1">
        <f t="shared" si="4"/>
        <v>1</v>
      </c>
      <c r="K131">
        <v>5</v>
      </c>
      <c r="L131">
        <v>0</v>
      </c>
    </row>
    <row r="132" spans="1:12" x14ac:dyDescent="0.4">
      <c r="A132" s="4" t="s">
        <v>500</v>
      </c>
      <c r="B132">
        <v>-2.1248870785179301</v>
      </c>
      <c r="C132">
        <v>7.4750123701137996</v>
      </c>
      <c r="D132">
        <v>4.1259097850389104</v>
      </c>
      <c r="E132">
        <v>47</v>
      </c>
      <c r="F132">
        <v>3</v>
      </c>
      <c r="G132">
        <v>2.3255813953488298</v>
      </c>
      <c r="H132" t="s">
        <v>501</v>
      </c>
      <c r="I132">
        <v>0</v>
      </c>
      <c r="J132" s="1">
        <f t="shared" si="4"/>
        <v>1</v>
      </c>
      <c r="K132">
        <v>10</v>
      </c>
      <c r="L132">
        <v>0</v>
      </c>
    </row>
    <row r="133" spans="1:12" x14ac:dyDescent="0.4">
      <c r="A133" s="4" t="s">
        <v>185</v>
      </c>
      <c r="B133">
        <v>-2.1170060371798298</v>
      </c>
      <c r="C133">
        <v>4.0947037458665303</v>
      </c>
      <c r="D133">
        <v>3.4506898926179002</v>
      </c>
      <c r="E133">
        <v>143</v>
      </c>
      <c r="F133">
        <v>5</v>
      </c>
      <c r="G133">
        <v>3.87596899224806</v>
      </c>
      <c r="H133" t="s">
        <v>502</v>
      </c>
      <c r="I133">
        <v>0</v>
      </c>
      <c r="J133" s="1">
        <f t="shared" si="4"/>
        <v>1</v>
      </c>
      <c r="K133">
        <v>21</v>
      </c>
      <c r="L133">
        <v>0</v>
      </c>
    </row>
    <row r="134" spans="1:12" x14ac:dyDescent="0.4">
      <c r="A134" s="4" t="s">
        <v>503</v>
      </c>
      <c r="B134">
        <v>-2.11036915090863</v>
      </c>
      <c r="C134">
        <v>3.4784711029242401</v>
      </c>
      <c r="D134">
        <v>3.29106330696996</v>
      </c>
      <c r="E134">
        <v>202</v>
      </c>
      <c r="F134">
        <v>6</v>
      </c>
      <c r="G134">
        <v>4.6511627906976702</v>
      </c>
      <c r="H134" t="s">
        <v>504</v>
      </c>
      <c r="I134">
        <v>0</v>
      </c>
      <c r="J134" s="1">
        <f t="shared" si="4"/>
        <v>1</v>
      </c>
      <c r="K134">
        <v>24</v>
      </c>
      <c r="L134">
        <v>1</v>
      </c>
    </row>
    <row r="135" spans="1:12" x14ac:dyDescent="0.4">
      <c r="A135" s="4" t="s">
        <v>505</v>
      </c>
      <c r="B135">
        <v>-2.1064325590452899</v>
      </c>
      <c r="C135">
        <v>2.60885332719318</v>
      </c>
      <c r="D135">
        <v>3.0419133519347099</v>
      </c>
      <c r="E135">
        <v>404</v>
      </c>
      <c r="F135">
        <v>9</v>
      </c>
      <c r="G135">
        <v>6.9767441860465098</v>
      </c>
      <c r="H135" t="s">
        <v>506</v>
      </c>
      <c r="I135">
        <v>0</v>
      </c>
      <c r="J135" s="1">
        <f t="shared" si="4"/>
        <v>1</v>
      </c>
      <c r="K135">
        <v>1</v>
      </c>
      <c r="L135">
        <v>0</v>
      </c>
    </row>
    <row r="136" spans="1:12" x14ac:dyDescent="0.4">
      <c r="A136" s="4" t="s">
        <v>227</v>
      </c>
      <c r="B136">
        <v>-2.09953817230243</v>
      </c>
      <c r="C136">
        <v>7.3192829457364299</v>
      </c>
      <c r="D136">
        <v>4.0694248761252396</v>
      </c>
      <c r="E136">
        <v>48</v>
      </c>
      <c r="F136">
        <v>3</v>
      </c>
      <c r="G136">
        <v>2.3255813953488298</v>
      </c>
      <c r="H136" t="s">
        <v>238</v>
      </c>
      <c r="I136">
        <v>0</v>
      </c>
      <c r="J136" s="1">
        <f t="shared" si="4"/>
        <v>1</v>
      </c>
      <c r="K136">
        <v>11</v>
      </c>
      <c r="L136">
        <v>0</v>
      </c>
    </row>
    <row r="137" spans="1:12" x14ac:dyDescent="0.4">
      <c r="A137" s="4" t="s">
        <v>507</v>
      </c>
      <c r="B137">
        <v>-2.09953817230243</v>
      </c>
      <c r="C137">
        <v>7.3192829457364299</v>
      </c>
      <c r="D137">
        <v>4.0694248761252396</v>
      </c>
      <c r="E137">
        <v>48</v>
      </c>
      <c r="F137">
        <v>3</v>
      </c>
      <c r="G137">
        <v>2.3255813953488298</v>
      </c>
      <c r="H137" t="s">
        <v>508</v>
      </c>
      <c r="I137">
        <v>0</v>
      </c>
      <c r="J137" s="1">
        <f t="shared" si="4"/>
        <v>1</v>
      </c>
      <c r="K137">
        <v>21</v>
      </c>
      <c r="L137">
        <v>0</v>
      </c>
    </row>
    <row r="138" spans="1:12" x14ac:dyDescent="0.4">
      <c r="A138" s="4" t="s">
        <v>112</v>
      </c>
      <c r="B138">
        <v>-2.09953817230243</v>
      </c>
      <c r="C138">
        <v>7.3192829457364299</v>
      </c>
      <c r="D138">
        <v>4.0694248761252396</v>
      </c>
      <c r="E138">
        <v>48</v>
      </c>
      <c r="F138">
        <v>3</v>
      </c>
      <c r="G138">
        <v>2.3255813953488298</v>
      </c>
      <c r="H138" t="s">
        <v>509</v>
      </c>
      <c r="I138">
        <v>0</v>
      </c>
      <c r="J138" s="1">
        <f t="shared" si="4"/>
        <v>1</v>
      </c>
      <c r="K138">
        <v>25</v>
      </c>
      <c r="L138">
        <v>1</v>
      </c>
    </row>
    <row r="139" spans="1:12" x14ac:dyDescent="0.4">
      <c r="A139" s="4" t="s">
        <v>510</v>
      </c>
      <c r="B139">
        <v>-2.0833166877660698</v>
      </c>
      <c r="C139">
        <v>5.0369258981411997</v>
      </c>
      <c r="D139">
        <v>3.6239878109499002</v>
      </c>
      <c r="E139">
        <v>93</v>
      </c>
      <c r="F139">
        <v>4</v>
      </c>
      <c r="G139">
        <v>3.1007751937984498</v>
      </c>
      <c r="H139" t="s">
        <v>236</v>
      </c>
      <c r="I139">
        <v>0</v>
      </c>
      <c r="J139" s="1">
        <f t="shared" si="4"/>
        <v>1</v>
      </c>
      <c r="K139">
        <v>5</v>
      </c>
      <c r="L139">
        <v>0</v>
      </c>
    </row>
    <row r="140" spans="1:12" x14ac:dyDescent="0.4">
      <c r="A140" s="4" t="s">
        <v>511</v>
      </c>
      <c r="B140">
        <v>-2.0833166877660698</v>
      </c>
      <c r="C140">
        <v>5.0369258981411997</v>
      </c>
      <c r="D140">
        <v>3.6239878109499002</v>
      </c>
      <c r="E140">
        <v>93</v>
      </c>
      <c r="F140">
        <v>4</v>
      </c>
      <c r="G140">
        <v>3.1007751937984498</v>
      </c>
      <c r="H140" t="s">
        <v>512</v>
      </c>
      <c r="I140">
        <v>0</v>
      </c>
      <c r="J140" s="1">
        <f t="shared" si="4"/>
        <v>1</v>
      </c>
      <c r="K140">
        <v>14</v>
      </c>
      <c r="L140">
        <v>0</v>
      </c>
    </row>
    <row r="141" spans="1:12" x14ac:dyDescent="0.4">
      <c r="A141" s="4" t="s">
        <v>169</v>
      </c>
      <c r="B141">
        <v>-2.07477865447279</v>
      </c>
      <c r="C141">
        <v>7.1699098243948702</v>
      </c>
      <c r="D141">
        <v>4.0145409523644</v>
      </c>
      <c r="E141">
        <v>49</v>
      </c>
      <c r="F141">
        <v>3</v>
      </c>
      <c r="G141">
        <v>2.3255813953488298</v>
      </c>
      <c r="H141" t="s">
        <v>513</v>
      </c>
      <c r="I141">
        <v>0</v>
      </c>
      <c r="J141" s="1">
        <f t="shared" si="4"/>
        <v>1</v>
      </c>
      <c r="K141">
        <v>5</v>
      </c>
      <c r="L141">
        <v>0</v>
      </c>
    </row>
    <row r="142" spans="1:12" x14ac:dyDescent="0.4">
      <c r="A142" s="4" t="s">
        <v>514</v>
      </c>
      <c r="B142">
        <v>-2.0712251298145499</v>
      </c>
      <c r="C142">
        <v>3.0361469997128898</v>
      </c>
      <c r="D142">
        <v>3.13300180179034</v>
      </c>
      <c r="E142">
        <v>270</v>
      </c>
      <c r="F142">
        <v>7</v>
      </c>
      <c r="G142">
        <v>5.4263565891472796</v>
      </c>
      <c r="H142" t="s">
        <v>515</v>
      </c>
      <c r="I142">
        <v>0</v>
      </c>
      <c r="J142" s="1">
        <f t="shared" si="4"/>
        <v>1</v>
      </c>
      <c r="K142">
        <v>14</v>
      </c>
      <c r="L142">
        <v>0</v>
      </c>
    </row>
    <row r="143" spans="1:12" x14ac:dyDescent="0.4">
      <c r="A143" s="4" t="s">
        <v>516</v>
      </c>
      <c r="B143">
        <v>-2.07053339600562</v>
      </c>
      <c r="C143">
        <v>3.4109279747121199</v>
      </c>
      <c r="D143">
        <v>3.2333507675642399</v>
      </c>
      <c r="E143">
        <v>206</v>
      </c>
      <c r="F143">
        <v>6</v>
      </c>
      <c r="G143">
        <v>4.6511627906976702</v>
      </c>
      <c r="H143" t="s">
        <v>517</v>
      </c>
      <c r="I143">
        <v>0</v>
      </c>
      <c r="J143" s="1">
        <f t="shared" si="4"/>
        <v>1</v>
      </c>
      <c r="K143">
        <v>15</v>
      </c>
      <c r="L143">
        <v>0</v>
      </c>
    </row>
    <row r="144" spans="1:12" x14ac:dyDescent="0.4">
      <c r="A144" s="4" t="s">
        <v>518</v>
      </c>
      <c r="B144">
        <v>-2.0513929081745199</v>
      </c>
      <c r="C144">
        <v>4.9308853529171701</v>
      </c>
      <c r="D144">
        <v>3.56677393662055</v>
      </c>
      <c r="E144">
        <v>95</v>
      </c>
      <c r="F144">
        <v>4</v>
      </c>
      <c r="G144">
        <v>3.1007751937984498</v>
      </c>
      <c r="H144" t="s">
        <v>519</v>
      </c>
      <c r="I144">
        <v>0</v>
      </c>
      <c r="J144" s="1">
        <f t="shared" si="4"/>
        <v>1</v>
      </c>
      <c r="K144">
        <v>5</v>
      </c>
      <c r="L144">
        <v>0</v>
      </c>
    </row>
    <row r="145" spans="1:12" x14ac:dyDescent="0.4">
      <c r="A145" s="4" t="s">
        <v>520</v>
      </c>
      <c r="B145">
        <v>-2.05058414976763</v>
      </c>
      <c r="C145">
        <v>7.0265116279069701</v>
      </c>
      <c r="D145">
        <v>3.9611789090726499</v>
      </c>
      <c r="E145">
        <v>50</v>
      </c>
      <c r="F145">
        <v>3</v>
      </c>
      <c r="G145">
        <v>2.3255813953488298</v>
      </c>
      <c r="H145" t="s">
        <v>238</v>
      </c>
      <c r="I145">
        <v>0</v>
      </c>
      <c r="J145" s="1">
        <f t="shared" si="4"/>
        <v>1</v>
      </c>
      <c r="K145">
        <v>11</v>
      </c>
      <c r="L145">
        <v>0</v>
      </c>
    </row>
    <row r="146" spans="1:12" x14ac:dyDescent="0.4">
      <c r="A146" s="4" t="s">
        <v>521</v>
      </c>
      <c r="B146">
        <v>-2.05058414976763</v>
      </c>
      <c r="C146">
        <v>7.0265116279069701</v>
      </c>
      <c r="D146">
        <v>3.9611789090726499</v>
      </c>
      <c r="E146">
        <v>50</v>
      </c>
      <c r="F146">
        <v>3</v>
      </c>
      <c r="G146">
        <v>2.3255813953488298</v>
      </c>
      <c r="H146" t="s">
        <v>460</v>
      </c>
      <c r="I146">
        <v>0</v>
      </c>
      <c r="J146" s="1">
        <f t="shared" si="4"/>
        <v>1</v>
      </c>
      <c r="K146">
        <v>16</v>
      </c>
      <c r="L146">
        <v>0</v>
      </c>
    </row>
    <row r="147" spans="1:12" x14ac:dyDescent="0.4">
      <c r="A147" s="4" t="s">
        <v>522</v>
      </c>
      <c r="B147">
        <v>-2.0494341452991902</v>
      </c>
      <c r="C147">
        <v>2.7474141262588301</v>
      </c>
      <c r="D147">
        <v>3.0288954437772699</v>
      </c>
      <c r="E147">
        <v>341</v>
      </c>
      <c r="F147">
        <v>8</v>
      </c>
      <c r="G147">
        <v>6.2015503875968996</v>
      </c>
      <c r="H147" t="s">
        <v>523</v>
      </c>
      <c r="I147">
        <v>0</v>
      </c>
      <c r="J147" s="1">
        <f t="shared" si="4"/>
        <v>1</v>
      </c>
      <c r="K147">
        <v>3</v>
      </c>
      <c r="L147">
        <v>0</v>
      </c>
    </row>
    <row r="148" spans="1:12" x14ac:dyDescent="0.4">
      <c r="A148" s="4" t="s">
        <v>524</v>
      </c>
      <c r="B148">
        <v>-2.0316978958918601</v>
      </c>
      <c r="C148">
        <v>3.34595791805094</v>
      </c>
      <c r="D148">
        <v>3.1770433311447701</v>
      </c>
      <c r="E148">
        <v>210</v>
      </c>
      <c r="F148">
        <v>6</v>
      </c>
      <c r="G148">
        <v>4.6511627906976702</v>
      </c>
      <c r="H148" t="s">
        <v>525</v>
      </c>
      <c r="I148">
        <v>0</v>
      </c>
      <c r="J148" s="1">
        <f t="shared" si="4"/>
        <v>1</v>
      </c>
      <c r="K148">
        <v>14</v>
      </c>
      <c r="L148">
        <v>0</v>
      </c>
    </row>
    <row r="149" spans="1:12" x14ac:dyDescent="0.4">
      <c r="A149" s="4" t="s">
        <v>172</v>
      </c>
      <c r="B149">
        <v>-2.0269317620198102</v>
      </c>
      <c r="C149">
        <v>6.8887368901048696</v>
      </c>
      <c r="D149">
        <v>3.90926505724617</v>
      </c>
      <c r="E149">
        <v>51</v>
      </c>
      <c r="F149">
        <v>3</v>
      </c>
      <c r="G149">
        <v>2.3255813953488298</v>
      </c>
      <c r="H149" t="s">
        <v>229</v>
      </c>
      <c r="I149">
        <v>0</v>
      </c>
      <c r="J149" s="1">
        <f t="shared" si="4"/>
        <v>1</v>
      </c>
      <c r="K149">
        <v>1</v>
      </c>
      <c r="L149">
        <v>0</v>
      </c>
    </row>
    <row r="150" spans="1:12" x14ac:dyDescent="0.4">
      <c r="A150" s="4" t="s">
        <v>526</v>
      </c>
      <c r="B150">
        <v>-2.0269317620198102</v>
      </c>
      <c r="C150">
        <v>6.8887368901048696</v>
      </c>
      <c r="D150">
        <v>3.90926505724617</v>
      </c>
      <c r="E150">
        <v>51</v>
      </c>
      <c r="F150">
        <v>3</v>
      </c>
      <c r="G150">
        <v>2.3255813953488298</v>
      </c>
      <c r="H150" t="s">
        <v>527</v>
      </c>
      <c r="I150">
        <v>0</v>
      </c>
      <c r="J150" s="1">
        <f t="shared" si="4"/>
        <v>1</v>
      </c>
      <c r="K150">
        <v>24</v>
      </c>
      <c r="L150">
        <v>0</v>
      </c>
    </row>
    <row r="151" spans="1:12" x14ac:dyDescent="0.4">
      <c r="A151" s="4" t="s">
        <v>528</v>
      </c>
      <c r="B151">
        <v>-2.0217566137443299</v>
      </c>
      <c r="C151">
        <v>2.9701438040669501</v>
      </c>
      <c r="D151">
        <v>3.0655607926985602</v>
      </c>
      <c r="E151">
        <v>276</v>
      </c>
      <c r="F151">
        <v>7</v>
      </c>
      <c r="G151">
        <v>5.4263565891472796</v>
      </c>
      <c r="H151" t="s">
        <v>529</v>
      </c>
      <c r="I151">
        <v>0</v>
      </c>
      <c r="J151" s="1">
        <f t="shared" si="4"/>
        <v>1</v>
      </c>
      <c r="K151">
        <v>19</v>
      </c>
      <c r="L151">
        <v>0</v>
      </c>
    </row>
    <row r="152" spans="1:12" x14ac:dyDescent="0.4">
      <c r="A152" s="4" t="s">
        <v>530</v>
      </c>
      <c r="B152">
        <v>-2.01365524469756</v>
      </c>
      <c r="C152">
        <v>2.9594212632580499</v>
      </c>
      <c r="D152">
        <v>3.0544977379159</v>
      </c>
      <c r="E152">
        <v>277</v>
      </c>
      <c r="F152">
        <v>7</v>
      </c>
      <c r="G152">
        <v>5.4263565891472796</v>
      </c>
      <c r="H152" t="s">
        <v>529</v>
      </c>
      <c r="I152">
        <v>0</v>
      </c>
      <c r="J152" s="1">
        <f t="shared" si="4"/>
        <v>1</v>
      </c>
      <c r="K152">
        <v>19</v>
      </c>
      <c r="L152">
        <v>0</v>
      </c>
    </row>
    <row r="153" spans="1:12" x14ac:dyDescent="0.4">
      <c r="A153" s="4" t="s">
        <v>201</v>
      </c>
      <c r="B153">
        <v>-2.01264311405399</v>
      </c>
      <c r="C153">
        <v>3.3143922773146102</v>
      </c>
      <c r="D153">
        <v>3.14939642652649</v>
      </c>
      <c r="E153">
        <v>212</v>
      </c>
      <c r="F153">
        <v>6</v>
      </c>
      <c r="G153">
        <v>4.6511627906976702</v>
      </c>
      <c r="H153" t="s">
        <v>531</v>
      </c>
      <c r="I153">
        <v>0</v>
      </c>
      <c r="J153" s="1">
        <f t="shared" si="4"/>
        <v>1</v>
      </c>
      <c r="K153">
        <v>3</v>
      </c>
      <c r="L153">
        <v>0</v>
      </c>
    </row>
    <row r="154" spans="1:12" x14ac:dyDescent="0.4">
      <c r="A154" s="4" t="s">
        <v>532</v>
      </c>
      <c r="B154">
        <v>-2.0088399608988401</v>
      </c>
      <c r="C154">
        <v>3.8522541819665399</v>
      </c>
      <c r="D154">
        <v>3.2798916187838398</v>
      </c>
      <c r="E154">
        <v>152</v>
      </c>
      <c r="F154">
        <v>5</v>
      </c>
      <c r="G154">
        <v>3.87596899224806</v>
      </c>
      <c r="H154" t="s">
        <v>411</v>
      </c>
      <c r="I154">
        <v>0</v>
      </c>
      <c r="J154" s="1">
        <f t="shared" si="4"/>
        <v>1</v>
      </c>
      <c r="K154">
        <v>1</v>
      </c>
      <c r="L154">
        <v>0</v>
      </c>
    </row>
  </sheetData>
  <autoFilter ref="A1:I2" xr:uid="{A2D15515-643B-4A38-8AF2-E64D969FA697}"/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CA1D-A73E-4D71-A313-D6EC4798D6CC}">
  <dimension ref="A1:L219"/>
  <sheetViews>
    <sheetView workbookViewId="0">
      <selection activeCell="A2" sqref="A2"/>
    </sheetView>
  </sheetViews>
  <sheetFormatPr defaultRowHeight="13.9" x14ac:dyDescent="0.4"/>
  <cols>
    <col min="1" max="1" width="54.86328125" style="2" customWidth="1"/>
    <col min="2" max="16384" width="9.06640625" style="2"/>
  </cols>
  <sheetData>
    <row r="1" spans="1:12" x14ac:dyDescent="0.4">
      <c r="A1" s="4" t="s">
        <v>26</v>
      </c>
      <c r="B1" s="2" t="s">
        <v>0</v>
      </c>
      <c r="C1" s="2" t="s">
        <v>1</v>
      </c>
      <c r="D1" s="2" t="s">
        <v>383</v>
      </c>
      <c r="E1" s="2" t="s">
        <v>384</v>
      </c>
      <c r="F1" s="2" t="s">
        <v>385</v>
      </c>
      <c r="G1" s="2" t="s">
        <v>386</v>
      </c>
      <c r="H1" s="2" t="s">
        <v>151</v>
      </c>
      <c r="I1" s="2" t="s">
        <v>387</v>
      </c>
      <c r="J1" s="4" t="s">
        <v>388</v>
      </c>
      <c r="K1" s="2" t="s">
        <v>2</v>
      </c>
      <c r="L1" s="2" t="s">
        <v>3</v>
      </c>
    </row>
    <row r="2" spans="1:12" x14ac:dyDescent="0.4">
      <c r="A2" s="2" t="s">
        <v>121</v>
      </c>
      <c r="B2" s="2">
        <v>-9.8604712230971305</v>
      </c>
      <c r="C2" s="2">
        <v>4.5150470147366404</v>
      </c>
      <c r="D2" s="2">
        <v>8.6060010031673606</v>
      </c>
      <c r="E2" s="2">
        <v>243</v>
      </c>
      <c r="F2" s="2">
        <v>26</v>
      </c>
      <c r="G2" s="2">
        <v>7.2625698324022299</v>
      </c>
      <c r="H2" s="2" t="s">
        <v>533</v>
      </c>
      <c r="I2" s="2">
        <v>-5.6574116017745997</v>
      </c>
      <c r="J2" s="2">
        <v>2.2008396327116114E-6</v>
      </c>
      <c r="K2" s="2">
        <v>1</v>
      </c>
      <c r="L2" s="2">
        <v>1</v>
      </c>
    </row>
    <row r="3" spans="1:12" x14ac:dyDescent="0.4">
      <c r="A3" s="2" t="s">
        <v>120</v>
      </c>
      <c r="B3" s="2">
        <v>-9.8209009599673003</v>
      </c>
      <c r="C3" s="2">
        <v>4.4965427236926399</v>
      </c>
      <c r="D3" s="2">
        <v>8.5785814516447605</v>
      </c>
      <c r="E3" s="2">
        <v>244</v>
      </c>
      <c r="F3" s="2">
        <v>26</v>
      </c>
      <c r="G3" s="2">
        <v>7.2625698324022299</v>
      </c>
      <c r="H3" s="2" t="s">
        <v>533</v>
      </c>
      <c r="I3" s="2">
        <v>-5.6574116017745997</v>
      </c>
      <c r="J3" s="2">
        <v>2.2008396327116114E-6</v>
      </c>
      <c r="K3" s="2">
        <v>1</v>
      </c>
      <c r="L3" s="2">
        <v>0</v>
      </c>
    </row>
    <row r="4" spans="1:12" x14ac:dyDescent="0.4">
      <c r="A4" s="2" t="s">
        <v>534</v>
      </c>
      <c r="B4" s="2">
        <v>-9.6101210104657895</v>
      </c>
      <c r="C4" s="2">
        <v>3.4030906469634101</v>
      </c>
      <c r="D4" s="2">
        <v>7.9138993911324498</v>
      </c>
      <c r="E4" s="2">
        <v>434</v>
      </c>
      <c r="F4" s="2">
        <v>35</v>
      </c>
      <c r="G4" s="2">
        <v>9.77653631284916</v>
      </c>
      <c r="H4" s="2" t="s">
        <v>535</v>
      </c>
      <c r="I4" s="2">
        <v>-5.6227229113287702</v>
      </c>
      <c r="J4" s="2">
        <v>2.3838399223956962E-6</v>
      </c>
      <c r="K4" s="2">
        <v>1</v>
      </c>
      <c r="L4" s="2">
        <v>0</v>
      </c>
    </row>
    <row r="5" spans="1:12" x14ac:dyDescent="0.4">
      <c r="A5" s="2" t="s">
        <v>125</v>
      </c>
      <c r="B5" s="2">
        <v>-9.1351614174137605</v>
      </c>
      <c r="C5" s="2">
        <v>3.5938133095954301</v>
      </c>
      <c r="D5" s="2">
        <v>7.8042547817964296</v>
      </c>
      <c r="E5" s="2">
        <v>364</v>
      </c>
      <c r="F5" s="2">
        <v>31</v>
      </c>
      <c r="G5" s="2">
        <v>8.6592178770949708</v>
      </c>
      <c r="H5" s="2" t="s">
        <v>536</v>
      </c>
      <c r="I5" s="2">
        <v>-5.3696120678931001</v>
      </c>
      <c r="J5" s="2">
        <v>4.2696072977563787E-6</v>
      </c>
      <c r="K5" s="2">
        <v>1</v>
      </c>
      <c r="L5" s="2">
        <v>0</v>
      </c>
    </row>
    <row r="6" spans="1:12" x14ac:dyDescent="0.4">
      <c r="A6" s="2" t="s">
        <v>126</v>
      </c>
      <c r="B6" s="2">
        <v>-9.1351614174137605</v>
      </c>
      <c r="C6" s="2">
        <v>3.5938133095954301</v>
      </c>
      <c r="D6" s="2">
        <v>7.8042547817964296</v>
      </c>
      <c r="E6" s="2">
        <v>364</v>
      </c>
      <c r="F6" s="2">
        <v>31</v>
      </c>
      <c r="G6" s="2">
        <v>8.6592178770949708</v>
      </c>
      <c r="H6" s="2" t="s">
        <v>536</v>
      </c>
      <c r="I6" s="2">
        <v>-5.3696120678931001</v>
      </c>
      <c r="J6" s="2">
        <v>4.2696072977563787E-6</v>
      </c>
      <c r="K6" s="2">
        <v>1</v>
      </c>
      <c r="L6" s="2">
        <v>0</v>
      </c>
    </row>
    <row r="7" spans="1:12" x14ac:dyDescent="0.4">
      <c r="A7" s="2" t="s">
        <v>27</v>
      </c>
      <c r="B7" s="2">
        <v>-8.95267062195337</v>
      </c>
      <c r="C7" s="2">
        <v>2.9760120015759601</v>
      </c>
      <c r="D7" s="2">
        <v>7.3755756874467302</v>
      </c>
      <c r="E7" s="2">
        <v>553</v>
      </c>
      <c r="F7" s="2">
        <v>39</v>
      </c>
      <c r="G7" s="2">
        <v>10.893854748603299</v>
      </c>
      <c r="H7" s="2" t="s">
        <v>537</v>
      </c>
      <c r="I7" s="2">
        <v>-5.27072509902532</v>
      </c>
      <c r="J7" s="2">
        <v>5.3613591498886951E-6</v>
      </c>
      <c r="K7" s="2">
        <v>1</v>
      </c>
      <c r="L7" s="2">
        <v>0</v>
      </c>
    </row>
    <row r="8" spans="1:12" x14ac:dyDescent="0.4">
      <c r="A8" s="2" t="s">
        <v>123</v>
      </c>
      <c r="B8" s="2">
        <v>-8.8901464128677503</v>
      </c>
      <c r="C8" s="2">
        <v>3.7083375656001301</v>
      </c>
      <c r="D8" s="2">
        <v>7.7499980380883899</v>
      </c>
      <c r="E8" s="2">
        <v>330</v>
      </c>
      <c r="F8" s="2">
        <v>29</v>
      </c>
      <c r="G8" s="2">
        <v>8.1005586592178709</v>
      </c>
      <c r="H8" s="2" t="s">
        <v>538</v>
      </c>
      <c r="I8" s="2">
        <v>-5.27072509902532</v>
      </c>
      <c r="J8" s="2">
        <v>5.3613591498886951E-6</v>
      </c>
      <c r="K8" s="2">
        <v>1</v>
      </c>
      <c r="L8" s="2">
        <v>0</v>
      </c>
    </row>
    <row r="9" spans="1:12" x14ac:dyDescent="0.4">
      <c r="A9" s="2" t="s">
        <v>124</v>
      </c>
      <c r="B9" s="2">
        <v>-8.7390606579031793</v>
      </c>
      <c r="C9" s="2">
        <v>3.6529892437255</v>
      </c>
      <c r="D9" s="2">
        <v>7.6502073947771096</v>
      </c>
      <c r="E9" s="2">
        <v>335</v>
      </c>
      <c r="F9" s="2">
        <v>29</v>
      </c>
      <c r="G9" s="2">
        <v>8.1005586592178709</v>
      </c>
      <c r="H9" s="2" t="s">
        <v>539</v>
      </c>
      <c r="I9" s="2">
        <v>-5.1978479358915299</v>
      </c>
      <c r="J9" s="2">
        <v>6.3409169360608036E-6</v>
      </c>
      <c r="K9" s="2">
        <v>1</v>
      </c>
      <c r="L9" s="2">
        <v>0</v>
      </c>
    </row>
    <row r="10" spans="1:12" x14ac:dyDescent="0.4">
      <c r="A10" s="2" t="s">
        <v>134</v>
      </c>
      <c r="B10" s="2">
        <v>-8.7081247803088893</v>
      </c>
      <c r="C10" s="2">
        <v>3.0258488155558401</v>
      </c>
      <c r="D10" s="2">
        <v>7.2949835953806801</v>
      </c>
      <c r="E10" s="2">
        <v>516</v>
      </c>
      <c r="F10" s="2">
        <v>37</v>
      </c>
      <c r="G10" s="2">
        <v>10.3351955307262</v>
      </c>
      <c r="H10" s="2" t="s">
        <v>540</v>
      </c>
      <c r="I10" s="2">
        <v>-5.1978479358915299</v>
      </c>
      <c r="J10" s="2">
        <v>6.3409169360608036E-6</v>
      </c>
      <c r="K10" s="2">
        <v>1</v>
      </c>
      <c r="L10" s="2">
        <v>0</v>
      </c>
    </row>
    <row r="11" spans="1:12" x14ac:dyDescent="0.4">
      <c r="A11" s="2" t="s">
        <v>135</v>
      </c>
      <c r="B11" s="2">
        <v>-8.6166547158556206</v>
      </c>
      <c r="C11" s="2">
        <v>2.9476770456786001</v>
      </c>
      <c r="D11" s="2">
        <v>7.2081852041883501</v>
      </c>
      <c r="E11" s="2">
        <v>544</v>
      </c>
      <c r="F11" s="2">
        <v>38</v>
      </c>
      <c r="G11" s="2">
        <v>10.614525139664799</v>
      </c>
      <c r="H11" s="2" t="s">
        <v>541</v>
      </c>
      <c r="I11" s="2">
        <v>-5.1521353619989396</v>
      </c>
      <c r="J11" s="2">
        <v>7.0447346268043608E-6</v>
      </c>
      <c r="K11" s="2">
        <v>1</v>
      </c>
      <c r="L11" s="2">
        <v>0</v>
      </c>
    </row>
    <row r="12" spans="1:12" x14ac:dyDescent="0.4">
      <c r="A12" s="2" t="s">
        <v>122</v>
      </c>
      <c r="B12" s="2">
        <v>-8.3325816369112395</v>
      </c>
      <c r="C12" s="2">
        <v>4.1169096607167104</v>
      </c>
      <c r="D12" s="2">
        <v>7.6789655140297297</v>
      </c>
      <c r="E12" s="2">
        <v>246</v>
      </c>
      <c r="F12" s="2">
        <v>24</v>
      </c>
      <c r="G12" s="2">
        <v>6.7039106145251397</v>
      </c>
      <c r="H12" s="2" t="s">
        <v>542</v>
      </c>
      <c r="I12" s="2">
        <v>-4.9094549682127901</v>
      </c>
      <c r="J12" s="2">
        <v>1.2318137052888698E-5</v>
      </c>
      <c r="K12" s="2">
        <v>1</v>
      </c>
      <c r="L12" s="2">
        <v>0</v>
      </c>
    </row>
    <row r="13" spans="1:12" x14ac:dyDescent="0.4">
      <c r="A13" s="2" t="s">
        <v>131</v>
      </c>
      <c r="B13" s="2">
        <v>-8.0730562462050397</v>
      </c>
      <c r="C13" s="2">
        <v>3.1014358412860301</v>
      </c>
      <c r="D13" s="2">
        <v>7.0426630857839196</v>
      </c>
      <c r="E13" s="2">
        <v>449</v>
      </c>
      <c r="F13" s="2">
        <v>33</v>
      </c>
      <c r="G13" s="2">
        <v>9.2178770949720601</v>
      </c>
      <c r="H13" s="2" t="s">
        <v>543</v>
      </c>
      <c r="I13" s="2">
        <v>-4.6877181383959901</v>
      </c>
      <c r="J13" s="2">
        <v>2.0524938363463675E-5</v>
      </c>
      <c r="K13" s="2">
        <v>1</v>
      </c>
      <c r="L13" s="2">
        <v>0</v>
      </c>
    </row>
    <row r="14" spans="1:12" x14ac:dyDescent="0.4">
      <c r="A14" s="2" t="s">
        <v>28</v>
      </c>
      <c r="B14" s="2">
        <v>-7.5714289624864302</v>
      </c>
      <c r="C14" s="2">
        <v>2.8984707409288402</v>
      </c>
      <c r="D14" s="2">
        <v>6.6909323919756796</v>
      </c>
      <c r="E14" s="2">
        <v>495</v>
      </c>
      <c r="F14" s="2">
        <v>34</v>
      </c>
      <c r="G14" s="2">
        <v>9.4972067039106101</v>
      </c>
      <c r="H14" s="2" t="s">
        <v>544</v>
      </c>
      <c r="I14" s="2">
        <v>-4.2208529609365897</v>
      </c>
      <c r="J14" s="2">
        <v>6.0137731130886895E-5</v>
      </c>
      <c r="K14" s="2">
        <v>1</v>
      </c>
      <c r="L14" s="2">
        <v>0</v>
      </c>
    </row>
    <row r="15" spans="1:12" x14ac:dyDescent="0.4">
      <c r="A15" s="2" t="s">
        <v>133</v>
      </c>
      <c r="B15" s="2">
        <v>-7.41894974853136</v>
      </c>
      <c r="C15" s="2">
        <v>3.0422047550993798</v>
      </c>
      <c r="D15" s="2">
        <v>6.6934470081605397</v>
      </c>
      <c r="E15" s="2">
        <v>430</v>
      </c>
      <c r="F15" s="2">
        <v>31</v>
      </c>
      <c r="G15" s="2">
        <v>8.6592178770949708</v>
      </c>
      <c r="H15" s="2" t="s">
        <v>545</v>
      </c>
      <c r="I15" s="2">
        <v>-4.1005584303529199</v>
      </c>
      <c r="J15" s="2">
        <v>7.9330751732155936E-5</v>
      </c>
      <c r="K15" s="2">
        <v>1</v>
      </c>
      <c r="L15" s="2">
        <v>0</v>
      </c>
    </row>
    <row r="16" spans="1:12" x14ac:dyDescent="0.4">
      <c r="A16" s="2" t="s">
        <v>31</v>
      </c>
      <c r="B16" s="2">
        <v>-7.34971489310169</v>
      </c>
      <c r="C16" s="2">
        <v>2.8951033113044198</v>
      </c>
      <c r="D16" s="2">
        <v>6.5807835989413501</v>
      </c>
      <c r="E16" s="2">
        <v>481</v>
      </c>
      <c r="F16" s="2">
        <v>33</v>
      </c>
      <c r="G16" s="2">
        <v>9.2178770949720601</v>
      </c>
      <c r="H16" s="2" t="s">
        <v>546</v>
      </c>
      <c r="I16" s="2">
        <v>-4.0612867983007002</v>
      </c>
      <c r="J16" s="2">
        <v>8.6838677681189727E-5</v>
      </c>
      <c r="K16" s="2">
        <v>1</v>
      </c>
      <c r="L16" s="2">
        <v>0</v>
      </c>
    </row>
    <row r="17" spans="1:12" x14ac:dyDescent="0.4">
      <c r="A17" s="2" t="s">
        <v>29</v>
      </c>
      <c r="B17" s="2">
        <v>-7.2431085158076298</v>
      </c>
      <c r="C17" s="2">
        <v>2.8653182978136398</v>
      </c>
      <c r="D17" s="2">
        <v>6.512046787918</v>
      </c>
      <c r="E17" s="2">
        <v>486</v>
      </c>
      <c r="F17" s="2">
        <v>33</v>
      </c>
      <c r="G17" s="2">
        <v>9.2178770949720601</v>
      </c>
      <c r="H17" s="2" t="s">
        <v>547</v>
      </c>
      <c r="I17" s="2">
        <v>-3.9827091446068699</v>
      </c>
      <c r="J17" s="2">
        <v>1.0406168536933217E-4</v>
      </c>
      <c r="K17" s="2">
        <v>1</v>
      </c>
      <c r="L17" s="2">
        <v>0</v>
      </c>
    </row>
    <row r="18" spans="1:12" x14ac:dyDescent="0.4">
      <c r="A18" s="2" t="s">
        <v>548</v>
      </c>
      <c r="B18" s="2">
        <v>-6.7375959152713802</v>
      </c>
      <c r="C18" s="2">
        <v>3.7870290789285201</v>
      </c>
      <c r="D18" s="2">
        <v>6.6939907122168503</v>
      </c>
      <c r="E18" s="2">
        <v>234</v>
      </c>
      <c r="F18" s="2">
        <v>21</v>
      </c>
      <c r="G18" s="2">
        <v>5.8659217877094898</v>
      </c>
      <c r="H18" s="2" t="s">
        <v>549</v>
      </c>
      <c r="I18" s="2">
        <v>-3.50352548279298</v>
      </c>
      <c r="J18" s="2">
        <v>3.1367110741609361E-4</v>
      </c>
      <c r="K18" s="2">
        <v>1</v>
      </c>
      <c r="L18" s="2">
        <v>0</v>
      </c>
    </row>
    <row r="19" spans="1:12" x14ac:dyDescent="0.4">
      <c r="A19" s="2" t="s">
        <v>132</v>
      </c>
      <c r="B19" s="2">
        <v>-6.3950801192051996</v>
      </c>
      <c r="C19" s="2">
        <v>4.9067818630635296</v>
      </c>
      <c r="D19" s="2">
        <v>6.9425988269338896</v>
      </c>
      <c r="E19" s="2">
        <v>129</v>
      </c>
      <c r="F19" s="2">
        <v>15</v>
      </c>
      <c r="G19" s="2">
        <v>4.1899441340782104</v>
      </c>
      <c r="H19" s="2" t="s">
        <v>550</v>
      </c>
      <c r="I19" s="2">
        <v>-3.1858332704518202</v>
      </c>
      <c r="J19" s="2">
        <v>6.5187860807449185E-4</v>
      </c>
      <c r="K19" s="2">
        <v>1</v>
      </c>
      <c r="L19" s="2">
        <v>0</v>
      </c>
    </row>
    <row r="20" spans="1:12" x14ac:dyDescent="0.4">
      <c r="A20" s="2" t="s">
        <v>33</v>
      </c>
      <c r="B20" s="2">
        <v>-6.2219152208790396</v>
      </c>
      <c r="C20" s="2">
        <v>4.7592094762044699</v>
      </c>
      <c r="D20" s="2">
        <v>6.7840399785013998</v>
      </c>
      <c r="E20" s="2">
        <v>133</v>
      </c>
      <c r="F20" s="2">
        <v>15</v>
      </c>
      <c r="G20" s="2">
        <v>4.1899441340782104</v>
      </c>
      <c r="H20" s="2" t="s">
        <v>550</v>
      </c>
      <c r="I20" s="2">
        <v>-3.0361494679751901</v>
      </c>
      <c r="J20" s="2">
        <v>9.2013284182074499E-4</v>
      </c>
      <c r="K20" s="2">
        <v>1</v>
      </c>
      <c r="L20" s="2">
        <v>0</v>
      </c>
    </row>
    <row r="21" spans="1:12" x14ac:dyDescent="0.4">
      <c r="A21" s="2" t="s">
        <v>34</v>
      </c>
      <c r="B21" s="2">
        <v>-6.1814478799936703</v>
      </c>
      <c r="C21" s="2">
        <v>2.4906262070524798</v>
      </c>
      <c r="D21" s="2">
        <v>5.7694910687715497</v>
      </c>
      <c r="E21" s="2">
        <v>593</v>
      </c>
      <c r="F21" s="2">
        <v>35</v>
      </c>
      <c r="G21" s="2">
        <v>9.77653631284916</v>
      </c>
      <c r="H21" s="2" t="s">
        <v>551</v>
      </c>
      <c r="I21" s="2">
        <v>-3.0180453176290798</v>
      </c>
      <c r="J21" s="2">
        <v>9.5930052549237841E-4</v>
      </c>
      <c r="K21" s="2">
        <v>1</v>
      </c>
      <c r="L21" s="2">
        <v>0</v>
      </c>
    </row>
    <row r="22" spans="1:12" x14ac:dyDescent="0.4">
      <c r="A22" s="2" t="s">
        <v>127</v>
      </c>
      <c r="B22" s="2">
        <v>-6.1603453767518399</v>
      </c>
      <c r="C22" s="2">
        <v>5.04937210523802</v>
      </c>
      <c r="D22" s="2">
        <v>6.8503816387842704</v>
      </c>
      <c r="E22" s="2">
        <v>117</v>
      </c>
      <c r="F22" s="2">
        <v>14</v>
      </c>
      <c r="G22" s="2">
        <v>3.91061452513966</v>
      </c>
      <c r="H22" s="2" t="s">
        <v>552</v>
      </c>
      <c r="I22" s="2">
        <v>-3.0180453176290798</v>
      </c>
      <c r="J22" s="2">
        <v>9.5930052549237841E-4</v>
      </c>
      <c r="K22" s="2">
        <v>1</v>
      </c>
      <c r="L22" s="2">
        <v>0</v>
      </c>
    </row>
    <row r="23" spans="1:12" x14ac:dyDescent="0.4">
      <c r="A23" s="2" t="s">
        <v>129</v>
      </c>
      <c r="B23" s="2">
        <v>-5.9967956462215799</v>
      </c>
      <c r="C23" s="2">
        <v>4.3004661424047201</v>
      </c>
      <c r="D23" s="2">
        <v>6.4764866924568096</v>
      </c>
      <c r="E23" s="2">
        <v>157</v>
      </c>
      <c r="F23" s="2">
        <v>16</v>
      </c>
      <c r="G23" s="2">
        <v>4.4692737430167497</v>
      </c>
      <c r="H23" s="2" t="s">
        <v>553</v>
      </c>
      <c r="I23" s="2">
        <v>-2.8940041283825</v>
      </c>
      <c r="J23" s="2">
        <v>1.2764266751029633E-3</v>
      </c>
      <c r="K23" s="2">
        <v>1</v>
      </c>
      <c r="L23" s="2">
        <v>0</v>
      </c>
    </row>
    <row r="24" spans="1:12" x14ac:dyDescent="0.4">
      <c r="A24" s="2" t="s">
        <v>130</v>
      </c>
      <c r="B24" s="2">
        <v>-5.9967956462215799</v>
      </c>
      <c r="C24" s="2">
        <v>4.3004661424047201</v>
      </c>
      <c r="D24" s="2">
        <v>6.4764866924568096</v>
      </c>
      <c r="E24" s="2">
        <v>157</v>
      </c>
      <c r="F24" s="2">
        <v>16</v>
      </c>
      <c r="G24" s="2">
        <v>4.4692737430167497</v>
      </c>
      <c r="H24" s="2" t="s">
        <v>553</v>
      </c>
      <c r="I24" s="2">
        <v>-2.8940041283825</v>
      </c>
      <c r="J24" s="2">
        <v>1.2764266751029633E-3</v>
      </c>
      <c r="K24" s="2">
        <v>1</v>
      </c>
      <c r="L24" s="2">
        <v>0</v>
      </c>
    </row>
    <row r="25" spans="1:12" x14ac:dyDescent="0.4">
      <c r="A25" s="2" t="s">
        <v>35</v>
      </c>
      <c r="B25" s="2">
        <v>-5.9344761188301201</v>
      </c>
      <c r="C25" s="2">
        <v>4.5212490023942502</v>
      </c>
      <c r="D25" s="2">
        <v>6.5212123320071296</v>
      </c>
      <c r="E25" s="2">
        <v>140</v>
      </c>
      <c r="F25" s="2">
        <v>15</v>
      </c>
      <c r="G25" s="2">
        <v>4.1899441340782104</v>
      </c>
      <c r="H25" s="2" t="s">
        <v>550</v>
      </c>
      <c r="I25" s="2">
        <v>-2.86561429692143</v>
      </c>
      <c r="J25" s="2">
        <v>1.3626543378417171E-3</v>
      </c>
      <c r="K25" s="2">
        <v>1</v>
      </c>
      <c r="L25" s="2">
        <v>0</v>
      </c>
    </row>
    <row r="26" spans="1:12" x14ac:dyDescent="0.4">
      <c r="A26" s="2" t="s">
        <v>142</v>
      </c>
      <c r="B26" s="2">
        <v>-5.9321936421060704</v>
      </c>
      <c r="C26" s="2">
        <v>5.2245544027666897</v>
      </c>
      <c r="D26" s="2">
        <v>6.76761963666047</v>
      </c>
      <c r="E26" s="2">
        <v>105</v>
      </c>
      <c r="F26" s="2">
        <v>13</v>
      </c>
      <c r="G26" s="2">
        <v>3.63128491620111</v>
      </c>
      <c r="H26" s="2" t="s">
        <v>554</v>
      </c>
      <c r="I26" s="2">
        <v>-2.86561429692143</v>
      </c>
      <c r="J26" s="2">
        <v>1.3626543378417171E-3</v>
      </c>
      <c r="K26" s="2">
        <v>2</v>
      </c>
      <c r="L26" s="2">
        <v>1</v>
      </c>
    </row>
    <row r="27" spans="1:12" x14ac:dyDescent="0.4">
      <c r="A27" s="2" t="s">
        <v>143</v>
      </c>
      <c r="B27" s="2">
        <v>-5.88463104309138</v>
      </c>
      <c r="C27" s="2">
        <v>5.1752661536839799</v>
      </c>
      <c r="D27" s="2">
        <v>6.7206605084657802</v>
      </c>
      <c r="E27" s="2">
        <v>106</v>
      </c>
      <c r="F27" s="2">
        <v>13</v>
      </c>
      <c r="G27" s="2">
        <v>3.63128491620111</v>
      </c>
      <c r="H27" s="2" t="s">
        <v>554</v>
      </c>
      <c r="I27" s="2">
        <v>-2.8350850372055199</v>
      </c>
      <c r="J27" s="2">
        <v>1.4618909002955282E-3</v>
      </c>
      <c r="K27" s="2">
        <v>2</v>
      </c>
      <c r="L27" s="2">
        <v>0</v>
      </c>
    </row>
    <row r="28" spans="1:12" x14ac:dyDescent="0.4">
      <c r="A28" s="2" t="s">
        <v>128</v>
      </c>
      <c r="B28" s="2">
        <v>-5.5548010542340096</v>
      </c>
      <c r="C28" s="2">
        <v>4.2198324022346299</v>
      </c>
      <c r="D28" s="2">
        <v>6.1743552686765799</v>
      </c>
      <c r="E28" s="2">
        <v>150</v>
      </c>
      <c r="F28" s="2">
        <v>15</v>
      </c>
      <c r="G28" s="2">
        <v>4.1899441340782104</v>
      </c>
      <c r="H28" s="2" t="s">
        <v>555</v>
      </c>
      <c r="I28" s="2">
        <v>-2.5216454645363102</v>
      </c>
      <c r="J28" s="2">
        <v>3.0085313091606516E-3</v>
      </c>
      <c r="K28" s="2">
        <v>1</v>
      </c>
      <c r="L28" s="2">
        <v>0</v>
      </c>
    </row>
    <row r="29" spans="1:12" x14ac:dyDescent="0.4">
      <c r="A29" s="2" t="s">
        <v>243</v>
      </c>
      <c r="B29" s="2">
        <v>-5.52611776425148</v>
      </c>
      <c r="C29" s="2">
        <v>8.6560664661223292</v>
      </c>
      <c r="D29" s="2">
        <v>7.4583911957496101</v>
      </c>
      <c r="E29" s="2">
        <v>39</v>
      </c>
      <c r="F29" s="2">
        <v>8</v>
      </c>
      <c r="G29" s="2">
        <v>2.23463687150837</v>
      </c>
      <c r="H29" s="2" t="s">
        <v>556</v>
      </c>
      <c r="I29" s="2">
        <v>-2.5087564417370198</v>
      </c>
      <c r="J29" s="2">
        <v>3.0991568613425351E-3</v>
      </c>
      <c r="K29" s="2">
        <v>3</v>
      </c>
      <c r="L29" s="2">
        <v>1</v>
      </c>
    </row>
    <row r="30" spans="1:12" x14ac:dyDescent="0.4">
      <c r="A30" s="2" t="s">
        <v>139</v>
      </c>
      <c r="B30" s="2">
        <v>-5.2843653137424003</v>
      </c>
      <c r="C30" s="2">
        <v>2.9850904453106701</v>
      </c>
      <c r="D30" s="2">
        <v>5.5109097383242904</v>
      </c>
      <c r="E30" s="2">
        <v>311</v>
      </c>
      <c r="F30" s="2">
        <v>22</v>
      </c>
      <c r="G30" s="2">
        <v>6.1452513966480398</v>
      </c>
      <c r="H30" s="2" t="s">
        <v>557</v>
      </c>
      <c r="I30" s="2">
        <v>-2.2822439577846798</v>
      </c>
      <c r="J30" s="2">
        <v>5.2210282393323395E-3</v>
      </c>
      <c r="K30" s="2">
        <v>1</v>
      </c>
      <c r="L30" s="2">
        <v>0</v>
      </c>
    </row>
    <row r="31" spans="1:12" x14ac:dyDescent="0.4">
      <c r="A31" s="2" t="s">
        <v>30</v>
      </c>
      <c r="B31" s="2">
        <v>-5.0884683763853102</v>
      </c>
      <c r="C31" s="2">
        <v>2.7446064404778099</v>
      </c>
      <c r="D31" s="2">
        <v>5.2859900837725604</v>
      </c>
      <c r="E31" s="2">
        <v>369</v>
      </c>
      <c r="F31" s="2">
        <v>24</v>
      </c>
      <c r="G31" s="2">
        <v>6.7039106145251397</v>
      </c>
      <c r="H31" s="2" t="s">
        <v>558</v>
      </c>
      <c r="I31" s="2">
        <v>-2.1010702772482901</v>
      </c>
      <c r="J31" s="2">
        <v>7.923730988102869E-3</v>
      </c>
      <c r="K31" s="2">
        <v>1</v>
      </c>
      <c r="L31" s="2">
        <v>0</v>
      </c>
    </row>
    <row r="32" spans="1:12" x14ac:dyDescent="0.4">
      <c r="A32" s="2" t="s">
        <v>32</v>
      </c>
      <c r="B32" s="2">
        <v>-5.0153868274736997</v>
      </c>
      <c r="C32" s="2">
        <v>2.4822543542556601</v>
      </c>
      <c r="D32" s="2">
        <v>5.1194602078216596</v>
      </c>
      <c r="E32" s="2">
        <v>476</v>
      </c>
      <c r="F32" s="2">
        <v>28</v>
      </c>
      <c r="G32" s="2">
        <v>7.8212290502793298</v>
      </c>
      <c r="H32" s="2" t="s">
        <v>559</v>
      </c>
      <c r="I32" s="2">
        <v>-2.04222916745129</v>
      </c>
      <c r="J32" s="2">
        <v>9.0734162002468147E-3</v>
      </c>
      <c r="K32" s="2">
        <v>1</v>
      </c>
      <c r="L32" s="2">
        <v>0</v>
      </c>
    </row>
    <row r="33" spans="1:12" x14ac:dyDescent="0.4">
      <c r="A33" s="2" t="s">
        <v>136</v>
      </c>
      <c r="B33" s="2">
        <v>-4.9313752418456502</v>
      </c>
      <c r="C33" s="2">
        <v>5.5524110555718904</v>
      </c>
      <c r="D33" s="2">
        <v>6.1985383683718203</v>
      </c>
      <c r="E33" s="2">
        <v>76</v>
      </c>
      <c r="F33" s="2">
        <v>10</v>
      </c>
      <c r="G33" s="2">
        <v>2.7932960893854699</v>
      </c>
      <c r="H33" s="2" t="s">
        <v>560</v>
      </c>
      <c r="I33" s="2">
        <v>-1.97200586630888</v>
      </c>
      <c r="J33" s="2">
        <v>1.0665817140933958E-2</v>
      </c>
      <c r="K33" s="2">
        <v>1</v>
      </c>
      <c r="L33" s="2">
        <v>0</v>
      </c>
    </row>
    <row r="34" spans="1:12" x14ac:dyDescent="0.4">
      <c r="A34" s="2" t="s">
        <v>44</v>
      </c>
      <c r="B34" s="2">
        <v>-4.8546185694496202</v>
      </c>
      <c r="C34" s="2">
        <v>4.1876199411488697</v>
      </c>
      <c r="D34" s="2">
        <v>5.7087264474840804</v>
      </c>
      <c r="E34" s="2">
        <v>131</v>
      </c>
      <c r="F34" s="2">
        <v>13</v>
      </c>
      <c r="G34" s="2">
        <v>3.63128491620111</v>
      </c>
      <c r="H34" s="2" t="s">
        <v>561</v>
      </c>
      <c r="I34" s="2">
        <v>-1.9086131554708301</v>
      </c>
      <c r="J34" s="2">
        <v>1.2342037013760417E-2</v>
      </c>
      <c r="K34" s="2">
        <v>4</v>
      </c>
      <c r="L34" s="2">
        <v>1</v>
      </c>
    </row>
    <row r="35" spans="1:12" x14ac:dyDescent="0.4">
      <c r="A35" s="2" t="s">
        <v>141</v>
      </c>
      <c r="B35" s="2">
        <v>-4.7548172341830002</v>
      </c>
      <c r="C35" s="2">
        <v>2.7629855014631501</v>
      </c>
      <c r="D35" s="2">
        <v>5.091531043651</v>
      </c>
      <c r="E35" s="2">
        <v>336</v>
      </c>
      <c r="F35" s="2">
        <v>22</v>
      </c>
      <c r="G35" s="2">
        <v>6.1452513966480398</v>
      </c>
      <c r="H35" s="2" t="s">
        <v>557</v>
      </c>
      <c r="I35" s="2">
        <v>-1.8217767973685799</v>
      </c>
      <c r="J35" s="2">
        <v>1.5073815754300128E-2</v>
      </c>
      <c r="K35" s="2">
        <v>1</v>
      </c>
      <c r="L35" s="2">
        <v>0</v>
      </c>
    </row>
    <row r="36" spans="1:12" x14ac:dyDescent="0.4">
      <c r="A36" s="2" t="s">
        <v>38</v>
      </c>
      <c r="B36" s="2">
        <v>-4.6560681480746702</v>
      </c>
      <c r="C36" s="2">
        <v>7.9834667069303897</v>
      </c>
      <c r="D36" s="2">
        <v>6.6259822569443898</v>
      </c>
      <c r="E36" s="2">
        <v>37</v>
      </c>
      <c r="F36" s="2">
        <v>7</v>
      </c>
      <c r="G36" s="2">
        <v>1.95530726256983</v>
      </c>
      <c r="H36" s="2" t="s">
        <v>562</v>
      </c>
      <c r="I36" s="2">
        <v>-1.73561683856826</v>
      </c>
      <c r="J36" s="2">
        <v>1.8381593659526466E-2</v>
      </c>
      <c r="K36" s="2">
        <v>1</v>
      </c>
      <c r="L36" s="2">
        <v>0</v>
      </c>
    </row>
    <row r="37" spans="1:12" x14ac:dyDescent="0.4">
      <c r="A37" s="2" t="s">
        <v>64</v>
      </c>
      <c r="B37" s="2">
        <v>-4.5888975841529698</v>
      </c>
      <c r="C37" s="2">
        <v>5.0841354243790802</v>
      </c>
      <c r="D37" s="2">
        <v>5.8127461701733703</v>
      </c>
      <c r="E37" s="2">
        <v>83</v>
      </c>
      <c r="F37" s="2">
        <v>10</v>
      </c>
      <c r="G37" s="2">
        <v>2.7932960893854699</v>
      </c>
      <c r="H37" s="2" t="s">
        <v>563</v>
      </c>
      <c r="I37" s="2">
        <v>-1.69257995436328</v>
      </c>
      <c r="J37" s="2">
        <v>2.029644824348428E-2</v>
      </c>
      <c r="K37" s="2">
        <v>5</v>
      </c>
      <c r="L37" s="2">
        <v>1</v>
      </c>
    </row>
    <row r="38" spans="1:12" x14ac:dyDescent="0.4">
      <c r="A38" s="2" t="s">
        <v>65</v>
      </c>
      <c r="B38" s="2">
        <v>-4.5888975841529698</v>
      </c>
      <c r="C38" s="2">
        <v>5.0841354243790802</v>
      </c>
      <c r="D38" s="2">
        <v>5.8127461701733703</v>
      </c>
      <c r="E38" s="2">
        <v>83</v>
      </c>
      <c r="F38" s="2">
        <v>10</v>
      </c>
      <c r="G38" s="2">
        <v>2.7932960893854699</v>
      </c>
      <c r="H38" s="2" t="s">
        <v>563</v>
      </c>
      <c r="I38" s="2">
        <v>-1.69257995436328</v>
      </c>
      <c r="J38" s="2">
        <v>2.029644824348428E-2</v>
      </c>
      <c r="K38" s="2">
        <v>5</v>
      </c>
      <c r="L38" s="2">
        <v>0</v>
      </c>
    </row>
    <row r="39" spans="1:12" x14ac:dyDescent="0.4">
      <c r="A39" s="2" t="s">
        <v>140</v>
      </c>
      <c r="B39" s="2">
        <v>-4.5712923141994297</v>
      </c>
      <c r="C39" s="2">
        <v>4.5958570717406904</v>
      </c>
      <c r="D39" s="2">
        <v>5.6489223188441198</v>
      </c>
      <c r="E39" s="2">
        <v>101</v>
      </c>
      <c r="F39" s="2">
        <v>11</v>
      </c>
      <c r="G39" s="2">
        <v>3.0726256983240199</v>
      </c>
      <c r="H39" s="2" t="s">
        <v>564</v>
      </c>
      <c r="I39" s="2">
        <v>-1.68655655695956</v>
      </c>
      <c r="J39" s="2">
        <v>2.0579908666775688E-2</v>
      </c>
      <c r="K39" s="2">
        <v>1</v>
      </c>
      <c r="L39" s="2">
        <v>0</v>
      </c>
    </row>
    <row r="40" spans="1:12" x14ac:dyDescent="0.4">
      <c r="A40" s="2" t="s">
        <v>240</v>
      </c>
      <c r="B40" s="2">
        <v>-4.4976949274524198</v>
      </c>
      <c r="C40" s="2">
        <v>4.96450870851133</v>
      </c>
      <c r="D40" s="2">
        <v>5.7104446436618899</v>
      </c>
      <c r="E40" s="2">
        <v>85</v>
      </c>
      <c r="F40" s="2">
        <v>10</v>
      </c>
      <c r="G40" s="2">
        <v>2.7932960893854699</v>
      </c>
      <c r="H40" s="2" t="s">
        <v>565</v>
      </c>
      <c r="I40" s="2">
        <v>-1.62424018062224</v>
      </c>
      <c r="J40" s="2">
        <v>2.3755261710289122E-2</v>
      </c>
      <c r="K40" s="2">
        <v>3</v>
      </c>
      <c r="L40" s="2">
        <v>0</v>
      </c>
    </row>
    <row r="41" spans="1:12" x14ac:dyDescent="0.4">
      <c r="A41" s="2" t="s">
        <v>36</v>
      </c>
      <c r="B41" s="2">
        <v>-4.4316038783129903</v>
      </c>
      <c r="C41" s="2">
        <v>2.3955380449366901</v>
      </c>
      <c r="D41" s="2">
        <v>4.7250389821712204</v>
      </c>
      <c r="E41" s="2">
        <v>458</v>
      </c>
      <c r="F41" s="2">
        <v>26</v>
      </c>
      <c r="G41" s="2">
        <v>7.2625698324022299</v>
      </c>
      <c r="H41" s="2" t="s">
        <v>566</v>
      </c>
      <c r="I41" s="2">
        <v>-1.5691445157842701</v>
      </c>
      <c r="J41" s="2">
        <v>2.696841882309237E-2</v>
      </c>
      <c r="K41" s="2">
        <v>1</v>
      </c>
      <c r="L41" s="2">
        <v>0</v>
      </c>
    </row>
    <row r="42" spans="1:12" x14ac:dyDescent="0.4">
      <c r="A42" s="2" t="s">
        <v>246</v>
      </c>
      <c r="B42" s="2">
        <v>-4.3730868981134696</v>
      </c>
      <c r="C42" s="2">
        <v>6.13793803961401</v>
      </c>
      <c r="D42" s="2">
        <v>5.9471387131047404</v>
      </c>
      <c r="E42" s="2">
        <v>55</v>
      </c>
      <c r="F42" s="2">
        <v>8</v>
      </c>
      <c r="G42" s="2">
        <v>2.23463687150837</v>
      </c>
      <c r="H42" s="2" t="s">
        <v>556</v>
      </c>
      <c r="I42" s="2">
        <v>-1.5213514009765301</v>
      </c>
      <c r="J42" s="2">
        <v>3.0105690946927745E-2</v>
      </c>
      <c r="K42" s="2">
        <v>3</v>
      </c>
      <c r="L42" s="2">
        <v>0</v>
      </c>
    </row>
    <row r="43" spans="1:12" x14ac:dyDescent="0.4">
      <c r="A43" s="2" t="s">
        <v>138</v>
      </c>
      <c r="B43" s="2">
        <v>-4.29971015009213</v>
      </c>
      <c r="C43" s="2">
        <v>2.5787864680322699</v>
      </c>
      <c r="D43" s="2">
        <v>4.7234331289556204</v>
      </c>
      <c r="E43" s="2">
        <v>360</v>
      </c>
      <c r="F43" s="2">
        <v>22</v>
      </c>
      <c r="G43" s="2">
        <v>6.1452513966480398</v>
      </c>
      <c r="H43" s="2" t="s">
        <v>567</v>
      </c>
      <c r="I43" s="2">
        <v>-1.45844008663335</v>
      </c>
      <c r="J43" s="2">
        <v>3.4798451075851257E-2</v>
      </c>
      <c r="K43" s="2">
        <v>1</v>
      </c>
      <c r="L43" s="2">
        <v>0</v>
      </c>
    </row>
    <row r="44" spans="1:12" x14ac:dyDescent="0.4">
      <c r="A44" s="2" t="s">
        <v>148</v>
      </c>
      <c r="B44" s="2">
        <v>-4.2353239484760996</v>
      </c>
      <c r="C44" s="2">
        <v>16.879329608938502</v>
      </c>
      <c r="D44" s="2">
        <v>7.82567489122167</v>
      </c>
      <c r="E44" s="2">
        <v>10</v>
      </c>
      <c r="F44" s="2">
        <v>4</v>
      </c>
      <c r="G44" s="2">
        <v>1.1173184357541801</v>
      </c>
      <c r="H44" s="2" t="s">
        <v>152</v>
      </c>
      <c r="I44" s="2">
        <v>-1.404273050199</v>
      </c>
      <c r="J44" s="2">
        <v>3.9420937630675439E-2</v>
      </c>
      <c r="K44" s="2">
        <v>6</v>
      </c>
      <c r="L44" s="2">
        <v>1</v>
      </c>
    </row>
    <row r="45" spans="1:12" x14ac:dyDescent="0.4">
      <c r="A45" s="2" t="s">
        <v>46</v>
      </c>
      <c r="B45" s="2">
        <v>-4.2006131225994201</v>
      </c>
      <c r="C45" s="2">
        <v>3.6329682933145802</v>
      </c>
      <c r="D45" s="2">
        <v>5.0659551478137397</v>
      </c>
      <c r="E45" s="2">
        <v>151</v>
      </c>
      <c r="F45" s="2">
        <v>13</v>
      </c>
      <c r="G45" s="2">
        <v>3.63128491620111</v>
      </c>
      <c r="H45" s="2" t="s">
        <v>561</v>
      </c>
      <c r="I45" s="2">
        <v>-1.3795464452289301</v>
      </c>
      <c r="J45" s="2">
        <v>4.1730496777809309E-2</v>
      </c>
      <c r="K45" s="2">
        <v>4</v>
      </c>
      <c r="L45" s="2">
        <v>0</v>
      </c>
    </row>
    <row r="46" spans="1:12" x14ac:dyDescent="0.4">
      <c r="A46" s="2" t="s">
        <v>47</v>
      </c>
      <c r="B46" s="2">
        <v>-4.1125763767668397</v>
      </c>
      <c r="C46" s="2">
        <v>3.5621961837045601</v>
      </c>
      <c r="D46" s="2">
        <v>4.9790162013977497</v>
      </c>
      <c r="E46" s="2">
        <v>154</v>
      </c>
      <c r="F46" s="2">
        <v>13</v>
      </c>
      <c r="G46" s="2">
        <v>3.63128491620111</v>
      </c>
      <c r="H46" s="2" t="s">
        <v>561</v>
      </c>
      <c r="I46" s="2">
        <v>-1.3012695366855001</v>
      </c>
      <c r="J46" s="2">
        <v>4.9972429424896096E-2</v>
      </c>
      <c r="K46" s="2">
        <v>4</v>
      </c>
      <c r="L46" s="2">
        <v>0</v>
      </c>
    </row>
    <row r="47" spans="1:12" x14ac:dyDescent="0.4">
      <c r="A47" s="2" t="s">
        <v>568</v>
      </c>
      <c r="B47" s="2">
        <v>-4.0795080077958703</v>
      </c>
      <c r="C47" s="2">
        <v>4.44192884445751</v>
      </c>
      <c r="D47" s="2">
        <v>5.2429942124320998</v>
      </c>
      <c r="E47" s="2">
        <v>95</v>
      </c>
      <c r="F47" s="2">
        <v>10</v>
      </c>
      <c r="G47" s="2">
        <v>2.7932960893854699</v>
      </c>
      <c r="H47" s="2" t="s">
        <v>569</v>
      </c>
      <c r="I47" s="2">
        <v>-1.28317726687175</v>
      </c>
      <c r="J47" s="2">
        <v>5.2098201739884442E-2</v>
      </c>
      <c r="K47" s="2">
        <v>5</v>
      </c>
      <c r="L47" s="2">
        <v>0</v>
      </c>
    </row>
    <row r="48" spans="1:12" x14ac:dyDescent="0.4">
      <c r="A48" s="2" t="s">
        <v>150</v>
      </c>
      <c r="B48" s="2">
        <v>-4.0755987627927102</v>
      </c>
      <c r="C48" s="2">
        <v>10.5495810055865</v>
      </c>
      <c r="D48" s="2">
        <v>6.65783204861554</v>
      </c>
      <c r="E48" s="2">
        <v>20</v>
      </c>
      <c r="F48" s="2">
        <v>5</v>
      </c>
      <c r="G48" s="2">
        <v>1.3966480446927301</v>
      </c>
      <c r="H48" s="2" t="s">
        <v>154</v>
      </c>
      <c r="I48" s="2">
        <v>-1.28317726687175</v>
      </c>
      <c r="J48" s="2">
        <v>5.2098201739884442E-2</v>
      </c>
      <c r="K48" s="2">
        <v>1</v>
      </c>
      <c r="L48" s="2">
        <v>0</v>
      </c>
    </row>
    <row r="49" spans="1:12" x14ac:dyDescent="0.4">
      <c r="A49" s="2" t="s">
        <v>41</v>
      </c>
      <c r="B49" s="2">
        <v>-4.0654366107554001</v>
      </c>
      <c r="C49" s="2">
        <v>2.4264036312849102</v>
      </c>
      <c r="D49" s="2">
        <v>4.5044871353210301</v>
      </c>
      <c r="E49" s="2">
        <v>400</v>
      </c>
      <c r="F49" s="2">
        <v>23</v>
      </c>
      <c r="G49" s="2">
        <v>6.4245810055865897</v>
      </c>
      <c r="H49" s="2" t="s">
        <v>570</v>
      </c>
      <c r="I49" s="2">
        <v>-1.2821584942743101</v>
      </c>
      <c r="J49" s="2">
        <v>5.222055770941552E-2</v>
      </c>
      <c r="K49" s="2">
        <v>3</v>
      </c>
      <c r="L49" s="2">
        <v>0</v>
      </c>
    </row>
    <row r="50" spans="1:12" x14ac:dyDescent="0.4">
      <c r="A50" s="2" t="s">
        <v>48</v>
      </c>
      <c r="B50" s="2">
        <v>-4.0551775454348702</v>
      </c>
      <c r="C50" s="2">
        <v>3.5165270018621899</v>
      </c>
      <c r="D50" s="2">
        <v>4.9222508062122703</v>
      </c>
      <c r="E50" s="2">
        <v>156</v>
      </c>
      <c r="F50" s="2">
        <v>13</v>
      </c>
      <c r="G50" s="2">
        <v>3.63128491620111</v>
      </c>
      <c r="H50" s="2" t="s">
        <v>561</v>
      </c>
      <c r="I50" s="2">
        <v>-1.2808542716067</v>
      </c>
      <c r="J50" s="2">
        <v>5.2377616125381651E-2</v>
      </c>
      <c r="K50" s="2">
        <v>4</v>
      </c>
      <c r="L50" s="2">
        <v>0</v>
      </c>
    </row>
    <row r="51" spans="1:12" x14ac:dyDescent="0.4">
      <c r="A51" s="2" t="s">
        <v>278</v>
      </c>
      <c r="B51" s="2">
        <v>-4.03920261530918</v>
      </c>
      <c r="C51" s="2">
        <v>7.9121857541899399</v>
      </c>
      <c r="D51" s="2">
        <v>6.0981302335927898</v>
      </c>
      <c r="E51" s="2">
        <v>32</v>
      </c>
      <c r="F51" s="2">
        <v>6</v>
      </c>
      <c r="G51" s="2">
        <v>1.67597765363128</v>
      </c>
      <c r="H51" s="2" t="s">
        <v>571</v>
      </c>
      <c r="I51" s="2">
        <v>-1.2790257832104199</v>
      </c>
      <c r="J51" s="2">
        <v>5.2598603870569041E-2</v>
      </c>
      <c r="K51" s="2">
        <v>3</v>
      </c>
      <c r="L51" s="2">
        <v>0</v>
      </c>
    </row>
    <row r="52" spans="1:12" x14ac:dyDescent="0.4">
      <c r="A52" s="2" t="s">
        <v>149</v>
      </c>
      <c r="B52" s="2">
        <v>-4.0359749609691704</v>
      </c>
      <c r="C52" s="2">
        <v>4.86903738719381</v>
      </c>
      <c r="D52" s="2">
        <v>5.3372820181360199</v>
      </c>
      <c r="E52" s="2">
        <v>78</v>
      </c>
      <c r="F52" s="2">
        <v>9</v>
      </c>
      <c r="G52" s="2">
        <v>2.5139664804469199</v>
      </c>
      <c r="H52" s="2" t="s">
        <v>572</v>
      </c>
      <c r="I52" s="2">
        <v>-1.2790257832104199</v>
      </c>
      <c r="J52" s="2">
        <v>5.2598603870569041E-2</v>
      </c>
      <c r="K52" s="2">
        <v>2</v>
      </c>
      <c r="L52" s="2">
        <v>0</v>
      </c>
    </row>
    <row r="53" spans="1:12" x14ac:dyDescent="0.4">
      <c r="A53" s="2" t="s">
        <v>137</v>
      </c>
      <c r="B53" s="2">
        <v>-3.99246047860328</v>
      </c>
      <c r="C53" s="2">
        <v>4.8074040025457796</v>
      </c>
      <c r="D53" s="2">
        <v>5.2859966098520603</v>
      </c>
      <c r="E53" s="2">
        <v>79</v>
      </c>
      <c r="F53" s="2">
        <v>9</v>
      </c>
      <c r="G53" s="2">
        <v>2.5139664804469199</v>
      </c>
      <c r="H53" s="2" t="s">
        <v>573</v>
      </c>
      <c r="I53" s="2">
        <v>-1.2439444683814</v>
      </c>
      <c r="J53" s="2">
        <v>5.7023718172485402E-2</v>
      </c>
      <c r="K53" s="2">
        <v>1</v>
      </c>
      <c r="L53" s="2">
        <v>0</v>
      </c>
    </row>
    <row r="54" spans="1:12" x14ac:dyDescent="0.4">
      <c r="A54" s="2" t="s">
        <v>42</v>
      </c>
      <c r="B54" s="2">
        <v>-3.98049293528288</v>
      </c>
      <c r="C54" s="2">
        <v>3.9673637969727298</v>
      </c>
      <c r="D54" s="2">
        <v>5.0199324591782197</v>
      </c>
      <c r="E54" s="2">
        <v>117</v>
      </c>
      <c r="F54" s="2">
        <v>11</v>
      </c>
      <c r="G54" s="2">
        <v>3.0726256983240199</v>
      </c>
      <c r="H54" s="2" t="s">
        <v>153</v>
      </c>
      <c r="I54" s="2">
        <v>-1.2402494510269899</v>
      </c>
      <c r="J54" s="2">
        <v>5.7510950977561315E-2</v>
      </c>
      <c r="K54" s="2">
        <v>3</v>
      </c>
      <c r="L54" s="2">
        <v>0</v>
      </c>
    </row>
    <row r="55" spans="1:12" x14ac:dyDescent="0.4">
      <c r="A55" s="2" t="s">
        <v>66</v>
      </c>
      <c r="B55" s="2">
        <v>-3.9160053398282102</v>
      </c>
      <c r="C55" s="2">
        <v>3.40731808876088</v>
      </c>
      <c r="D55" s="2">
        <v>4.7843053936004001</v>
      </c>
      <c r="E55" s="2">
        <v>161</v>
      </c>
      <c r="F55" s="2">
        <v>13</v>
      </c>
      <c r="G55" s="2">
        <v>3.63128491620111</v>
      </c>
      <c r="H55" s="2" t="s">
        <v>574</v>
      </c>
      <c r="I55" s="2">
        <v>-1.1838797457945001</v>
      </c>
      <c r="J55" s="2">
        <v>6.5481746500298879E-2</v>
      </c>
      <c r="K55" s="2">
        <v>5</v>
      </c>
      <c r="L55" s="2">
        <v>0</v>
      </c>
    </row>
    <row r="56" spans="1:12" x14ac:dyDescent="0.4">
      <c r="A56" s="2" t="s">
        <v>146</v>
      </c>
      <c r="B56" s="2">
        <v>-3.8960105755646199</v>
      </c>
      <c r="C56" s="2">
        <v>2.4822543542556601</v>
      </c>
      <c r="D56" s="2">
        <v>4.4156617537052298</v>
      </c>
      <c r="E56" s="2">
        <v>357</v>
      </c>
      <c r="F56" s="2">
        <v>21</v>
      </c>
      <c r="G56" s="2">
        <v>5.8659217877094898</v>
      </c>
      <c r="H56" s="2" t="s">
        <v>575</v>
      </c>
      <c r="I56" s="2">
        <v>-1.1796792487141401</v>
      </c>
      <c r="J56" s="2">
        <v>6.6118158810144087E-2</v>
      </c>
      <c r="K56" s="2">
        <v>3</v>
      </c>
      <c r="L56" s="2">
        <v>0</v>
      </c>
    </row>
    <row r="57" spans="1:12" x14ac:dyDescent="0.4">
      <c r="A57" s="2" t="s">
        <v>147</v>
      </c>
      <c r="B57" s="2">
        <v>-3.8960105755646199</v>
      </c>
      <c r="C57" s="2">
        <v>2.4822543542556601</v>
      </c>
      <c r="D57" s="2">
        <v>4.4156617537052298</v>
      </c>
      <c r="E57" s="2">
        <v>357</v>
      </c>
      <c r="F57" s="2">
        <v>21</v>
      </c>
      <c r="G57" s="2">
        <v>5.8659217877094898</v>
      </c>
      <c r="H57" s="2" t="s">
        <v>575</v>
      </c>
      <c r="I57" s="2">
        <v>-1.1796792487141401</v>
      </c>
      <c r="J57" s="2">
        <v>6.6118158810144087E-2</v>
      </c>
      <c r="K57" s="2">
        <v>3</v>
      </c>
      <c r="L57" s="2">
        <v>0</v>
      </c>
    </row>
    <row r="58" spans="1:12" x14ac:dyDescent="0.4">
      <c r="A58" s="2" t="s">
        <v>52</v>
      </c>
      <c r="B58" s="2">
        <v>-3.8850786277968599</v>
      </c>
      <c r="C58" s="2">
        <v>7.4467630627670003</v>
      </c>
      <c r="D58" s="2">
        <v>5.8629512565848803</v>
      </c>
      <c r="E58" s="2">
        <v>34</v>
      </c>
      <c r="F58" s="2">
        <v>6</v>
      </c>
      <c r="G58" s="2">
        <v>1.67597765363128</v>
      </c>
      <c r="H58" s="2" t="s">
        <v>576</v>
      </c>
      <c r="I58" s="2">
        <v>-1.1764341296126799</v>
      </c>
      <c r="J58" s="2">
        <v>6.6614054862052102E-2</v>
      </c>
      <c r="K58" s="2">
        <v>4</v>
      </c>
      <c r="L58" s="2">
        <v>0</v>
      </c>
    </row>
    <row r="59" spans="1:12" x14ac:dyDescent="0.4">
      <c r="A59" s="2" t="s">
        <v>49</v>
      </c>
      <c r="B59" s="2">
        <v>-3.8051764549760101</v>
      </c>
      <c r="C59" s="2">
        <v>2.9998808546691702</v>
      </c>
      <c r="D59" s="2">
        <v>4.5576973656087798</v>
      </c>
      <c r="E59" s="2">
        <v>211</v>
      </c>
      <c r="F59" s="2">
        <v>15</v>
      </c>
      <c r="G59" s="2">
        <v>4.1899441340782104</v>
      </c>
      <c r="H59" s="2" t="s">
        <v>577</v>
      </c>
      <c r="I59" s="2">
        <v>-1.10408509468227</v>
      </c>
      <c r="J59" s="2">
        <v>7.8689159282335511E-2</v>
      </c>
      <c r="K59" s="2">
        <v>4</v>
      </c>
      <c r="L59" s="2">
        <v>0</v>
      </c>
    </row>
    <row r="60" spans="1:12" x14ac:dyDescent="0.4">
      <c r="A60" s="2" t="s">
        <v>459</v>
      </c>
      <c r="B60" s="2">
        <v>-3.7415596837297498</v>
      </c>
      <c r="C60" s="2">
        <v>7.0330540037243896</v>
      </c>
      <c r="D60" s="2">
        <v>5.6461497689165201</v>
      </c>
      <c r="E60" s="2">
        <v>36</v>
      </c>
      <c r="F60" s="2">
        <v>6</v>
      </c>
      <c r="G60" s="2">
        <v>1.67597765363128</v>
      </c>
      <c r="H60" s="2" t="s">
        <v>578</v>
      </c>
      <c r="I60" s="2">
        <v>-1.0485792842816599</v>
      </c>
      <c r="J60" s="2">
        <v>8.9417127819124309E-2</v>
      </c>
      <c r="K60" s="2">
        <v>3</v>
      </c>
      <c r="L60" s="2">
        <v>0</v>
      </c>
    </row>
    <row r="61" spans="1:12" x14ac:dyDescent="0.4">
      <c r="A61" s="2" t="s">
        <v>258</v>
      </c>
      <c r="B61" s="2">
        <v>-3.72776880312757</v>
      </c>
      <c r="C61" s="2">
        <v>12.9840996991834</v>
      </c>
      <c r="D61" s="2">
        <v>6.7345701708718604</v>
      </c>
      <c r="E61" s="2">
        <v>13</v>
      </c>
      <c r="F61" s="2">
        <v>4</v>
      </c>
      <c r="G61" s="2">
        <v>1.1173184357541801</v>
      </c>
      <c r="H61" s="2" t="s">
        <v>579</v>
      </c>
      <c r="I61" s="2">
        <v>-1.0485792842816599</v>
      </c>
      <c r="J61" s="2">
        <v>8.9417127819124309E-2</v>
      </c>
      <c r="K61" s="2">
        <v>3</v>
      </c>
      <c r="L61" s="2">
        <v>0</v>
      </c>
    </row>
    <row r="62" spans="1:12" x14ac:dyDescent="0.4">
      <c r="A62" s="2" t="s">
        <v>259</v>
      </c>
      <c r="B62" s="2">
        <v>-3.72776880312757</v>
      </c>
      <c r="C62" s="2">
        <v>12.9840996991834</v>
      </c>
      <c r="D62" s="2">
        <v>6.7345701708718604</v>
      </c>
      <c r="E62" s="2">
        <v>13</v>
      </c>
      <c r="F62" s="2">
        <v>4</v>
      </c>
      <c r="G62" s="2">
        <v>1.1173184357541801</v>
      </c>
      <c r="H62" s="2" t="s">
        <v>579</v>
      </c>
      <c r="I62" s="2">
        <v>-1.0485792842816599</v>
      </c>
      <c r="J62" s="2">
        <v>8.9417127819124309E-2</v>
      </c>
      <c r="K62" s="2">
        <v>3</v>
      </c>
      <c r="L62" s="2">
        <v>0</v>
      </c>
    </row>
    <row r="63" spans="1:12" x14ac:dyDescent="0.4">
      <c r="A63" s="2" t="s">
        <v>50</v>
      </c>
      <c r="B63" s="2">
        <v>-3.7059133909117401</v>
      </c>
      <c r="C63" s="2">
        <v>4.96450870851133</v>
      </c>
      <c r="D63" s="2">
        <v>5.1046893577643502</v>
      </c>
      <c r="E63" s="2">
        <v>68</v>
      </c>
      <c r="F63" s="2">
        <v>8</v>
      </c>
      <c r="G63" s="2">
        <v>2.23463687150837</v>
      </c>
      <c r="H63" s="2" t="s">
        <v>580</v>
      </c>
      <c r="I63" s="2">
        <v>-1.0337857265533199</v>
      </c>
      <c r="J63" s="2">
        <v>9.2515451671985272E-2</v>
      </c>
      <c r="K63" s="2">
        <v>7</v>
      </c>
      <c r="L63" s="2">
        <v>1</v>
      </c>
    </row>
    <row r="64" spans="1:12" x14ac:dyDescent="0.4">
      <c r="A64" s="2" t="s">
        <v>242</v>
      </c>
      <c r="B64" s="2">
        <v>-3.67338026349235</v>
      </c>
      <c r="C64" s="2">
        <v>6.8429714630831899</v>
      </c>
      <c r="D64" s="2">
        <v>5.5438690935263502</v>
      </c>
      <c r="E64" s="2">
        <v>37</v>
      </c>
      <c r="F64" s="2">
        <v>6</v>
      </c>
      <c r="G64" s="2">
        <v>1.67597765363128</v>
      </c>
      <c r="H64" s="2" t="s">
        <v>294</v>
      </c>
      <c r="I64" s="2">
        <v>-1.0163324451581399</v>
      </c>
      <c r="J64" s="2">
        <v>9.6309151094852607E-2</v>
      </c>
      <c r="K64" s="2">
        <v>5</v>
      </c>
      <c r="L64" s="2">
        <v>0</v>
      </c>
    </row>
    <row r="65" spans="1:12" x14ac:dyDescent="0.4">
      <c r="A65" s="2" t="s">
        <v>252</v>
      </c>
      <c r="B65" s="2">
        <v>-3.6714826768339099</v>
      </c>
      <c r="C65" s="2">
        <v>8.7913175046554901</v>
      </c>
      <c r="D65" s="2">
        <v>5.95124217849368</v>
      </c>
      <c r="E65" s="2">
        <v>24</v>
      </c>
      <c r="F65" s="2">
        <v>5</v>
      </c>
      <c r="G65" s="2">
        <v>1.3966480446927301</v>
      </c>
      <c r="H65" s="2" t="s">
        <v>581</v>
      </c>
      <c r="I65" s="2">
        <v>-1.0163324451581399</v>
      </c>
      <c r="J65" s="2">
        <v>9.6309151094852607E-2</v>
      </c>
      <c r="K65" s="2">
        <v>3</v>
      </c>
      <c r="L65" s="2">
        <v>0</v>
      </c>
    </row>
    <row r="66" spans="1:12" x14ac:dyDescent="0.4">
      <c r="A66" s="2" t="s">
        <v>37</v>
      </c>
      <c r="B66" s="2">
        <v>-3.66792834946434</v>
      </c>
      <c r="C66" s="2">
        <v>4.3653438643806499</v>
      </c>
      <c r="D66" s="2">
        <v>4.9044360028345304</v>
      </c>
      <c r="E66" s="2">
        <v>87</v>
      </c>
      <c r="F66" s="2">
        <v>9</v>
      </c>
      <c r="G66" s="2">
        <v>2.5139664804469199</v>
      </c>
      <c r="H66" s="2" t="s">
        <v>573</v>
      </c>
      <c r="I66" s="2">
        <v>-1.0163324451581399</v>
      </c>
      <c r="J66" s="2">
        <v>9.6309151094852607E-2</v>
      </c>
      <c r="K66" s="2">
        <v>1</v>
      </c>
      <c r="L66" s="2">
        <v>0</v>
      </c>
    </row>
    <row r="67" spans="1:12" x14ac:dyDescent="0.4">
      <c r="A67" s="2" t="s">
        <v>144</v>
      </c>
      <c r="B67" s="2">
        <v>-3.6613078634729499</v>
      </c>
      <c r="C67" s="2">
        <v>4.8925593069386997</v>
      </c>
      <c r="D67" s="2">
        <v>5.04893417902879</v>
      </c>
      <c r="E67" s="2">
        <v>69</v>
      </c>
      <c r="F67" s="2">
        <v>8</v>
      </c>
      <c r="G67" s="2">
        <v>2.23463687150837</v>
      </c>
      <c r="H67" s="2" t="s">
        <v>582</v>
      </c>
      <c r="I67" s="2">
        <v>-1.0163324451581399</v>
      </c>
      <c r="J67" s="2">
        <v>9.6309151094852607E-2</v>
      </c>
      <c r="K67" s="2">
        <v>1</v>
      </c>
      <c r="L67" s="2">
        <v>0</v>
      </c>
    </row>
    <row r="68" spans="1:12" x14ac:dyDescent="0.4">
      <c r="A68" s="2" t="s">
        <v>145</v>
      </c>
      <c r="B68" s="2">
        <v>-3.6343897912935201</v>
      </c>
      <c r="C68" s="2">
        <v>2.3757769556816899</v>
      </c>
      <c r="D68" s="2">
        <v>4.1915734379139797</v>
      </c>
      <c r="E68" s="2">
        <v>373</v>
      </c>
      <c r="F68" s="2">
        <v>21</v>
      </c>
      <c r="G68" s="2">
        <v>5.8659217877094898</v>
      </c>
      <c r="H68" s="2" t="s">
        <v>575</v>
      </c>
      <c r="I68" s="2">
        <v>-1.0106069448575701</v>
      </c>
      <c r="J68" s="2">
        <v>9.7587244460676778E-2</v>
      </c>
      <c r="K68" s="2">
        <v>3</v>
      </c>
      <c r="L68" s="2">
        <v>0</v>
      </c>
    </row>
    <row r="69" spans="1:12" x14ac:dyDescent="0.4">
      <c r="A69" s="2" t="s">
        <v>583</v>
      </c>
      <c r="B69" s="2">
        <v>-3.62237002008919</v>
      </c>
      <c r="C69" s="2">
        <v>2.0656522248700999</v>
      </c>
      <c r="D69" s="2">
        <v>4.0480042335792596</v>
      </c>
      <c r="E69" s="2">
        <v>572</v>
      </c>
      <c r="F69" s="2">
        <v>28</v>
      </c>
      <c r="G69" s="2">
        <v>7.8212290502793298</v>
      </c>
      <c r="H69" s="2" t="s">
        <v>584</v>
      </c>
      <c r="I69" s="2">
        <v>-1.0106069448575701</v>
      </c>
      <c r="J69" s="2">
        <v>9.7587244460676778E-2</v>
      </c>
      <c r="K69" s="2">
        <v>3</v>
      </c>
      <c r="L69" s="2">
        <v>0</v>
      </c>
    </row>
    <row r="70" spans="1:12" x14ac:dyDescent="0.4">
      <c r="A70" s="2" t="s">
        <v>277</v>
      </c>
      <c r="B70" s="2">
        <v>-3.6219815322950701</v>
      </c>
      <c r="C70" s="2">
        <v>5.5733635501212104</v>
      </c>
      <c r="D70" s="2">
        <v>5.1961618587259597</v>
      </c>
      <c r="E70" s="2">
        <v>53</v>
      </c>
      <c r="F70" s="2">
        <v>7</v>
      </c>
      <c r="G70" s="2">
        <v>1.95530726256983</v>
      </c>
      <c r="H70" s="2" t="s">
        <v>585</v>
      </c>
      <c r="I70" s="2">
        <v>-1.0106069448575701</v>
      </c>
      <c r="J70" s="2">
        <v>9.7587244460676778E-2</v>
      </c>
      <c r="K70" s="2">
        <v>3</v>
      </c>
      <c r="L70" s="2">
        <v>0</v>
      </c>
    </row>
    <row r="71" spans="1:12" x14ac:dyDescent="0.4">
      <c r="A71" s="2" t="s">
        <v>471</v>
      </c>
      <c r="B71" s="2">
        <v>-3.6074035231148098</v>
      </c>
      <c r="C71" s="2">
        <v>6.6628932666862601</v>
      </c>
      <c r="D71" s="2">
        <v>5.4453139456678503</v>
      </c>
      <c r="E71" s="2">
        <v>38</v>
      </c>
      <c r="F71" s="2">
        <v>6</v>
      </c>
      <c r="G71" s="2">
        <v>1.67597765363128</v>
      </c>
      <c r="H71" s="2" t="s">
        <v>578</v>
      </c>
      <c r="I71" s="2">
        <v>-1.0106069448575701</v>
      </c>
      <c r="J71" s="2">
        <v>9.7587244460676778E-2</v>
      </c>
      <c r="K71" s="2">
        <v>3</v>
      </c>
      <c r="L71" s="2">
        <v>0</v>
      </c>
    </row>
    <row r="72" spans="1:12" x14ac:dyDescent="0.4">
      <c r="A72" s="2" t="s">
        <v>55</v>
      </c>
      <c r="B72" s="2">
        <v>-3.6074035231148098</v>
      </c>
      <c r="C72" s="2">
        <v>6.6628932666862601</v>
      </c>
      <c r="D72" s="2">
        <v>5.4453139456678503</v>
      </c>
      <c r="E72" s="2">
        <v>38</v>
      </c>
      <c r="F72" s="2">
        <v>6</v>
      </c>
      <c r="G72" s="2">
        <v>1.67597765363128</v>
      </c>
      <c r="H72" s="2" t="s">
        <v>576</v>
      </c>
      <c r="I72" s="2">
        <v>-1.0106069448575701</v>
      </c>
      <c r="J72" s="2">
        <v>9.7587244460676778E-2</v>
      </c>
      <c r="K72" s="2">
        <v>4</v>
      </c>
      <c r="L72" s="2">
        <v>0</v>
      </c>
    </row>
    <row r="73" spans="1:12" x14ac:dyDescent="0.4">
      <c r="A73" s="2" t="s">
        <v>586</v>
      </c>
      <c r="B73" s="2">
        <v>-3.60156220986689</v>
      </c>
      <c r="C73" s="2">
        <v>21.0991620111731</v>
      </c>
      <c r="D73" s="2">
        <v>7.6715953630133402</v>
      </c>
      <c r="E73" s="2">
        <v>6</v>
      </c>
      <c r="F73" s="2">
        <v>3</v>
      </c>
      <c r="G73" s="2">
        <v>0.83798882681564202</v>
      </c>
      <c r="H73" s="2" t="s">
        <v>587</v>
      </c>
      <c r="I73" s="2">
        <v>-1.0106069448575701</v>
      </c>
      <c r="J73" s="2">
        <v>9.7587244460676778E-2</v>
      </c>
      <c r="K73" s="2">
        <v>8</v>
      </c>
      <c r="L73" s="2">
        <v>1</v>
      </c>
    </row>
    <row r="74" spans="1:12" x14ac:dyDescent="0.4">
      <c r="A74" s="2" t="s">
        <v>588</v>
      </c>
      <c r="B74" s="2">
        <v>-3.60156220986689</v>
      </c>
      <c r="C74" s="2">
        <v>21.0991620111731</v>
      </c>
      <c r="D74" s="2">
        <v>7.6715953630133402</v>
      </c>
      <c r="E74" s="2">
        <v>6</v>
      </c>
      <c r="F74" s="2">
        <v>3</v>
      </c>
      <c r="G74" s="2">
        <v>0.83798882681564202</v>
      </c>
      <c r="H74" s="2" t="s">
        <v>589</v>
      </c>
      <c r="I74" s="2">
        <v>-1.0106069448575701</v>
      </c>
      <c r="J74" s="2">
        <v>9.7587244460676778E-2</v>
      </c>
      <c r="K74" s="2">
        <v>9</v>
      </c>
      <c r="L74" s="2">
        <v>1</v>
      </c>
    </row>
    <row r="75" spans="1:12" x14ac:dyDescent="0.4">
      <c r="A75" s="2" t="s">
        <v>590</v>
      </c>
      <c r="B75" s="2">
        <v>-3.60156220986689</v>
      </c>
      <c r="C75" s="2">
        <v>21.0991620111731</v>
      </c>
      <c r="D75" s="2">
        <v>7.6715953630133402</v>
      </c>
      <c r="E75" s="2">
        <v>6</v>
      </c>
      <c r="F75" s="2">
        <v>3</v>
      </c>
      <c r="G75" s="2">
        <v>0.83798882681564202</v>
      </c>
      <c r="H75" s="2" t="s">
        <v>589</v>
      </c>
      <c r="I75" s="2">
        <v>-1.0106069448575701</v>
      </c>
      <c r="J75" s="2">
        <v>9.7587244460676778E-2</v>
      </c>
      <c r="K75" s="2">
        <v>9</v>
      </c>
      <c r="L75" s="2">
        <v>0</v>
      </c>
    </row>
    <row r="76" spans="1:12" x14ac:dyDescent="0.4">
      <c r="A76" s="2" t="s">
        <v>591</v>
      </c>
      <c r="B76" s="2">
        <v>-3.5976649404568399</v>
      </c>
      <c r="C76" s="2">
        <v>2.0584548303583499</v>
      </c>
      <c r="D76" s="2">
        <v>4.0279642219474603</v>
      </c>
      <c r="E76" s="2">
        <v>574</v>
      </c>
      <c r="F76" s="2">
        <v>28</v>
      </c>
      <c r="G76" s="2">
        <v>7.8212290502793298</v>
      </c>
      <c r="H76" s="2" t="s">
        <v>584</v>
      </c>
      <c r="I76" s="2">
        <v>-1.0106069448575701</v>
      </c>
      <c r="J76" s="2">
        <v>9.7587244460676778E-2</v>
      </c>
      <c r="K76" s="2">
        <v>3</v>
      </c>
      <c r="L76" s="2">
        <v>0</v>
      </c>
    </row>
    <row r="77" spans="1:12" x14ac:dyDescent="0.4">
      <c r="A77" s="2" t="s">
        <v>492</v>
      </c>
      <c r="B77" s="2">
        <v>-3.5943127064334601</v>
      </c>
      <c r="C77" s="2">
        <v>2.4899632187098701</v>
      </c>
      <c r="D77" s="2">
        <v>4.2104429252545703</v>
      </c>
      <c r="E77" s="2">
        <v>322</v>
      </c>
      <c r="F77" s="2">
        <v>19</v>
      </c>
      <c r="G77" s="2">
        <v>5.3072625698323996</v>
      </c>
      <c r="H77" s="2" t="s">
        <v>592</v>
      </c>
      <c r="I77" s="2">
        <v>-1.0106069448575701</v>
      </c>
      <c r="J77" s="2">
        <v>9.7587244460676778E-2</v>
      </c>
      <c r="K77" s="2">
        <v>10</v>
      </c>
      <c r="L77" s="2">
        <v>1</v>
      </c>
    </row>
    <row r="78" spans="1:12" x14ac:dyDescent="0.4">
      <c r="A78" s="2" t="s">
        <v>45</v>
      </c>
      <c r="B78" s="2">
        <v>-3.5466947696992399</v>
      </c>
      <c r="C78" s="2">
        <v>2.2363167108616699</v>
      </c>
      <c r="D78" s="2">
        <v>4.0714594256768404</v>
      </c>
      <c r="E78" s="2">
        <v>434</v>
      </c>
      <c r="F78" s="2">
        <v>23</v>
      </c>
      <c r="G78" s="2">
        <v>6.4245810055865897</v>
      </c>
      <c r="H78" s="2" t="s">
        <v>593</v>
      </c>
      <c r="I78" s="2">
        <v>-0.971081233587619</v>
      </c>
      <c r="J78" s="2">
        <v>0.10688549341498135</v>
      </c>
      <c r="K78" s="2">
        <v>4</v>
      </c>
      <c r="L78" s="2">
        <v>0</v>
      </c>
    </row>
    <row r="79" spans="1:12" x14ac:dyDescent="0.4">
      <c r="A79" s="2" t="s">
        <v>57</v>
      </c>
      <c r="B79" s="2">
        <v>-3.5435059847538102</v>
      </c>
      <c r="C79" s="2">
        <v>6.4920498495917496</v>
      </c>
      <c r="D79" s="2">
        <v>5.3502482542526204</v>
      </c>
      <c r="E79" s="2">
        <v>39</v>
      </c>
      <c r="F79" s="2">
        <v>6</v>
      </c>
      <c r="G79" s="2">
        <v>1.67597765363128</v>
      </c>
      <c r="H79" s="2" t="s">
        <v>576</v>
      </c>
      <c r="I79" s="2">
        <v>-0.971081233587619</v>
      </c>
      <c r="J79" s="2">
        <v>0.10688549341498135</v>
      </c>
      <c r="K79" s="2">
        <v>4</v>
      </c>
      <c r="L79" s="2">
        <v>0</v>
      </c>
    </row>
    <row r="80" spans="1:12" x14ac:dyDescent="0.4">
      <c r="A80" s="2" t="s">
        <v>74</v>
      </c>
      <c r="B80" s="2">
        <v>-3.5197617304301398</v>
      </c>
      <c r="C80" s="2">
        <v>4.1734606175946896</v>
      </c>
      <c r="D80" s="2">
        <v>4.7305500872131097</v>
      </c>
      <c r="E80" s="2">
        <v>91</v>
      </c>
      <c r="F80" s="2">
        <v>9</v>
      </c>
      <c r="G80" s="2">
        <v>2.5139664804469199</v>
      </c>
      <c r="H80" s="2" t="s">
        <v>594</v>
      </c>
      <c r="I80" s="2">
        <v>-0.96098244204766003</v>
      </c>
      <c r="J80" s="2">
        <v>0.10940005943772531</v>
      </c>
      <c r="K80" s="2">
        <v>2</v>
      </c>
      <c r="L80" s="2">
        <v>0</v>
      </c>
    </row>
    <row r="81" spans="1:12" x14ac:dyDescent="0.4">
      <c r="A81" s="2" t="s">
        <v>241</v>
      </c>
      <c r="B81" s="2">
        <v>-3.5181637459533102</v>
      </c>
      <c r="C81" s="2">
        <v>2.71153889300217</v>
      </c>
      <c r="D81" s="2">
        <v>4.2426893584528296</v>
      </c>
      <c r="E81" s="2">
        <v>249</v>
      </c>
      <c r="F81" s="2">
        <v>16</v>
      </c>
      <c r="G81" s="2">
        <v>4.4692737430167497</v>
      </c>
      <c r="H81" s="2" t="s">
        <v>595</v>
      </c>
      <c r="I81" s="2">
        <v>-0.96098244204766003</v>
      </c>
      <c r="J81" s="2">
        <v>0.10940005943772531</v>
      </c>
      <c r="K81" s="2">
        <v>3</v>
      </c>
      <c r="L81" s="2">
        <v>0</v>
      </c>
    </row>
    <row r="82" spans="1:12" x14ac:dyDescent="0.4">
      <c r="A82" s="2" t="s">
        <v>262</v>
      </c>
      <c r="B82" s="2">
        <v>-3.5170167770256899</v>
      </c>
      <c r="C82" s="2">
        <v>3.8016508128239899</v>
      </c>
      <c r="D82" s="2">
        <v>4.6155423979265002</v>
      </c>
      <c r="E82" s="2">
        <v>111</v>
      </c>
      <c r="F82" s="2">
        <v>10</v>
      </c>
      <c r="G82" s="2">
        <v>2.7932960893854699</v>
      </c>
      <c r="H82" s="2" t="s">
        <v>569</v>
      </c>
      <c r="I82" s="2">
        <v>-0.96098244204766003</v>
      </c>
      <c r="J82" s="2">
        <v>0.10940005943772531</v>
      </c>
      <c r="K82" s="2">
        <v>5</v>
      </c>
      <c r="L82" s="2">
        <v>0</v>
      </c>
    </row>
    <row r="83" spans="1:12" x14ac:dyDescent="0.4">
      <c r="A83" s="2" t="s">
        <v>239</v>
      </c>
      <c r="B83" s="2">
        <v>-3.4752981336422102</v>
      </c>
      <c r="C83" s="2">
        <v>2.37069236080597</v>
      </c>
      <c r="D83" s="2">
        <v>4.0774554580961304</v>
      </c>
      <c r="E83" s="2">
        <v>356</v>
      </c>
      <c r="F83" s="2">
        <v>20</v>
      </c>
      <c r="G83" s="2">
        <v>5.5865921787709496</v>
      </c>
      <c r="H83" s="2" t="s">
        <v>596</v>
      </c>
      <c r="I83" s="2">
        <v>-0.92459263216925003</v>
      </c>
      <c r="J83" s="2">
        <v>0.11896175644608889</v>
      </c>
      <c r="K83" s="2">
        <v>3</v>
      </c>
      <c r="L83" s="2">
        <v>0</v>
      </c>
    </row>
    <row r="84" spans="1:12" x14ac:dyDescent="0.4">
      <c r="A84" s="2" t="s">
        <v>269</v>
      </c>
      <c r="B84" s="2">
        <v>-3.4632647265492702</v>
      </c>
      <c r="C84" s="2">
        <v>11.252886405959</v>
      </c>
      <c r="D84" s="2">
        <v>6.1894682959170302</v>
      </c>
      <c r="E84" s="2">
        <v>15</v>
      </c>
      <c r="F84" s="2">
        <v>4</v>
      </c>
      <c r="G84" s="2">
        <v>1.1173184357541801</v>
      </c>
      <c r="H84" s="2" t="s">
        <v>579</v>
      </c>
      <c r="I84" s="2">
        <v>-0.92255189157415296</v>
      </c>
      <c r="J84" s="2">
        <v>0.11952207064761772</v>
      </c>
      <c r="K84" s="2">
        <v>3</v>
      </c>
      <c r="L84" s="2">
        <v>0</v>
      </c>
    </row>
    <row r="85" spans="1:12" x14ac:dyDescent="0.4">
      <c r="A85" s="2" t="s">
        <v>39</v>
      </c>
      <c r="B85" s="2">
        <v>-3.4627919593689498</v>
      </c>
      <c r="C85" s="2">
        <v>3.2460249247958699</v>
      </c>
      <c r="D85" s="2">
        <v>4.3931569137419997</v>
      </c>
      <c r="E85" s="2">
        <v>156</v>
      </c>
      <c r="F85" s="2">
        <v>12</v>
      </c>
      <c r="G85" s="2">
        <v>3.3519553072625698</v>
      </c>
      <c r="H85" s="2" t="s">
        <v>597</v>
      </c>
      <c r="I85" s="2">
        <v>-0.92255189157415296</v>
      </c>
      <c r="J85" s="2">
        <v>0.11952207064761772</v>
      </c>
      <c r="K85" s="2">
        <v>1</v>
      </c>
      <c r="L85" s="2">
        <v>0</v>
      </c>
    </row>
    <row r="86" spans="1:12" x14ac:dyDescent="0.4">
      <c r="A86" s="2" t="s">
        <v>598</v>
      </c>
      <c r="B86" s="2">
        <v>-3.3662212350852001</v>
      </c>
      <c r="C86" s="2">
        <v>18.084996009577001</v>
      </c>
      <c r="D86" s="2">
        <v>7.0438547803062601</v>
      </c>
      <c r="E86" s="2">
        <v>7</v>
      </c>
      <c r="F86" s="2">
        <v>3</v>
      </c>
      <c r="G86" s="2">
        <v>0.83798882681564202</v>
      </c>
      <c r="H86" s="2" t="s">
        <v>599</v>
      </c>
      <c r="I86" s="2">
        <v>-0.83620033247209502</v>
      </c>
      <c r="J86" s="2">
        <v>0.14581414898736883</v>
      </c>
      <c r="K86" s="2">
        <v>11</v>
      </c>
      <c r="L86" s="2">
        <v>1</v>
      </c>
    </row>
    <row r="87" spans="1:12" x14ac:dyDescent="0.4">
      <c r="A87" s="2" t="s">
        <v>600</v>
      </c>
      <c r="B87" s="2">
        <v>-3.3662212350852001</v>
      </c>
      <c r="C87" s="2">
        <v>18.084996009577001</v>
      </c>
      <c r="D87" s="2">
        <v>7.0438547803062601</v>
      </c>
      <c r="E87" s="2">
        <v>7</v>
      </c>
      <c r="F87" s="2">
        <v>3</v>
      </c>
      <c r="G87" s="2">
        <v>0.83798882681564202</v>
      </c>
      <c r="H87" s="2" t="s">
        <v>599</v>
      </c>
      <c r="I87" s="2">
        <v>-0.83620033247209502</v>
      </c>
      <c r="J87" s="2">
        <v>0.14581414898736883</v>
      </c>
      <c r="K87" s="2">
        <v>11</v>
      </c>
      <c r="L87" s="2">
        <v>0</v>
      </c>
    </row>
    <row r="88" spans="1:12" x14ac:dyDescent="0.4">
      <c r="A88" s="2" t="s">
        <v>275</v>
      </c>
      <c r="B88" s="2">
        <v>-3.34647760833563</v>
      </c>
      <c r="C88" s="2">
        <v>10.5495810055865</v>
      </c>
      <c r="D88" s="2">
        <v>5.9541567601301804</v>
      </c>
      <c r="E88" s="2">
        <v>16</v>
      </c>
      <c r="F88" s="2">
        <v>4</v>
      </c>
      <c r="G88" s="2">
        <v>1.1173184357541801</v>
      </c>
      <c r="H88" s="2" t="s">
        <v>579</v>
      </c>
      <c r="I88" s="2">
        <v>-0.82147750709757505</v>
      </c>
      <c r="J88" s="2">
        <v>0.15084207323752297</v>
      </c>
      <c r="K88" s="2">
        <v>3</v>
      </c>
      <c r="L88" s="2">
        <v>0</v>
      </c>
    </row>
    <row r="89" spans="1:12" x14ac:dyDescent="0.4">
      <c r="A89" s="2" t="s">
        <v>71</v>
      </c>
      <c r="B89" s="2">
        <v>-3.34124059507164</v>
      </c>
      <c r="C89" s="2">
        <v>7.53541500399042</v>
      </c>
      <c r="D89" s="2">
        <v>5.3926332056131203</v>
      </c>
      <c r="E89" s="2">
        <v>28</v>
      </c>
      <c r="F89" s="2">
        <v>5</v>
      </c>
      <c r="G89" s="2">
        <v>1.3966480446927301</v>
      </c>
      <c r="H89" s="2" t="s">
        <v>295</v>
      </c>
      <c r="I89" s="2">
        <v>-0.82120391336512999</v>
      </c>
      <c r="J89" s="2">
        <v>0.15093712958659575</v>
      </c>
      <c r="K89" s="2">
        <v>5</v>
      </c>
      <c r="L89" s="2">
        <v>0</v>
      </c>
    </row>
    <row r="90" spans="1:12" x14ac:dyDescent="0.4">
      <c r="A90" s="2" t="s">
        <v>247</v>
      </c>
      <c r="B90" s="2">
        <v>-3.31277188527763</v>
      </c>
      <c r="C90" s="2">
        <v>3.9153084144445001</v>
      </c>
      <c r="D90" s="2">
        <v>4.4876088191127996</v>
      </c>
      <c r="E90" s="2">
        <v>97</v>
      </c>
      <c r="F90" s="2">
        <v>9</v>
      </c>
      <c r="G90" s="2">
        <v>2.5139664804469199</v>
      </c>
      <c r="H90" s="2" t="s">
        <v>601</v>
      </c>
      <c r="I90" s="2">
        <v>-0.79764253806586405</v>
      </c>
      <c r="J90" s="2">
        <v>0.15935197920787506</v>
      </c>
      <c r="K90" s="2">
        <v>2</v>
      </c>
      <c r="L90" s="2">
        <v>0</v>
      </c>
    </row>
    <row r="91" spans="1:12" x14ac:dyDescent="0.4">
      <c r="A91" s="2" t="s">
        <v>76</v>
      </c>
      <c r="B91" s="2">
        <v>-3.2746427117360302</v>
      </c>
      <c r="C91" s="2">
        <v>3.5460776489366599</v>
      </c>
      <c r="D91" s="2">
        <v>4.3441843686972499</v>
      </c>
      <c r="E91" s="2">
        <v>119</v>
      </c>
      <c r="F91" s="2">
        <v>10</v>
      </c>
      <c r="G91" s="2">
        <v>2.7932960893854699</v>
      </c>
      <c r="H91" s="2" t="s">
        <v>602</v>
      </c>
      <c r="I91" s="2">
        <v>-0.76436586731867995</v>
      </c>
      <c r="J91" s="2">
        <v>0.17204186137708968</v>
      </c>
      <c r="K91" s="2">
        <v>12</v>
      </c>
      <c r="L91" s="2">
        <v>1</v>
      </c>
    </row>
    <row r="92" spans="1:12" x14ac:dyDescent="0.4">
      <c r="A92" s="2" t="s">
        <v>282</v>
      </c>
      <c r="B92" s="2">
        <v>-3.2665467229526102</v>
      </c>
      <c r="C92" s="2">
        <v>1.99187893112474</v>
      </c>
      <c r="D92" s="2">
        <v>3.7677677751580299</v>
      </c>
      <c r="E92" s="2">
        <v>572</v>
      </c>
      <c r="F92" s="2">
        <v>27</v>
      </c>
      <c r="G92" s="2">
        <v>7.5418994413407798</v>
      </c>
      <c r="H92" s="2" t="s">
        <v>603</v>
      </c>
      <c r="I92" s="2">
        <v>-0.76106876141702495</v>
      </c>
      <c r="J92" s="2">
        <v>0.17335295080074437</v>
      </c>
      <c r="K92" s="2">
        <v>13</v>
      </c>
      <c r="L92" s="2">
        <v>1</v>
      </c>
    </row>
    <row r="93" spans="1:12" x14ac:dyDescent="0.4">
      <c r="A93" s="2" t="s">
        <v>487</v>
      </c>
      <c r="B93" s="2">
        <v>-3.2515353039022501</v>
      </c>
      <c r="C93" s="2">
        <v>5.7543169121381403</v>
      </c>
      <c r="D93" s="2">
        <v>4.9203239052590302</v>
      </c>
      <c r="E93" s="2">
        <v>44</v>
      </c>
      <c r="F93" s="2">
        <v>6</v>
      </c>
      <c r="G93" s="2">
        <v>1.67597765363128</v>
      </c>
      <c r="H93" s="2" t="s">
        <v>578</v>
      </c>
      <c r="I93" s="2">
        <v>-0.75549889859950803</v>
      </c>
      <c r="J93" s="2">
        <v>0.17559053472894812</v>
      </c>
      <c r="K93" s="2">
        <v>3</v>
      </c>
      <c r="L93" s="2">
        <v>0</v>
      </c>
    </row>
    <row r="94" spans="1:12" x14ac:dyDescent="0.4">
      <c r="A94" s="2" t="s">
        <v>488</v>
      </c>
      <c r="B94" s="2">
        <v>-3.2515353039022501</v>
      </c>
      <c r="C94" s="2">
        <v>5.7543169121381403</v>
      </c>
      <c r="D94" s="2">
        <v>4.9203239052590302</v>
      </c>
      <c r="E94" s="2">
        <v>44</v>
      </c>
      <c r="F94" s="2">
        <v>6</v>
      </c>
      <c r="G94" s="2">
        <v>1.67597765363128</v>
      </c>
      <c r="H94" s="2" t="s">
        <v>578</v>
      </c>
      <c r="I94" s="2">
        <v>-0.75549889859950803</v>
      </c>
      <c r="J94" s="2">
        <v>0.17559053472894812</v>
      </c>
      <c r="K94" s="2">
        <v>3</v>
      </c>
      <c r="L94" s="2">
        <v>0</v>
      </c>
    </row>
    <row r="95" spans="1:12" x14ac:dyDescent="0.4">
      <c r="A95" s="2" t="s">
        <v>51</v>
      </c>
      <c r="B95" s="2">
        <v>-3.2329819196488301</v>
      </c>
      <c r="C95" s="2">
        <v>2.12376685451633</v>
      </c>
      <c r="D95" s="2">
        <v>3.8005851912765301</v>
      </c>
      <c r="E95" s="2">
        <v>457</v>
      </c>
      <c r="F95" s="2">
        <v>23</v>
      </c>
      <c r="G95" s="2">
        <v>6.4245810055865897</v>
      </c>
      <c r="H95" s="2" t="s">
        <v>593</v>
      </c>
      <c r="I95" s="2">
        <v>-0.741590419391852</v>
      </c>
      <c r="J95" s="2">
        <v>0.18130491627404588</v>
      </c>
      <c r="K95" s="2">
        <v>4</v>
      </c>
      <c r="L95" s="2">
        <v>0</v>
      </c>
    </row>
    <row r="96" spans="1:12" x14ac:dyDescent="0.4">
      <c r="A96" s="2" t="s">
        <v>604</v>
      </c>
      <c r="B96" s="2">
        <v>-3.2192652682690599</v>
      </c>
      <c r="C96" s="2">
        <v>4.2198324022346299</v>
      </c>
      <c r="D96" s="2">
        <v>4.4985969296056796</v>
      </c>
      <c r="E96" s="2">
        <v>80</v>
      </c>
      <c r="F96" s="2">
        <v>8</v>
      </c>
      <c r="G96" s="2">
        <v>2.23463687150837</v>
      </c>
      <c r="H96" s="2" t="s">
        <v>605</v>
      </c>
      <c r="I96" s="2">
        <v>-0.73246951970123197</v>
      </c>
      <c r="J96" s="2">
        <v>0.18515288363852919</v>
      </c>
      <c r="K96" s="2">
        <v>11</v>
      </c>
      <c r="L96" s="2">
        <v>0</v>
      </c>
    </row>
    <row r="97" spans="1:12" x14ac:dyDescent="0.4">
      <c r="A97" s="2" t="s">
        <v>73</v>
      </c>
      <c r="B97" s="2">
        <v>-3.1955915321064698</v>
      </c>
      <c r="C97" s="2">
        <v>3.0322148998093201</v>
      </c>
      <c r="D97" s="2">
        <v>4.1142202149265001</v>
      </c>
      <c r="E97" s="2">
        <v>167</v>
      </c>
      <c r="F97" s="2">
        <v>12</v>
      </c>
      <c r="G97" s="2">
        <v>3.3519553072625698</v>
      </c>
      <c r="H97" s="2" t="s">
        <v>606</v>
      </c>
      <c r="I97" s="2">
        <v>-0.71334341128936096</v>
      </c>
      <c r="J97" s="2">
        <v>0.19348913750358721</v>
      </c>
      <c r="K97" s="2">
        <v>2</v>
      </c>
      <c r="L97" s="2">
        <v>0</v>
      </c>
    </row>
    <row r="98" spans="1:12" x14ac:dyDescent="0.4">
      <c r="A98" s="2" t="s">
        <v>58</v>
      </c>
      <c r="B98" s="2">
        <v>-3.1711539198356302</v>
      </c>
      <c r="C98" s="2">
        <v>2.8571781890130299</v>
      </c>
      <c r="D98" s="2">
        <v>4.0348512246395503</v>
      </c>
      <c r="E98" s="2">
        <v>192</v>
      </c>
      <c r="F98" s="2">
        <v>13</v>
      </c>
      <c r="G98" s="2">
        <v>3.63128491620111</v>
      </c>
      <c r="H98" s="2" t="s">
        <v>561</v>
      </c>
      <c r="I98" s="2">
        <v>-0.69411608780796696</v>
      </c>
      <c r="J98" s="2">
        <v>0.20224784937585893</v>
      </c>
      <c r="K98" s="2">
        <v>4</v>
      </c>
      <c r="L98" s="2">
        <v>0</v>
      </c>
    </row>
    <row r="99" spans="1:12" x14ac:dyDescent="0.4">
      <c r="A99" s="2" t="s">
        <v>244</v>
      </c>
      <c r="B99" s="2">
        <v>-3.1674093659721501</v>
      </c>
      <c r="C99" s="2">
        <v>1.9338020828571101</v>
      </c>
      <c r="D99" s="2">
        <v>3.6710163514288201</v>
      </c>
      <c r="E99" s="2">
        <v>611</v>
      </c>
      <c r="F99" s="2">
        <v>28</v>
      </c>
      <c r="G99" s="2">
        <v>7.8212290502793298</v>
      </c>
      <c r="H99" s="2" t="s">
        <v>607</v>
      </c>
      <c r="I99" s="2">
        <v>-0.69411608780796696</v>
      </c>
      <c r="J99" s="2">
        <v>0.20224784937585893</v>
      </c>
      <c r="K99" s="2">
        <v>3</v>
      </c>
      <c r="L99" s="2">
        <v>0</v>
      </c>
    </row>
    <row r="100" spans="1:12" x14ac:dyDescent="0.4">
      <c r="A100" s="2" t="s">
        <v>245</v>
      </c>
      <c r="B100" s="2">
        <v>-3.13711136359544</v>
      </c>
      <c r="C100" s="2">
        <v>9.3774053382991909</v>
      </c>
      <c r="D100" s="2">
        <v>5.5405198879548596</v>
      </c>
      <c r="E100" s="2">
        <v>18</v>
      </c>
      <c r="F100" s="2">
        <v>4</v>
      </c>
      <c r="G100" s="2">
        <v>1.1173184357541801</v>
      </c>
      <c r="H100" s="2" t="s">
        <v>296</v>
      </c>
      <c r="I100" s="2">
        <v>-0.66957718346620998</v>
      </c>
      <c r="J100" s="2">
        <v>0.21400445610463287</v>
      </c>
      <c r="K100" s="2">
        <v>5</v>
      </c>
      <c r="L100" s="2">
        <v>0</v>
      </c>
    </row>
    <row r="101" spans="1:12" x14ac:dyDescent="0.4">
      <c r="A101" s="2" t="s">
        <v>211</v>
      </c>
      <c r="B101" s="2">
        <v>-3.1340965373228902</v>
      </c>
      <c r="C101" s="2">
        <v>3.4030906469634101</v>
      </c>
      <c r="D101" s="2">
        <v>4.1861672106915604</v>
      </c>
      <c r="E101" s="2">
        <v>124</v>
      </c>
      <c r="F101" s="2">
        <v>10</v>
      </c>
      <c r="G101" s="2">
        <v>2.7932960893854699</v>
      </c>
      <c r="H101" s="2" t="s">
        <v>608</v>
      </c>
      <c r="I101" s="2">
        <v>-0.66957718346620998</v>
      </c>
      <c r="J101" s="2">
        <v>0.21400445610463287</v>
      </c>
      <c r="K101" s="2">
        <v>7</v>
      </c>
      <c r="L101" s="2">
        <v>0</v>
      </c>
    </row>
    <row r="102" spans="1:12" x14ac:dyDescent="0.4">
      <c r="A102" s="2" t="s">
        <v>79</v>
      </c>
      <c r="B102" s="2">
        <v>-3.11328904859828</v>
      </c>
      <c r="C102" s="2">
        <v>4.61544168994413</v>
      </c>
      <c r="D102" s="2">
        <v>4.5156376617835896</v>
      </c>
      <c r="E102" s="2">
        <v>64</v>
      </c>
      <c r="F102" s="2">
        <v>7</v>
      </c>
      <c r="G102" s="2">
        <v>1.95530726256983</v>
      </c>
      <c r="H102" s="2" t="s">
        <v>609</v>
      </c>
      <c r="I102" s="2">
        <v>-0.65309106852424703</v>
      </c>
      <c r="J102" s="2">
        <v>0.22228437269492157</v>
      </c>
      <c r="K102" s="2">
        <v>7</v>
      </c>
      <c r="L102" s="2">
        <v>0</v>
      </c>
    </row>
    <row r="103" spans="1:12" x14ac:dyDescent="0.4">
      <c r="A103" s="2" t="s">
        <v>56</v>
      </c>
      <c r="B103" s="2">
        <v>-3.0752634355022002</v>
      </c>
      <c r="C103" s="2">
        <v>2.2035678340650802</v>
      </c>
      <c r="D103" s="2">
        <v>3.71699537560229</v>
      </c>
      <c r="E103" s="2">
        <v>383</v>
      </c>
      <c r="F103" s="2">
        <v>20</v>
      </c>
      <c r="G103" s="2">
        <v>5.5865921787709496</v>
      </c>
      <c r="H103" s="2" t="s">
        <v>610</v>
      </c>
      <c r="I103" s="2">
        <v>-0.61934425340743804</v>
      </c>
      <c r="J103" s="2">
        <v>0.24024576822673877</v>
      </c>
      <c r="K103" s="2">
        <v>4</v>
      </c>
      <c r="L103" s="2">
        <v>0</v>
      </c>
    </row>
    <row r="104" spans="1:12" x14ac:dyDescent="0.4">
      <c r="A104" s="2" t="s">
        <v>62</v>
      </c>
      <c r="B104" s="2">
        <v>-3.0617419590009698</v>
      </c>
      <c r="C104" s="2">
        <v>3.6169992019153998</v>
      </c>
      <c r="D104" s="2">
        <v>4.1923605425482204</v>
      </c>
      <c r="E104" s="2">
        <v>105</v>
      </c>
      <c r="F104" s="2">
        <v>9</v>
      </c>
      <c r="G104" s="2">
        <v>2.5139664804469199</v>
      </c>
      <c r="H104" s="2" t="s">
        <v>611</v>
      </c>
      <c r="I104" s="2">
        <v>-0.61005982984946405</v>
      </c>
      <c r="J104" s="2">
        <v>0.24543707701289807</v>
      </c>
      <c r="K104" s="2">
        <v>4</v>
      </c>
      <c r="L104" s="2">
        <v>0</v>
      </c>
    </row>
    <row r="105" spans="1:12" x14ac:dyDescent="0.4">
      <c r="A105" s="2" t="s">
        <v>72</v>
      </c>
      <c r="B105" s="2">
        <v>-3.0458814101720901</v>
      </c>
      <c r="C105" s="2">
        <v>5.27479050279329</v>
      </c>
      <c r="D105" s="2">
        <v>4.6213871623182996</v>
      </c>
      <c r="E105" s="2">
        <v>48</v>
      </c>
      <c r="F105" s="2">
        <v>6</v>
      </c>
      <c r="G105" s="2">
        <v>1.67597765363128</v>
      </c>
      <c r="H105" s="2" t="s">
        <v>297</v>
      </c>
      <c r="I105" s="2">
        <v>-0.59839539561419197</v>
      </c>
      <c r="J105" s="2">
        <v>0.25211843602374057</v>
      </c>
      <c r="K105" s="2">
        <v>14</v>
      </c>
      <c r="L105" s="2">
        <v>1</v>
      </c>
    </row>
    <row r="106" spans="1:12" x14ac:dyDescent="0.4">
      <c r="A106" s="2" t="s">
        <v>217</v>
      </c>
      <c r="B106" s="2">
        <v>-3.0271447473383901</v>
      </c>
      <c r="C106" s="2">
        <v>3.2967440642458099</v>
      </c>
      <c r="D106" s="2">
        <v>4.0654735770536803</v>
      </c>
      <c r="E106" s="2">
        <v>128</v>
      </c>
      <c r="F106" s="2">
        <v>10</v>
      </c>
      <c r="G106" s="2">
        <v>2.7932960893854699</v>
      </c>
      <c r="H106" s="2" t="s">
        <v>569</v>
      </c>
      <c r="I106" s="2">
        <v>-0.58381469255165197</v>
      </c>
      <c r="J106" s="2">
        <v>0.26072657969441698</v>
      </c>
      <c r="K106" s="2">
        <v>5</v>
      </c>
      <c r="L106" s="2">
        <v>0</v>
      </c>
    </row>
    <row r="107" spans="1:12" x14ac:dyDescent="0.4">
      <c r="A107" s="2" t="s">
        <v>67</v>
      </c>
      <c r="B107" s="2">
        <v>-3.0011269934090499</v>
      </c>
      <c r="C107" s="2">
        <v>3.2711879087090199</v>
      </c>
      <c r="D107" s="2">
        <v>4.0360447712289496</v>
      </c>
      <c r="E107" s="2">
        <v>129</v>
      </c>
      <c r="F107" s="2">
        <v>10</v>
      </c>
      <c r="G107" s="2">
        <v>2.7932960893854699</v>
      </c>
      <c r="H107" s="2" t="s">
        <v>563</v>
      </c>
      <c r="I107" s="2">
        <v>-0.565338115678921</v>
      </c>
      <c r="J107" s="2">
        <v>0.27205824008035662</v>
      </c>
      <c r="K107" s="2">
        <v>5</v>
      </c>
      <c r="L107" s="2">
        <v>0</v>
      </c>
    </row>
    <row r="108" spans="1:12" x14ac:dyDescent="0.4">
      <c r="A108" s="2" t="s">
        <v>199</v>
      </c>
      <c r="B108" s="2">
        <v>-3.0004736918503898</v>
      </c>
      <c r="C108" s="2">
        <v>6.3936854579312596</v>
      </c>
      <c r="D108" s="2">
        <v>4.8324046814814698</v>
      </c>
      <c r="E108" s="2">
        <v>33</v>
      </c>
      <c r="F108" s="2">
        <v>5</v>
      </c>
      <c r="G108" s="2">
        <v>1.3966480446927301</v>
      </c>
      <c r="H108" s="2" t="s">
        <v>612</v>
      </c>
      <c r="I108" s="2">
        <v>-0.565338115678921</v>
      </c>
      <c r="J108" s="2">
        <v>0.27205824008035662</v>
      </c>
      <c r="K108" s="2">
        <v>3</v>
      </c>
      <c r="L108" s="2">
        <v>0</v>
      </c>
    </row>
    <row r="109" spans="1:12" x14ac:dyDescent="0.4">
      <c r="A109" s="2" t="s">
        <v>289</v>
      </c>
      <c r="B109" s="2">
        <v>-2.9537966818469301</v>
      </c>
      <c r="C109" s="2">
        <v>8.4396648044692704</v>
      </c>
      <c r="D109" s="2">
        <v>5.1868284835927199</v>
      </c>
      <c r="E109" s="2">
        <v>20</v>
      </c>
      <c r="F109" s="2">
        <v>4</v>
      </c>
      <c r="G109" s="2">
        <v>1.1173184357541801</v>
      </c>
      <c r="H109" s="2" t="s">
        <v>613</v>
      </c>
      <c r="I109" s="2">
        <v>-0.52376903641943195</v>
      </c>
      <c r="J109" s="2">
        <v>0.29938563859512141</v>
      </c>
      <c r="K109" s="2">
        <v>2</v>
      </c>
      <c r="L109" s="2">
        <v>0</v>
      </c>
    </row>
    <row r="110" spans="1:12" x14ac:dyDescent="0.4">
      <c r="A110" s="2" t="s">
        <v>521</v>
      </c>
      <c r="B110" s="2">
        <v>-2.9508618923354799</v>
      </c>
      <c r="C110" s="2">
        <v>5.0637988826815601</v>
      </c>
      <c r="D110" s="2">
        <v>4.4841790903770704</v>
      </c>
      <c r="E110" s="2">
        <v>50</v>
      </c>
      <c r="F110" s="2">
        <v>6</v>
      </c>
      <c r="G110" s="2">
        <v>1.67597765363128</v>
      </c>
      <c r="H110" s="2" t="s">
        <v>578</v>
      </c>
      <c r="I110" s="2">
        <v>-0.52376903641943195</v>
      </c>
      <c r="J110" s="2">
        <v>0.29938563859512141</v>
      </c>
      <c r="K110" s="2">
        <v>3</v>
      </c>
      <c r="L110" s="2">
        <v>0</v>
      </c>
    </row>
    <row r="111" spans="1:12" x14ac:dyDescent="0.4">
      <c r="A111" s="2" t="s">
        <v>63</v>
      </c>
      <c r="B111" s="2">
        <v>-2.9456551501004999</v>
      </c>
      <c r="C111" s="2">
        <v>3.48426528624878</v>
      </c>
      <c r="D111" s="2">
        <v>4.0553609118685801</v>
      </c>
      <c r="E111" s="2">
        <v>109</v>
      </c>
      <c r="F111" s="2">
        <v>9</v>
      </c>
      <c r="G111" s="2">
        <v>2.5139664804469199</v>
      </c>
      <c r="H111" s="2" t="s">
        <v>611</v>
      </c>
      <c r="I111" s="2">
        <v>-0.52252848140205099</v>
      </c>
      <c r="J111" s="2">
        <v>0.30024205131099668</v>
      </c>
      <c r="K111" s="2">
        <v>4</v>
      </c>
      <c r="L111" s="2">
        <v>0</v>
      </c>
    </row>
    <row r="112" spans="1:12" x14ac:dyDescent="0.4">
      <c r="A112" s="2" t="s">
        <v>75</v>
      </c>
      <c r="B112" s="2">
        <v>-2.9280691647800401</v>
      </c>
      <c r="C112" s="2">
        <v>2.6891088837769699</v>
      </c>
      <c r="D112" s="2">
        <v>3.7841717979893499</v>
      </c>
      <c r="E112" s="2">
        <v>204</v>
      </c>
      <c r="F112" s="2">
        <v>13</v>
      </c>
      <c r="G112" s="2">
        <v>3.63128491620111</v>
      </c>
      <c r="H112" s="2" t="s">
        <v>614</v>
      </c>
      <c r="I112" s="2">
        <v>-0.50887278971001804</v>
      </c>
      <c r="J112" s="2">
        <v>0.30983267049896862</v>
      </c>
      <c r="K112" s="2">
        <v>2</v>
      </c>
      <c r="L112" s="2">
        <v>0</v>
      </c>
    </row>
    <row r="113" spans="1:12" x14ac:dyDescent="0.4">
      <c r="A113" s="2" t="s">
        <v>53</v>
      </c>
      <c r="B113" s="2">
        <v>-2.9026197147564998</v>
      </c>
      <c r="C113" s="2">
        <v>2.0448527059286699</v>
      </c>
      <c r="D113" s="2">
        <v>3.5217189082563198</v>
      </c>
      <c r="E113" s="2">
        <v>454</v>
      </c>
      <c r="F113" s="2">
        <v>22</v>
      </c>
      <c r="G113" s="2">
        <v>6.1452513966480398</v>
      </c>
      <c r="H113" s="2" t="s">
        <v>615</v>
      </c>
      <c r="I113" s="2">
        <v>-0.48731838357000201</v>
      </c>
      <c r="J113" s="2">
        <v>0.32559791593989273</v>
      </c>
      <c r="K113" s="2">
        <v>4</v>
      </c>
      <c r="L113" s="2">
        <v>0</v>
      </c>
    </row>
    <row r="114" spans="1:12" x14ac:dyDescent="0.4">
      <c r="A114" s="2" t="s">
        <v>273</v>
      </c>
      <c r="B114" s="2">
        <v>-2.8803397535488999</v>
      </c>
      <c r="C114" s="2">
        <v>4.2198324022346299</v>
      </c>
      <c r="D114" s="2">
        <v>4.2066526426398401</v>
      </c>
      <c r="E114" s="2">
        <v>70</v>
      </c>
      <c r="F114" s="2">
        <v>7</v>
      </c>
      <c r="G114" s="2">
        <v>1.95530726256983</v>
      </c>
      <c r="H114" s="2" t="s">
        <v>616</v>
      </c>
      <c r="I114" s="2">
        <v>-0.46889884317564201</v>
      </c>
      <c r="J114" s="2">
        <v>0.33970438806817421</v>
      </c>
      <c r="K114" s="2">
        <v>3</v>
      </c>
      <c r="L114" s="2">
        <v>0</v>
      </c>
    </row>
    <row r="115" spans="1:12" x14ac:dyDescent="0.4">
      <c r="A115" s="2" t="s">
        <v>617</v>
      </c>
      <c r="B115" s="2">
        <v>-2.8541449226676301</v>
      </c>
      <c r="C115" s="2">
        <v>12.6594972067039</v>
      </c>
      <c r="D115" s="2">
        <v>5.7460507957093299</v>
      </c>
      <c r="E115" s="2">
        <v>10</v>
      </c>
      <c r="F115" s="2">
        <v>3</v>
      </c>
      <c r="G115" s="2">
        <v>0.83798882681564202</v>
      </c>
      <c r="H115" s="2" t="s">
        <v>618</v>
      </c>
      <c r="I115" s="2">
        <v>-0.45408355803787098</v>
      </c>
      <c r="J115" s="2">
        <v>0.35149280698453039</v>
      </c>
      <c r="K115" s="2">
        <v>3</v>
      </c>
      <c r="L115" s="2">
        <v>0</v>
      </c>
    </row>
    <row r="116" spans="1:12" x14ac:dyDescent="0.4">
      <c r="A116" s="2" t="s">
        <v>619</v>
      </c>
      <c r="B116" s="2">
        <v>-2.8541449226676301</v>
      </c>
      <c r="C116" s="2">
        <v>12.6594972067039</v>
      </c>
      <c r="D116" s="2">
        <v>5.7460507957093299</v>
      </c>
      <c r="E116" s="2">
        <v>10</v>
      </c>
      <c r="F116" s="2">
        <v>3</v>
      </c>
      <c r="G116" s="2">
        <v>0.83798882681564202</v>
      </c>
      <c r="H116" s="2" t="s">
        <v>589</v>
      </c>
      <c r="I116" s="2">
        <v>-0.45408355803787098</v>
      </c>
      <c r="J116" s="2">
        <v>0.35149280698453039</v>
      </c>
      <c r="K116" s="2">
        <v>9</v>
      </c>
      <c r="L116" s="2">
        <v>0</v>
      </c>
    </row>
    <row r="117" spans="1:12" x14ac:dyDescent="0.4">
      <c r="A117" s="2" t="s">
        <v>620</v>
      </c>
      <c r="B117" s="2">
        <v>-2.8541449226676301</v>
      </c>
      <c r="C117" s="2">
        <v>12.6594972067039</v>
      </c>
      <c r="D117" s="2">
        <v>5.7460507957093299</v>
      </c>
      <c r="E117" s="2">
        <v>10</v>
      </c>
      <c r="F117" s="2">
        <v>3</v>
      </c>
      <c r="G117" s="2">
        <v>0.83798882681564202</v>
      </c>
      <c r="H117" s="2" t="s">
        <v>621</v>
      </c>
      <c r="I117" s="2">
        <v>-0.45408355803787098</v>
      </c>
      <c r="J117" s="2">
        <v>0.35149280698453039</v>
      </c>
      <c r="K117" s="2">
        <v>15</v>
      </c>
      <c r="L117" s="2">
        <v>1</v>
      </c>
    </row>
    <row r="118" spans="1:12" x14ac:dyDescent="0.4">
      <c r="A118" s="2" t="s">
        <v>263</v>
      </c>
      <c r="B118" s="2">
        <v>-2.8352193082437598</v>
      </c>
      <c r="C118" s="2">
        <v>3.3609284619567901</v>
      </c>
      <c r="D118" s="2">
        <v>3.9246258674062799</v>
      </c>
      <c r="E118" s="2">
        <v>113</v>
      </c>
      <c r="F118" s="2">
        <v>9</v>
      </c>
      <c r="G118" s="2">
        <v>2.5139664804469199</v>
      </c>
      <c r="H118" s="2" t="s">
        <v>601</v>
      </c>
      <c r="I118" s="2">
        <v>-0.43888581613324101</v>
      </c>
      <c r="J118" s="2">
        <v>0.36401072854503463</v>
      </c>
      <c r="K118" s="2">
        <v>2</v>
      </c>
      <c r="L118" s="2">
        <v>0</v>
      </c>
    </row>
    <row r="119" spans="1:12" x14ac:dyDescent="0.4">
      <c r="A119" s="2" t="s">
        <v>362</v>
      </c>
      <c r="B119" s="2">
        <v>-2.7970135299998899</v>
      </c>
      <c r="C119" s="2">
        <v>2.8831153058745902</v>
      </c>
      <c r="D119" s="2">
        <v>3.7425044728113499</v>
      </c>
      <c r="E119" s="2">
        <v>161</v>
      </c>
      <c r="F119" s="2">
        <v>11</v>
      </c>
      <c r="G119" s="2">
        <v>3.0726256983240199</v>
      </c>
      <c r="H119" s="2" t="s">
        <v>622</v>
      </c>
      <c r="I119" s="2">
        <v>-0.40512251176300701</v>
      </c>
      <c r="J119" s="2">
        <v>0.39343907309282528</v>
      </c>
      <c r="K119" s="2">
        <v>3</v>
      </c>
      <c r="L119" s="2">
        <v>0</v>
      </c>
    </row>
    <row r="120" spans="1:12" x14ac:dyDescent="0.4">
      <c r="A120" s="2" t="s">
        <v>54</v>
      </c>
      <c r="B120" s="2">
        <v>-2.7940949042271499</v>
      </c>
      <c r="C120" s="2">
        <v>1.9686844878579399</v>
      </c>
      <c r="D120" s="2">
        <v>3.4068751539171802</v>
      </c>
      <c r="E120" s="2">
        <v>493</v>
      </c>
      <c r="F120" s="2">
        <v>23</v>
      </c>
      <c r="G120" s="2">
        <v>6.4245810055865897</v>
      </c>
      <c r="H120" s="2" t="s">
        <v>623</v>
      </c>
      <c r="I120" s="2">
        <v>-0.40512251176300701</v>
      </c>
      <c r="J120" s="2">
        <v>0.39343907309282528</v>
      </c>
      <c r="K120" s="2">
        <v>4</v>
      </c>
      <c r="L120" s="2">
        <v>0</v>
      </c>
    </row>
    <row r="121" spans="1:12" x14ac:dyDescent="0.4">
      <c r="A121" s="2" t="s">
        <v>78</v>
      </c>
      <c r="B121" s="2">
        <v>-2.7700689237377998</v>
      </c>
      <c r="C121" s="2">
        <v>5.7024762192359901</v>
      </c>
      <c r="D121" s="2">
        <v>4.4617559301083096</v>
      </c>
      <c r="E121" s="2">
        <v>37</v>
      </c>
      <c r="F121" s="2">
        <v>5</v>
      </c>
      <c r="G121" s="2">
        <v>1.3966480446927301</v>
      </c>
      <c r="H121" s="2" t="s">
        <v>298</v>
      </c>
      <c r="I121" s="2">
        <v>-0.38473081592874497</v>
      </c>
      <c r="J121" s="2">
        <v>0.41235302423951653</v>
      </c>
      <c r="K121" s="2">
        <v>16</v>
      </c>
      <c r="L121" s="2">
        <v>1</v>
      </c>
    </row>
    <row r="122" spans="1:12" x14ac:dyDescent="0.4">
      <c r="A122" s="2" t="s">
        <v>59</v>
      </c>
      <c r="B122" s="2">
        <v>-2.7590537499838401</v>
      </c>
      <c r="C122" s="2">
        <v>3.59134672530607</v>
      </c>
      <c r="D122" s="2">
        <v>3.9263650584764598</v>
      </c>
      <c r="E122" s="2">
        <v>94</v>
      </c>
      <c r="F122" s="2">
        <v>8</v>
      </c>
      <c r="G122" s="2">
        <v>2.23463687150837</v>
      </c>
      <c r="H122" s="2" t="s">
        <v>580</v>
      </c>
      <c r="I122" s="2">
        <v>-0.37731976644361298</v>
      </c>
      <c r="J122" s="2">
        <v>0.4194500336335053</v>
      </c>
      <c r="K122" s="2">
        <v>7</v>
      </c>
      <c r="L122" s="2">
        <v>0</v>
      </c>
    </row>
    <row r="123" spans="1:12" x14ac:dyDescent="0.4">
      <c r="A123" s="2" t="s">
        <v>624</v>
      </c>
      <c r="B123" s="2">
        <v>-2.7296957653951601</v>
      </c>
      <c r="C123" s="2">
        <v>3.553543075566</v>
      </c>
      <c r="D123" s="2">
        <v>3.88974094799998</v>
      </c>
      <c r="E123" s="2">
        <v>95</v>
      </c>
      <c r="F123" s="2">
        <v>8</v>
      </c>
      <c r="G123" s="2">
        <v>2.23463687150837</v>
      </c>
      <c r="H123" s="2" t="s">
        <v>625</v>
      </c>
      <c r="I123" s="2">
        <v>-0.35589360553150401</v>
      </c>
      <c r="J123" s="2">
        <v>0.44066280487916454</v>
      </c>
      <c r="K123" s="2">
        <v>3</v>
      </c>
      <c r="L123" s="2">
        <v>0</v>
      </c>
    </row>
    <row r="124" spans="1:12" x14ac:dyDescent="0.4">
      <c r="A124" s="2" t="s">
        <v>626</v>
      </c>
      <c r="B124" s="2">
        <v>-2.7296957653951601</v>
      </c>
      <c r="C124" s="2">
        <v>3.553543075566</v>
      </c>
      <c r="D124" s="2">
        <v>3.88974094799998</v>
      </c>
      <c r="E124" s="2">
        <v>95</v>
      </c>
      <c r="F124" s="2">
        <v>8</v>
      </c>
      <c r="G124" s="2">
        <v>2.23463687150837</v>
      </c>
      <c r="H124" s="2" t="s">
        <v>627</v>
      </c>
      <c r="I124" s="2">
        <v>-0.35589360553150401</v>
      </c>
      <c r="J124" s="2">
        <v>0.44066280487916454</v>
      </c>
      <c r="K124" s="2">
        <v>11</v>
      </c>
      <c r="L124" s="2">
        <v>0</v>
      </c>
    </row>
    <row r="125" spans="1:12" x14ac:dyDescent="0.4">
      <c r="A125" s="2" t="s">
        <v>248</v>
      </c>
      <c r="B125" s="2">
        <v>-2.7266535467342998</v>
      </c>
      <c r="C125" s="2">
        <v>2.0185986434379801</v>
      </c>
      <c r="D125" s="2">
        <v>3.37430914241114</v>
      </c>
      <c r="E125" s="2">
        <v>439</v>
      </c>
      <c r="F125" s="2">
        <v>21</v>
      </c>
      <c r="G125" s="2">
        <v>5.8659217877094898</v>
      </c>
      <c r="H125" s="2" t="s">
        <v>628</v>
      </c>
      <c r="I125" s="2">
        <v>-0.35589360553150401</v>
      </c>
      <c r="J125" s="2">
        <v>0.44066280487916454</v>
      </c>
      <c r="K125" s="2">
        <v>1</v>
      </c>
      <c r="L125" s="2">
        <v>0</v>
      </c>
    </row>
    <row r="126" spans="1:12" x14ac:dyDescent="0.4">
      <c r="A126" s="2" t="s">
        <v>629</v>
      </c>
      <c r="B126" s="2">
        <v>-2.7235029463801199</v>
      </c>
      <c r="C126" s="2">
        <v>11.508633824276201</v>
      </c>
      <c r="D126" s="2">
        <v>5.4318356849748604</v>
      </c>
      <c r="E126" s="2">
        <v>11</v>
      </c>
      <c r="F126" s="2">
        <v>3</v>
      </c>
      <c r="G126" s="2">
        <v>0.83798882681564202</v>
      </c>
      <c r="H126" s="2" t="s">
        <v>310</v>
      </c>
      <c r="I126" s="2">
        <v>-0.35589360553150401</v>
      </c>
      <c r="J126" s="2">
        <v>0.44066280487916454</v>
      </c>
      <c r="K126" s="2">
        <v>5</v>
      </c>
      <c r="L126" s="2">
        <v>0</v>
      </c>
    </row>
    <row r="127" spans="1:12" x14ac:dyDescent="0.4">
      <c r="A127" s="2" t="s">
        <v>630</v>
      </c>
      <c r="B127" s="2">
        <v>-2.7162389128436901</v>
      </c>
      <c r="C127" s="2">
        <v>7.3388389604080597</v>
      </c>
      <c r="D127" s="2">
        <v>4.7396943968423804</v>
      </c>
      <c r="E127" s="2">
        <v>23</v>
      </c>
      <c r="F127" s="2">
        <v>4</v>
      </c>
      <c r="G127" s="2">
        <v>1.1173184357541801</v>
      </c>
      <c r="H127" s="2" t="s">
        <v>631</v>
      </c>
      <c r="I127" s="2">
        <v>-0.35209010410457797</v>
      </c>
      <c r="J127" s="2">
        <v>0.44453902833601816</v>
      </c>
      <c r="K127" s="2">
        <v>2</v>
      </c>
      <c r="L127" s="2">
        <v>0</v>
      </c>
    </row>
    <row r="128" spans="1:12" x14ac:dyDescent="0.4">
      <c r="A128" s="2" t="s">
        <v>60</v>
      </c>
      <c r="B128" s="2">
        <v>-2.6921242849273601</v>
      </c>
      <c r="C128" s="2">
        <v>4.5212490023942502</v>
      </c>
      <c r="D128" s="2">
        <v>4.1128515877407601</v>
      </c>
      <c r="E128" s="2">
        <v>56</v>
      </c>
      <c r="F128" s="2">
        <v>6</v>
      </c>
      <c r="G128" s="2">
        <v>1.67597765363128</v>
      </c>
      <c r="H128" s="2" t="s">
        <v>576</v>
      </c>
      <c r="I128" s="2">
        <v>-0.33481490071855702</v>
      </c>
      <c r="J128" s="2">
        <v>0.46257813335837117</v>
      </c>
      <c r="K128" s="2">
        <v>4</v>
      </c>
      <c r="L128" s="2">
        <v>0</v>
      </c>
    </row>
    <row r="129" spans="1:12" x14ac:dyDescent="0.4">
      <c r="A129" s="2" t="s">
        <v>249</v>
      </c>
      <c r="B129" s="2">
        <v>-2.6921242849273601</v>
      </c>
      <c r="C129" s="2">
        <v>4.5212490023942502</v>
      </c>
      <c r="D129" s="2">
        <v>4.1128515877407601</v>
      </c>
      <c r="E129" s="2">
        <v>56</v>
      </c>
      <c r="F129" s="2">
        <v>6</v>
      </c>
      <c r="G129" s="2">
        <v>1.67597765363128</v>
      </c>
      <c r="H129" s="2" t="s">
        <v>576</v>
      </c>
      <c r="I129" s="2">
        <v>-0.33481490071855702</v>
      </c>
      <c r="J129" s="2">
        <v>0.46257813335837117</v>
      </c>
      <c r="K129" s="2">
        <v>4</v>
      </c>
      <c r="L129" s="2">
        <v>0</v>
      </c>
    </row>
    <row r="130" spans="1:12" x14ac:dyDescent="0.4">
      <c r="A130" s="2" t="s">
        <v>632</v>
      </c>
      <c r="B130" s="2">
        <v>-2.6451566876108199</v>
      </c>
      <c r="C130" s="2">
        <v>7.0330540037243896</v>
      </c>
      <c r="D130" s="2">
        <v>4.6082277394858098</v>
      </c>
      <c r="E130" s="2">
        <v>24</v>
      </c>
      <c r="F130" s="2">
        <v>4</v>
      </c>
      <c r="G130" s="2">
        <v>1.1173184357541801</v>
      </c>
      <c r="H130" s="2" t="s">
        <v>633</v>
      </c>
      <c r="I130" s="2">
        <v>-0.29122704405339001</v>
      </c>
      <c r="J130" s="2">
        <v>0.51141440419859463</v>
      </c>
      <c r="K130" s="2">
        <v>3</v>
      </c>
      <c r="L130" s="2">
        <v>0</v>
      </c>
    </row>
    <row r="131" spans="1:12" x14ac:dyDescent="0.4">
      <c r="A131" s="2" t="s">
        <v>251</v>
      </c>
      <c r="B131" s="2">
        <v>-2.6326723239241199</v>
      </c>
      <c r="C131" s="2">
        <v>1.9824715983652601</v>
      </c>
      <c r="D131" s="2">
        <v>3.2850482034067898</v>
      </c>
      <c r="E131" s="2">
        <v>447</v>
      </c>
      <c r="F131" s="2">
        <v>21</v>
      </c>
      <c r="G131" s="2">
        <v>5.8659217877094898</v>
      </c>
      <c r="H131" s="2" t="s">
        <v>634</v>
      </c>
      <c r="I131" s="2">
        <v>-0.282096322374284</v>
      </c>
      <c r="J131" s="2">
        <v>0.52228033935406293</v>
      </c>
      <c r="K131" s="2">
        <v>17</v>
      </c>
      <c r="L131" s="2">
        <v>1</v>
      </c>
    </row>
    <row r="132" spans="1:12" x14ac:dyDescent="0.4">
      <c r="A132" s="2" t="s">
        <v>253</v>
      </c>
      <c r="B132" s="2">
        <v>-2.61637993477092</v>
      </c>
      <c r="C132" s="2">
        <v>5.27479050279329</v>
      </c>
      <c r="D132" s="2">
        <v>4.2176098522028003</v>
      </c>
      <c r="E132" s="2">
        <v>40</v>
      </c>
      <c r="F132" s="2">
        <v>5</v>
      </c>
      <c r="G132" s="2">
        <v>1.3966480446927301</v>
      </c>
      <c r="H132" s="2" t="s">
        <v>300</v>
      </c>
      <c r="I132" s="2">
        <v>-0.27203016043655698</v>
      </c>
      <c r="J132" s="2">
        <v>0.53452723681011916</v>
      </c>
      <c r="K132" s="2">
        <v>6</v>
      </c>
      <c r="L132" s="2">
        <v>0</v>
      </c>
    </row>
    <row r="133" spans="1:12" x14ac:dyDescent="0.4">
      <c r="A133" s="2" t="s">
        <v>635</v>
      </c>
      <c r="B133" s="2">
        <v>-2.6070392845300701</v>
      </c>
      <c r="C133" s="2">
        <v>3.7870290789285201</v>
      </c>
      <c r="D133" s="2">
        <v>3.8446669541687299</v>
      </c>
      <c r="E133" s="2">
        <v>78</v>
      </c>
      <c r="F133" s="2">
        <v>7</v>
      </c>
      <c r="G133" s="2">
        <v>1.95530726256983</v>
      </c>
      <c r="H133" s="2" t="s">
        <v>636</v>
      </c>
      <c r="I133" s="2">
        <v>-0.27203016043655698</v>
      </c>
      <c r="J133" s="2">
        <v>0.53452723681011916</v>
      </c>
      <c r="K133" s="2">
        <v>7</v>
      </c>
      <c r="L133" s="2">
        <v>0</v>
      </c>
    </row>
    <row r="134" spans="1:12" x14ac:dyDescent="0.4">
      <c r="A134" s="2" t="s">
        <v>637</v>
      </c>
      <c r="B134" s="2">
        <v>-2.60621574579823</v>
      </c>
      <c r="C134" s="2">
        <v>10.5495810055865</v>
      </c>
      <c r="D134" s="2">
        <v>5.1557677672524198</v>
      </c>
      <c r="E134" s="2">
        <v>12</v>
      </c>
      <c r="F134" s="2">
        <v>3</v>
      </c>
      <c r="G134" s="2">
        <v>0.83798882681564202</v>
      </c>
      <c r="H134" s="2" t="s">
        <v>618</v>
      </c>
      <c r="I134" s="2">
        <v>-0.27203016043655698</v>
      </c>
      <c r="J134" s="2">
        <v>0.53452723681011916</v>
      </c>
      <c r="K134" s="2">
        <v>3</v>
      </c>
      <c r="L134" s="2">
        <v>0</v>
      </c>
    </row>
    <row r="135" spans="1:12" x14ac:dyDescent="0.4">
      <c r="A135" s="2" t="s">
        <v>638</v>
      </c>
      <c r="B135" s="2">
        <v>-2.60621574579823</v>
      </c>
      <c r="C135" s="2">
        <v>10.5495810055865</v>
      </c>
      <c r="D135" s="2">
        <v>5.1557677672524198</v>
      </c>
      <c r="E135" s="2">
        <v>12</v>
      </c>
      <c r="F135" s="2">
        <v>3</v>
      </c>
      <c r="G135" s="2">
        <v>0.83798882681564202</v>
      </c>
      <c r="H135" s="2" t="s">
        <v>639</v>
      </c>
      <c r="I135" s="2">
        <v>-0.27203016043655698</v>
      </c>
      <c r="J135" s="2">
        <v>0.53452723681011916</v>
      </c>
      <c r="K135" s="2">
        <v>11</v>
      </c>
      <c r="L135" s="2">
        <v>0</v>
      </c>
    </row>
    <row r="136" spans="1:12" x14ac:dyDescent="0.4">
      <c r="A136" s="2" t="s">
        <v>255</v>
      </c>
      <c r="B136" s="2">
        <v>-2.60621574579823</v>
      </c>
      <c r="C136" s="2">
        <v>10.5495810055865</v>
      </c>
      <c r="D136" s="2">
        <v>5.1557677672524198</v>
      </c>
      <c r="E136" s="2">
        <v>12</v>
      </c>
      <c r="F136" s="2">
        <v>3</v>
      </c>
      <c r="G136" s="2">
        <v>0.83798882681564202</v>
      </c>
      <c r="H136" s="2" t="s">
        <v>302</v>
      </c>
      <c r="I136" s="2">
        <v>-0.27203016043655698</v>
      </c>
      <c r="J136" s="2">
        <v>0.53452723681011916</v>
      </c>
      <c r="K136" s="2">
        <v>18</v>
      </c>
      <c r="L136" s="2">
        <v>1</v>
      </c>
    </row>
    <row r="137" spans="1:12" x14ac:dyDescent="0.4">
      <c r="A137" s="2" t="s">
        <v>640</v>
      </c>
      <c r="B137" s="2">
        <v>-2.5981229706712599</v>
      </c>
      <c r="C137" s="2">
        <v>2.8902961659141302</v>
      </c>
      <c r="D137" s="2">
        <v>3.5756988561935699</v>
      </c>
      <c r="E137" s="2">
        <v>146</v>
      </c>
      <c r="F137" s="2">
        <v>10</v>
      </c>
      <c r="G137" s="2">
        <v>2.7932960893854699</v>
      </c>
      <c r="H137" s="2" t="s">
        <v>641</v>
      </c>
      <c r="I137" s="2">
        <v>-0.26714252518479897</v>
      </c>
      <c r="J137" s="2">
        <v>0.5405768892733962</v>
      </c>
      <c r="K137" s="2">
        <v>11</v>
      </c>
      <c r="L137" s="2">
        <v>0</v>
      </c>
    </row>
    <row r="138" spans="1:12" x14ac:dyDescent="0.4">
      <c r="A138" s="2" t="s">
        <v>250</v>
      </c>
      <c r="B138" s="2">
        <v>-2.5682744026778401</v>
      </c>
      <c r="C138" s="2">
        <v>5.14613707589589</v>
      </c>
      <c r="D138" s="2">
        <v>4.14163258388316</v>
      </c>
      <c r="E138" s="2">
        <v>41</v>
      </c>
      <c r="F138" s="2">
        <v>5</v>
      </c>
      <c r="G138" s="2">
        <v>1.3966480446927301</v>
      </c>
      <c r="H138" s="2" t="s">
        <v>299</v>
      </c>
      <c r="I138" s="2">
        <v>-0.24363413522240601</v>
      </c>
      <c r="J138" s="2">
        <v>0.57064480087428782</v>
      </c>
      <c r="K138" s="2">
        <v>5</v>
      </c>
      <c r="L138" s="2">
        <v>0</v>
      </c>
    </row>
    <row r="139" spans="1:12" x14ac:dyDescent="0.4">
      <c r="A139" s="2" t="s">
        <v>254</v>
      </c>
      <c r="B139" s="2">
        <v>-2.5682744026778401</v>
      </c>
      <c r="C139" s="2">
        <v>5.14613707589589</v>
      </c>
      <c r="D139" s="2">
        <v>4.14163258388316</v>
      </c>
      <c r="E139" s="2">
        <v>41</v>
      </c>
      <c r="F139" s="2">
        <v>5</v>
      </c>
      <c r="G139" s="2">
        <v>1.3966480446927301</v>
      </c>
      <c r="H139" s="2" t="s">
        <v>301</v>
      </c>
      <c r="I139" s="2">
        <v>-0.24363413522240601</v>
      </c>
      <c r="J139" s="2">
        <v>0.57064480087428782</v>
      </c>
      <c r="K139" s="2">
        <v>19</v>
      </c>
      <c r="L139" s="2">
        <v>1</v>
      </c>
    </row>
    <row r="140" spans="1:12" x14ac:dyDescent="0.4">
      <c r="A140" s="2" t="s">
        <v>43</v>
      </c>
      <c r="B140" s="2">
        <v>-2.5512834478316</v>
      </c>
      <c r="C140" s="2">
        <v>2.0810132394581702</v>
      </c>
      <c r="D140" s="2">
        <v>3.2571233606550498</v>
      </c>
      <c r="E140" s="2">
        <v>365</v>
      </c>
      <c r="F140" s="2">
        <v>18</v>
      </c>
      <c r="G140" s="2">
        <v>5.0279329608938497</v>
      </c>
      <c r="H140" s="2" t="s">
        <v>642</v>
      </c>
      <c r="I140" s="2">
        <v>-0.22977889422901701</v>
      </c>
      <c r="J140" s="2">
        <v>0.58914352073265952</v>
      </c>
      <c r="K140" s="2">
        <v>3</v>
      </c>
      <c r="L140" s="2">
        <v>0</v>
      </c>
    </row>
    <row r="141" spans="1:12" x14ac:dyDescent="0.4">
      <c r="A141" s="2" t="s">
        <v>643</v>
      </c>
      <c r="B141" s="2">
        <v>-2.5383673963710001</v>
      </c>
      <c r="C141" s="2">
        <v>4.2198324022346299</v>
      </c>
      <c r="D141" s="2">
        <v>3.8933092080301401</v>
      </c>
      <c r="E141" s="2">
        <v>60</v>
      </c>
      <c r="F141" s="2">
        <v>6</v>
      </c>
      <c r="G141" s="2">
        <v>1.67597765363128</v>
      </c>
      <c r="H141" s="2" t="s">
        <v>644</v>
      </c>
      <c r="I141" s="2">
        <v>-0.21997607819256301</v>
      </c>
      <c r="J141" s="2">
        <v>0.60259277717389947</v>
      </c>
      <c r="K141" s="2">
        <v>7</v>
      </c>
      <c r="L141" s="2">
        <v>0</v>
      </c>
    </row>
    <row r="142" spans="1:12" x14ac:dyDescent="0.4">
      <c r="A142" s="2" t="s">
        <v>256</v>
      </c>
      <c r="B142" s="2">
        <v>-2.51306319239364</v>
      </c>
      <c r="C142" s="2">
        <v>6.4920498495917398</v>
      </c>
      <c r="D142" s="2">
        <v>4.36657616899641</v>
      </c>
      <c r="E142" s="2">
        <v>26</v>
      </c>
      <c r="F142" s="2">
        <v>4</v>
      </c>
      <c r="G142" s="2">
        <v>1.1173184357541801</v>
      </c>
      <c r="H142" s="2" t="s">
        <v>303</v>
      </c>
      <c r="I142" s="2">
        <v>-0.200832182920024</v>
      </c>
      <c r="J142" s="2">
        <v>0.62974947930044378</v>
      </c>
      <c r="K142" s="2">
        <v>1</v>
      </c>
      <c r="L142" s="2">
        <v>0</v>
      </c>
    </row>
    <row r="143" spans="1:12" x14ac:dyDescent="0.4">
      <c r="A143" s="2" t="s">
        <v>257</v>
      </c>
      <c r="B143" s="2">
        <v>-2.51306319239364</v>
      </c>
      <c r="C143" s="2">
        <v>6.4920498495917398</v>
      </c>
      <c r="D143" s="2">
        <v>4.36657616899641</v>
      </c>
      <c r="E143" s="2">
        <v>26</v>
      </c>
      <c r="F143" s="2">
        <v>4</v>
      </c>
      <c r="G143" s="2">
        <v>1.1173184357541801</v>
      </c>
      <c r="H143" s="2" t="s">
        <v>152</v>
      </c>
      <c r="I143" s="2">
        <v>-0.200832182920024</v>
      </c>
      <c r="J143" s="2">
        <v>0.62974947930044378</v>
      </c>
      <c r="K143" s="2">
        <v>6</v>
      </c>
      <c r="L143" s="2">
        <v>0</v>
      </c>
    </row>
    <row r="144" spans="1:12" x14ac:dyDescent="0.4">
      <c r="A144" s="2" t="s">
        <v>645</v>
      </c>
      <c r="B144" s="2">
        <v>-2.4999147045215002</v>
      </c>
      <c r="C144" s="2">
        <v>9.7380747743876199</v>
      </c>
      <c r="D144" s="2">
        <v>4.91043793055628</v>
      </c>
      <c r="E144" s="2">
        <v>13</v>
      </c>
      <c r="F144" s="2">
        <v>3</v>
      </c>
      <c r="G144" s="2">
        <v>0.83798882681564202</v>
      </c>
      <c r="H144" s="2" t="s">
        <v>618</v>
      </c>
      <c r="I144" s="2">
        <v>-0.19375784276006999</v>
      </c>
      <c r="J144" s="2">
        <v>0.64009164319325695</v>
      </c>
      <c r="K144" s="2">
        <v>3</v>
      </c>
      <c r="L144" s="2">
        <v>0</v>
      </c>
    </row>
    <row r="145" spans="1:12" x14ac:dyDescent="0.4">
      <c r="A145" s="2" t="s">
        <v>261</v>
      </c>
      <c r="B145" s="2">
        <v>-2.4999147045215002</v>
      </c>
      <c r="C145" s="2">
        <v>9.7380747743876199</v>
      </c>
      <c r="D145" s="2">
        <v>4.91043793055628</v>
      </c>
      <c r="E145" s="2">
        <v>13</v>
      </c>
      <c r="F145" s="2">
        <v>3</v>
      </c>
      <c r="G145" s="2">
        <v>0.83798882681564202</v>
      </c>
      <c r="H145" s="2" t="s">
        <v>305</v>
      </c>
      <c r="I145" s="2">
        <v>-0.19375784276006999</v>
      </c>
      <c r="J145" s="2">
        <v>0.64009164319325695</v>
      </c>
      <c r="K145" s="2">
        <v>20</v>
      </c>
      <c r="L145" s="2">
        <v>1</v>
      </c>
    </row>
    <row r="146" spans="1:12" x14ac:dyDescent="0.4">
      <c r="A146" s="2" t="s">
        <v>40</v>
      </c>
      <c r="B146" s="2">
        <v>-2.4745465335626</v>
      </c>
      <c r="C146" s="2">
        <v>2.49448220821751</v>
      </c>
      <c r="D146" s="2">
        <v>3.3398142458232898</v>
      </c>
      <c r="E146" s="2">
        <v>203</v>
      </c>
      <c r="F146" s="2">
        <v>12</v>
      </c>
      <c r="G146" s="2">
        <v>3.3519553072625698</v>
      </c>
      <c r="H146" s="2" t="s">
        <v>597</v>
      </c>
      <c r="I146" s="2">
        <v>-0.17139518194089501</v>
      </c>
      <c r="J146" s="2">
        <v>0.67391452680013431</v>
      </c>
      <c r="K146" s="2">
        <v>1</v>
      </c>
      <c r="L146" s="2">
        <v>0</v>
      </c>
    </row>
    <row r="147" spans="1:12" x14ac:dyDescent="0.4">
      <c r="A147" s="2" t="s">
        <v>183</v>
      </c>
      <c r="B147" s="2">
        <v>-2.4515060693214701</v>
      </c>
      <c r="C147" s="2">
        <v>6.2516035588661198</v>
      </c>
      <c r="D147" s="2">
        <v>4.2550837356219402</v>
      </c>
      <c r="E147" s="2">
        <v>27</v>
      </c>
      <c r="F147" s="2">
        <v>4</v>
      </c>
      <c r="G147" s="2">
        <v>1.1173184357541801</v>
      </c>
      <c r="H147" s="2" t="s">
        <v>579</v>
      </c>
      <c r="I147" s="2">
        <v>-0.151339571249229</v>
      </c>
      <c r="J147" s="2">
        <v>0.70576550628119405</v>
      </c>
      <c r="K147" s="2">
        <v>3</v>
      </c>
      <c r="L147" s="2">
        <v>0</v>
      </c>
    </row>
    <row r="148" spans="1:12" x14ac:dyDescent="0.4">
      <c r="A148" s="2" t="s">
        <v>5</v>
      </c>
      <c r="B148" s="2">
        <v>-2.4423694751171898</v>
      </c>
      <c r="C148" s="2">
        <v>2.9440691178381102</v>
      </c>
      <c r="D148" s="2">
        <v>3.4547339600879701</v>
      </c>
      <c r="E148" s="2">
        <v>129</v>
      </c>
      <c r="F148" s="2">
        <v>9</v>
      </c>
      <c r="G148" s="2">
        <v>2.5139664804469199</v>
      </c>
      <c r="H148" s="2" t="s">
        <v>646</v>
      </c>
      <c r="I148" s="2">
        <v>-0.14516745600869499</v>
      </c>
      <c r="J148" s="2">
        <v>0.71586733164149419</v>
      </c>
      <c r="K148" s="2">
        <v>3</v>
      </c>
      <c r="L148" s="2">
        <v>0</v>
      </c>
    </row>
    <row r="149" spans="1:12" x14ac:dyDescent="0.4">
      <c r="A149" s="2" t="s">
        <v>69</v>
      </c>
      <c r="B149" s="2">
        <v>-2.43708907305074</v>
      </c>
      <c r="C149" s="2">
        <v>2.36456125987285</v>
      </c>
      <c r="D149" s="2">
        <v>3.2631986178516001</v>
      </c>
      <c r="E149" s="2">
        <v>232</v>
      </c>
      <c r="F149" s="2">
        <v>13</v>
      </c>
      <c r="G149" s="2">
        <v>3.63128491620111</v>
      </c>
      <c r="H149" s="2" t="s">
        <v>647</v>
      </c>
      <c r="I149" s="2">
        <v>-0.14283143458901801</v>
      </c>
      <c r="J149" s="2">
        <v>0.71972827639733239</v>
      </c>
      <c r="K149" s="2">
        <v>1</v>
      </c>
      <c r="L149" s="2">
        <v>0</v>
      </c>
    </row>
    <row r="150" spans="1:12" x14ac:dyDescent="0.4">
      <c r="A150" s="2" t="s">
        <v>648</v>
      </c>
      <c r="B150" s="2">
        <v>-2.4251870272290601</v>
      </c>
      <c r="C150" s="2">
        <v>3.5165270018621899</v>
      </c>
      <c r="D150" s="2">
        <v>3.6032788269106701</v>
      </c>
      <c r="E150" s="2">
        <v>84</v>
      </c>
      <c r="F150" s="2">
        <v>7</v>
      </c>
      <c r="G150" s="2">
        <v>1.95530726256983</v>
      </c>
      <c r="H150" s="2" t="s">
        <v>649</v>
      </c>
      <c r="I150" s="2">
        <v>-0.134149219877297</v>
      </c>
      <c r="J150" s="2">
        <v>0.73426153881264777</v>
      </c>
      <c r="K150" s="2">
        <v>7</v>
      </c>
      <c r="L150" s="2">
        <v>0</v>
      </c>
    </row>
    <row r="151" spans="1:12" x14ac:dyDescent="0.4">
      <c r="A151" s="2" t="s">
        <v>650</v>
      </c>
      <c r="B151" s="2">
        <v>-2.4201139231381799</v>
      </c>
      <c r="C151" s="2">
        <v>2.9214224323162798</v>
      </c>
      <c r="D151" s="2">
        <v>3.4278127013009598</v>
      </c>
      <c r="E151" s="2">
        <v>130</v>
      </c>
      <c r="F151" s="2">
        <v>9</v>
      </c>
      <c r="G151" s="2">
        <v>2.5139664804469199</v>
      </c>
      <c r="H151" s="2" t="s">
        <v>651</v>
      </c>
      <c r="I151" s="2">
        <v>-0.134149219877297</v>
      </c>
      <c r="J151" s="2">
        <v>0.73426153881264777</v>
      </c>
      <c r="K151" s="2">
        <v>10</v>
      </c>
      <c r="L151" s="2">
        <v>0</v>
      </c>
    </row>
    <row r="152" spans="1:12" x14ac:dyDescent="0.4">
      <c r="A152" s="2" t="s">
        <v>61</v>
      </c>
      <c r="B152" s="2">
        <v>-2.4196916264407999</v>
      </c>
      <c r="C152" s="2">
        <v>2.5787864680322699</v>
      </c>
      <c r="D152" s="2">
        <v>3.3197726844973099</v>
      </c>
      <c r="E152" s="2">
        <v>180</v>
      </c>
      <c r="F152" s="2">
        <v>11</v>
      </c>
      <c r="G152" s="2">
        <v>3.0726256983240199</v>
      </c>
      <c r="H152" s="2" t="s">
        <v>652</v>
      </c>
      <c r="I152" s="2">
        <v>-0.134149219877297</v>
      </c>
      <c r="J152" s="2">
        <v>0.73426153881264777</v>
      </c>
      <c r="K152" s="2">
        <v>4</v>
      </c>
      <c r="L152" s="2">
        <v>0</v>
      </c>
    </row>
    <row r="153" spans="1:12" x14ac:dyDescent="0.4">
      <c r="A153" s="2" t="s">
        <v>260</v>
      </c>
      <c r="B153" s="2">
        <v>-2.4028124008393301</v>
      </c>
      <c r="C153" s="2">
        <v>9.0424980047885004</v>
      </c>
      <c r="D153" s="2">
        <v>4.6903166045610201</v>
      </c>
      <c r="E153" s="2">
        <v>14</v>
      </c>
      <c r="F153" s="2">
        <v>3</v>
      </c>
      <c r="G153" s="2">
        <v>0.83798882681564202</v>
      </c>
      <c r="H153" s="2" t="s">
        <v>304</v>
      </c>
      <c r="I153" s="2">
        <v>-0.12581376781911599</v>
      </c>
      <c r="J153" s="2">
        <v>0.74849039594490019</v>
      </c>
      <c r="K153" s="2">
        <v>3</v>
      </c>
      <c r="L153" s="2">
        <v>0</v>
      </c>
    </row>
    <row r="154" spans="1:12" x14ac:dyDescent="0.4">
      <c r="A154" s="2" t="s">
        <v>653</v>
      </c>
      <c r="B154" s="2">
        <v>-2.4028124008393301</v>
      </c>
      <c r="C154" s="2">
        <v>9.0424980047885004</v>
      </c>
      <c r="D154" s="2">
        <v>4.6903166045610201</v>
      </c>
      <c r="E154" s="2">
        <v>14</v>
      </c>
      <c r="F154" s="2">
        <v>3</v>
      </c>
      <c r="G154" s="2">
        <v>0.83798882681564202</v>
      </c>
      <c r="H154" s="2" t="s">
        <v>621</v>
      </c>
      <c r="I154" s="2">
        <v>-0.12581376781911599</v>
      </c>
      <c r="J154" s="2">
        <v>0.74849039594490019</v>
      </c>
      <c r="K154" s="2">
        <v>15</v>
      </c>
      <c r="L154" s="2">
        <v>0</v>
      </c>
    </row>
    <row r="155" spans="1:12" x14ac:dyDescent="0.4">
      <c r="A155" s="2" t="s">
        <v>264</v>
      </c>
      <c r="B155" s="2">
        <v>-2.4028124008393301</v>
      </c>
      <c r="C155" s="2">
        <v>9.0424980047885004</v>
      </c>
      <c r="D155" s="2">
        <v>4.6903166045610201</v>
      </c>
      <c r="E155" s="2">
        <v>14</v>
      </c>
      <c r="F155" s="2">
        <v>3</v>
      </c>
      <c r="G155" s="2">
        <v>0.83798882681564202</v>
      </c>
      <c r="H155" s="2" t="s">
        <v>306</v>
      </c>
      <c r="I155" s="2">
        <v>-0.12581376781911599</v>
      </c>
      <c r="J155" s="2">
        <v>0.74849039594490019</v>
      </c>
      <c r="K155" s="2">
        <v>21</v>
      </c>
      <c r="L155" s="2">
        <v>1</v>
      </c>
    </row>
    <row r="156" spans="1:12" x14ac:dyDescent="0.4">
      <c r="A156" s="2" t="s">
        <v>281</v>
      </c>
      <c r="B156" s="2">
        <v>-2.3953969983563899</v>
      </c>
      <c r="C156" s="2">
        <v>1.8020636593172801</v>
      </c>
      <c r="D156" s="2">
        <v>3.0189442981718302</v>
      </c>
      <c r="E156" s="2">
        <v>562</v>
      </c>
      <c r="F156" s="2">
        <v>24</v>
      </c>
      <c r="G156" s="2">
        <v>6.7039106145251397</v>
      </c>
      <c r="H156" s="2" t="s">
        <v>654</v>
      </c>
      <c r="I156" s="2">
        <v>-0.12120934267000701</v>
      </c>
      <c r="J156" s="2">
        <v>0.75646816729361877</v>
      </c>
      <c r="K156" s="2">
        <v>17</v>
      </c>
      <c r="L156" s="2">
        <v>0</v>
      </c>
    </row>
    <row r="157" spans="1:12" x14ac:dyDescent="0.4">
      <c r="A157" s="2" t="s">
        <v>655</v>
      </c>
      <c r="B157" s="2">
        <v>-2.3637068904012599</v>
      </c>
      <c r="C157" s="2">
        <v>3.8952299097550398</v>
      </c>
      <c r="D157" s="2">
        <v>3.6443653478476699</v>
      </c>
      <c r="E157" s="2">
        <v>65</v>
      </c>
      <c r="F157" s="2">
        <v>6</v>
      </c>
      <c r="G157" s="2">
        <v>1.67597765363128</v>
      </c>
      <c r="H157" s="2" t="s">
        <v>656</v>
      </c>
      <c r="I157" s="2">
        <v>-9.23121348990497E-2</v>
      </c>
      <c r="J157" s="2">
        <v>0.80851459698801675</v>
      </c>
      <c r="K157" s="2">
        <v>7</v>
      </c>
      <c r="L157" s="2">
        <v>0</v>
      </c>
    </row>
    <row r="158" spans="1:12" x14ac:dyDescent="0.4">
      <c r="A158" s="2" t="s">
        <v>657</v>
      </c>
      <c r="B158" s="2">
        <v>-2.3583296142609398</v>
      </c>
      <c r="C158" s="2">
        <v>3.0971246988878001</v>
      </c>
      <c r="D158" s="2">
        <v>3.4233854082571198</v>
      </c>
      <c r="E158" s="2">
        <v>109</v>
      </c>
      <c r="F158" s="2">
        <v>8</v>
      </c>
      <c r="G158" s="2">
        <v>2.23463687150837</v>
      </c>
      <c r="H158" s="2" t="s">
        <v>658</v>
      </c>
      <c r="I158" s="2">
        <v>-8.9709912813502504E-2</v>
      </c>
      <c r="J158" s="2">
        <v>0.81337362802365065</v>
      </c>
      <c r="K158" s="2">
        <v>7</v>
      </c>
      <c r="L158" s="2">
        <v>0</v>
      </c>
    </row>
    <row r="159" spans="1:12" x14ac:dyDescent="0.4">
      <c r="A159" s="2" t="s">
        <v>265</v>
      </c>
      <c r="B159" s="2">
        <v>-2.3478284038239399</v>
      </c>
      <c r="C159" s="2">
        <v>4.5867743502550402</v>
      </c>
      <c r="D159" s="2">
        <v>3.7956925953554501</v>
      </c>
      <c r="E159" s="2">
        <v>46</v>
      </c>
      <c r="F159" s="2">
        <v>5</v>
      </c>
      <c r="G159" s="2">
        <v>1.3966480446927301</v>
      </c>
      <c r="H159" s="2" t="s">
        <v>307</v>
      </c>
      <c r="I159" s="2">
        <v>-8.1966136921685404E-2</v>
      </c>
      <c r="J159" s="2">
        <v>0.82800672304839029</v>
      </c>
      <c r="K159" s="2">
        <v>16</v>
      </c>
      <c r="L159" s="2">
        <v>0</v>
      </c>
    </row>
    <row r="160" spans="1:12" x14ac:dyDescent="0.4">
      <c r="A160" s="2" t="s">
        <v>266</v>
      </c>
      <c r="B160" s="2">
        <v>-2.3362384744423998</v>
      </c>
      <c r="C160" s="2">
        <v>5.8204584858408701</v>
      </c>
      <c r="D160" s="2">
        <v>4.0480926351358404</v>
      </c>
      <c r="E160" s="2">
        <v>29</v>
      </c>
      <c r="F160" s="2">
        <v>4</v>
      </c>
      <c r="G160" s="2">
        <v>1.1173184357541801</v>
      </c>
      <c r="H160" s="2" t="s">
        <v>303</v>
      </c>
      <c r="I160" s="2">
        <v>-7.8489577735500998E-2</v>
      </c>
      <c r="J160" s="2">
        <v>0.83466157837146415</v>
      </c>
      <c r="K160" s="2">
        <v>1</v>
      </c>
      <c r="L160" s="2">
        <v>0</v>
      </c>
    </row>
    <row r="161" spans="1:12" x14ac:dyDescent="0.4">
      <c r="A161" s="2" t="s">
        <v>267</v>
      </c>
      <c r="B161" s="2">
        <v>-2.3362384744423998</v>
      </c>
      <c r="C161" s="2">
        <v>5.8204584858408701</v>
      </c>
      <c r="D161" s="2">
        <v>4.0480926351358404</v>
      </c>
      <c r="E161" s="2">
        <v>29</v>
      </c>
      <c r="F161" s="2">
        <v>4</v>
      </c>
      <c r="G161" s="2">
        <v>1.1173184357541801</v>
      </c>
      <c r="H161" s="2" t="s">
        <v>308</v>
      </c>
      <c r="I161" s="2">
        <v>-7.8489577735500998E-2</v>
      </c>
      <c r="J161" s="2">
        <v>0.83466157837146415</v>
      </c>
      <c r="K161" s="2">
        <v>22</v>
      </c>
      <c r="L161" s="2">
        <v>1</v>
      </c>
    </row>
    <row r="162" spans="1:12" x14ac:dyDescent="0.4">
      <c r="A162" s="2" t="s">
        <v>659</v>
      </c>
      <c r="B162" s="2">
        <v>-2.3343048325555702</v>
      </c>
      <c r="C162" s="2">
        <v>1.94132725526532</v>
      </c>
      <c r="D162" s="2">
        <v>3.0219036082535702</v>
      </c>
      <c r="E162" s="2">
        <v>413</v>
      </c>
      <c r="F162" s="2">
        <v>19</v>
      </c>
      <c r="G162" s="2">
        <v>5.3072625698323996</v>
      </c>
      <c r="H162" s="2" t="s">
        <v>660</v>
      </c>
      <c r="I162" s="2">
        <v>-7.8489577735500998E-2</v>
      </c>
      <c r="J162" s="2">
        <v>0.83466157837146415</v>
      </c>
      <c r="K162" s="2">
        <v>23</v>
      </c>
      <c r="L162" s="2">
        <v>1</v>
      </c>
    </row>
    <row r="163" spans="1:12" x14ac:dyDescent="0.4">
      <c r="A163" s="2" t="s">
        <v>661</v>
      </c>
      <c r="B163" s="2">
        <v>-2.3334939170495499</v>
      </c>
      <c r="C163" s="2">
        <v>2.8342157925456499</v>
      </c>
      <c r="D163" s="2">
        <v>3.3226407030791298</v>
      </c>
      <c r="E163" s="2">
        <v>134</v>
      </c>
      <c r="F163" s="2">
        <v>9</v>
      </c>
      <c r="G163" s="2">
        <v>2.5139664804469199</v>
      </c>
      <c r="H163" s="2" t="s">
        <v>662</v>
      </c>
      <c r="I163" s="2">
        <v>-7.8489577735500998E-2</v>
      </c>
      <c r="J163" s="2">
        <v>0.83466157837146415</v>
      </c>
      <c r="K163" s="2">
        <v>7</v>
      </c>
      <c r="L163" s="2">
        <v>0</v>
      </c>
    </row>
    <row r="164" spans="1:12" x14ac:dyDescent="0.4">
      <c r="A164" s="2" t="s">
        <v>663</v>
      </c>
      <c r="B164" s="2">
        <v>-2.31352613136416</v>
      </c>
      <c r="C164" s="2">
        <v>8.4396648044692704</v>
      </c>
      <c r="D164" s="2">
        <v>4.4911810797737104</v>
      </c>
      <c r="E164" s="2">
        <v>15</v>
      </c>
      <c r="F164" s="2">
        <v>3</v>
      </c>
      <c r="G164" s="2">
        <v>0.83798882681564202</v>
      </c>
      <c r="H164" s="2" t="s">
        <v>664</v>
      </c>
      <c r="I164" s="2">
        <v>-6.9114865547543605E-2</v>
      </c>
      <c r="J164" s="2">
        <v>0.85287450936886156</v>
      </c>
      <c r="K164" s="2">
        <v>2</v>
      </c>
      <c r="L164" s="2">
        <v>0</v>
      </c>
    </row>
    <row r="165" spans="1:12" x14ac:dyDescent="0.4">
      <c r="A165" s="2" t="s">
        <v>270</v>
      </c>
      <c r="B165" s="2">
        <v>-2.31352613136416</v>
      </c>
      <c r="C165" s="2">
        <v>8.4396648044692704</v>
      </c>
      <c r="D165" s="2">
        <v>4.4911810797737104</v>
      </c>
      <c r="E165" s="2">
        <v>15</v>
      </c>
      <c r="F165" s="2">
        <v>3</v>
      </c>
      <c r="G165" s="2">
        <v>0.83798882681564202</v>
      </c>
      <c r="H165" s="2" t="s">
        <v>310</v>
      </c>
      <c r="I165" s="2">
        <v>-6.9114865547543605E-2</v>
      </c>
      <c r="J165" s="2">
        <v>0.85287450936886156</v>
      </c>
      <c r="K165" s="2">
        <v>5</v>
      </c>
      <c r="L165" s="2">
        <v>0</v>
      </c>
    </row>
    <row r="166" spans="1:12" x14ac:dyDescent="0.4">
      <c r="A166" s="2" t="s">
        <v>665</v>
      </c>
      <c r="B166" s="2">
        <v>-2.31352613136416</v>
      </c>
      <c r="C166" s="2">
        <v>8.4396648044692704</v>
      </c>
      <c r="D166" s="2">
        <v>4.4911810797737104</v>
      </c>
      <c r="E166" s="2">
        <v>15</v>
      </c>
      <c r="F166" s="2">
        <v>3</v>
      </c>
      <c r="G166" s="2">
        <v>0.83798882681564202</v>
      </c>
      <c r="H166" s="2" t="s">
        <v>666</v>
      </c>
      <c r="I166" s="2">
        <v>-6.9114865547543605E-2</v>
      </c>
      <c r="J166" s="2">
        <v>0.85287450936886156</v>
      </c>
      <c r="K166" s="2">
        <v>24</v>
      </c>
      <c r="L166" s="2">
        <v>1</v>
      </c>
    </row>
    <row r="167" spans="1:12" x14ac:dyDescent="0.4">
      <c r="A167" s="2" t="s">
        <v>667</v>
      </c>
      <c r="B167" s="2">
        <v>-2.31352613136416</v>
      </c>
      <c r="C167" s="2">
        <v>8.4396648044692704</v>
      </c>
      <c r="D167" s="2">
        <v>4.4911810797737104</v>
      </c>
      <c r="E167" s="2">
        <v>15</v>
      </c>
      <c r="F167" s="2">
        <v>3</v>
      </c>
      <c r="G167" s="2">
        <v>0.83798882681564202</v>
      </c>
      <c r="H167" s="2" t="s">
        <v>666</v>
      </c>
      <c r="I167" s="2">
        <v>-6.9114865547543605E-2</v>
      </c>
      <c r="J167" s="2">
        <v>0.85287450936886156</v>
      </c>
      <c r="K167" s="2">
        <v>24</v>
      </c>
      <c r="L167" s="2">
        <v>0</v>
      </c>
    </row>
    <row r="168" spans="1:12" x14ac:dyDescent="0.4">
      <c r="A168" s="2" t="s">
        <v>293</v>
      </c>
      <c r="B168" s="2">
        <v>-2.2915730460089998</v>
      </c>
      <c r="C168" s="2">
        <v>2.7925361485376201</v>
      </c>
      <c r="D168" s="2">
        <v>3.27150009441297</v>
      </c>
      <c r="E168" s="2">
        <v>136</v>
      </c>
      <c r="F168" s="2">
        <v>9</v>
      </c>
      <c r="G168" s="2">
        <v>2.5139664804469199</v>
      </c>
      <c r="H168" s="2" t="s">
        <v>668</v>
      </c>
      <c r="I168" s="2">
        <v>-4.9770163299903698E-2</v>
      </c>
      <c r="J168" s="2">
        <v>0.89172272950070874</v>
      </c>
      <c r="K168" s="2">
        <v>7</v>
      </c>
      <c r="L168" s="2">
        <v>0</v>
      </c>
    </row>
    <row r="169" spans="1:12" x14ac:dyDescent="0.4">
      <c r="A169" s="2" t="s">
        <v>271</v>
      </c>
      <c r="B169" s="2">
        <v>-2.2821488862052299</v>
      </c>
      <c r="C169" s="2">
        <v>5.6264432029795097</v>
      </c>
      <c r="D169" s="2">
        <v>3.9517126800461302</v>
      </c>
      <c r="E169" s="2">
        <v>30</v>
      </c>
      <c r="F169" s="2">
        <v>4</v>
      </c>
      <c r="G169" s="2">
        <v>1.1173184357541801</v>
      </c>
      <c r="H169" s="2" t="s">
        <v>311</v>
      </c>
      <c r="I169" s="2">
        <v>-4.5516236962230699E-2</v>
      </c>
      <c r="J169" s="2">
        <v>0.90050009513576734</v>
      </c>
      <c r="K169" s="2">
        <v>5</v>
      </c>
      <c r="L169" s="2">
        <v>0</v>
      </c>
    </row>
    <row r="170" spans="1:12" x14ac:dyDescent="0.4">
      <c r="A170" s="2" t="s">
        <v>669</v>
      </c>
      <c r="B170" s="2">
        <v>-2.2821488862052299</v>
      </c>
      <c r="C170" s="2">
        <v>5.6264432029795097</v>
      </c>
      <c r="D170" s="2">
        <v>3.9517126800461302</v>
      </c>
      <c r="E170" s="2">
        <v>30</v>
      </c>
      <c r="F170" s="2">
        <v>4</v>
      </c>
      <c r="G170" s="2">
        <v>1.1173184357541801</v>
      </c>
      <c r="H170" s="2" t="s">
        <v>670</v>
      </c>
      <c r="I170" s="2">
        <v>-4.5516236962230699E-2</v>
      </c>
      <c r="J170" s="2">
        <v>0.90050009513576734</v>
      </c>
      <c r="K170" s="2">
        <v>11</v>
      </c>
      <c r="L170" s="2">
        <v>0</v>
      </c>
    </row>
    <row r="171" spans="1:12" x14ac:dyDescent="0.4">
      <c r="A171" s="2" t="s">
        <v>671</v>
      </c>
      <c r="B171" s="2">
        <v>-2.2309639020076601</v>
      </c>
      <c r="C171" s="2">
        <v>7.9121857541899399</v>
      </c>
      <c r="D171" s="2">
        <v>4.3097427532693597</v>
      </c>
      <c r="E171" s="2">
        <v>16</v>
      </c>
      <c r="F171" s="2">
        <v>3</v>
      </c>
      <c r="G171" s="2">
        <v>0.83798882681564202</v>
      </c>
      <c r="H171" s="2" t="s">
        <v>618</v>
      </c>
      <c r="I171" s="2">
        <v>-3.0076539848013901E-3</v>
      </c>
      <c r="J171" s="2">
        <v>0.99309854594628721</v>
      </c>
      <c r="K171" s="2">
        <v>3</v>
      </c>
      <c r="L171" s="2">
        <v>0</v>
      </c>
    </row>
    <row r="172" spans="1:12" x14ac:dyDescent="0.4">
      <c r="A172" s="2" t="s">
        <v>276</v>
      </c>
      <c r="B172" s="2">
        <v>-2.2309639020076601</v>
      </c>
      <c r="C172" s="2">
        <v>7.9121857541899399</v>
      </c>
      <c r="D172" s="2">
        <v>4.3097427532693597</v>
      </c>
      <c r="E172" s="2">
        <v>16</v>
      </c>
      <c r="F172" s="2">
        <v>3</v>
      </c>
      <c r="G172" s="2">
        <v>0.83798882681564202</v>
      </c>
      <c r="H172" s="2" t="s">
        <v>313</v>
      </c>
      <c r="I172" s="2">
        <v>-3.0076539848013901E-3</v>
      </c>
      <c r="J172" s="2">
        <v>0.99309854594628721</v>
      </c>
      <c r="K172" s="2">
        <v>18</v>
      </c>
      <c r="L172" s="2">
        <v>0</v>
      </c>
    </row>
    <row r="173" spans="1:12" x14ac:dyDescent="0.4">
      <c r="A173" s="2" t="s">
        <v>274</v>
      </c>
      <c r="B173" s="2">
        <v>-2.2302023857203799</v>
      </c>
      <c r="C173" s="2">
        <v>5.4449450351414601</v>
      </c>
      <c r="D173" s="2">
        <v>3.8595719656432501</v>
      </c>
      <c r="E173" s="2">
        <v>31</v>
      </c>
      <c r="F173" s="2">
        <v>4</v>
      </c>
      <c r="G173" s="2">
        <v>1.1173184357541801</v>
      </c>
      <c r="H173" s="2" t="s">
        <v>312</v>
      </c>
      <c r="I173" s="2">
        <v>-3.0076539848013901E-3</v>
      </c>
      <c r="J173" s="2">
        <v>0.99309854594628721</v>
      </c>
      <c r="K173" s="2">
        <v>5</v>
      </c>
      <c r="L173" s="2">
        <v>0</v>
      </c>
    </row>
    <row r="174" spans="1:12" x14ac:dyDescent="0.4">
      <c r="A174" s="2" t="s">
        <v>672</v>
      </c>
      <c r="B174" s="2">
        <v>-2.22948090471268</v>
      </c>
      <c r="C174" s="2">
        <v>4.3059514308516702</v>
      </c>
      <c r="D174" s="2">
        <v>3.6111524915636202</v>
      </c>
      <c r="E174" s="2">
        <v>49</v>
      </c>
      <c r="F174" s="2">
        <v>5</v>
      </c>
      <c r="G174" s="2">
        <v>1.3966480446927301</v>
      </c>
      <c r="H174" s="2" t="s">
        <v>673</v>
      </c>
      <c r="I174" s="2">
        <v>-3.0076539848013901E-3</v>
      </c>
      <c r="J174" s="2">
        <v>0.99309854594628721</v>
      </c>
      <c r="K174" s="2">
        <v>2</v>
      </c>
      <c r="L174" s="2">
        <v>0</v>
      </c>
    </row>
    <row r="175" spans="1:12" x14ac:dyDescent="0.4">
      <c r="A175" s="2" t="s">
        <v>70</v>
      </c>
      <c r="B175" s="2">
        <v>-2.2252653456741101</v>
      </c>
      <c r="C175" s="2">
        <v>2.2299927328882201</v>
      </c>
      <c r="D175" s="2">
        <v>3.03026805601545</v>
      </c>
      <c r="E175" s="2">
        <v>246</v>
      </c>
      <c r="F175" s="2">
        <v>13</v>
      </c>
      <c r="G175" s="2">
        <v>3.63128491620111</v>
      </c>
      <c r="H175" s="2" t="s">
        <v>647</v>
      </c>
      <c r="I175" s="2">
        <v>-1.2952401000356801E-3</v>
      </c>
      <c r="J175" s="2">
        <v>0.99702204239234715</v>
      </c>
      <c r="K175" s="2">
        <v>1</v>
      </c>
      <c r="L175" s="2">
        <v>0</v>
      </c>
    </row>
    <row r="176" spans="1:12" x14ac:dyDescent="0.4">
      <c r="A176" s="2" t="s">
        <v>674</v>
      </c>
      <c r="B176" s="2">
        <v>-2.2188432691536901</v>
      </c>
      <c r="C176" s="2">
        <v>2.9355355841632198</v>
      </c>
      <c r="D176" s="2">
        <v>3.2460504040254099</v>
      </c>
      <c r="E176" s="2">
        <v>115</v>
      </c>
      <c r="F176" s="2">
        <v>8</v>
      </c>
      <c r="G176" s="2">
        <v>2.23463687150837</v>
      </c>
      <c r="H176" s="2" t="s">
        <v>625</v>
      </c>
      <c r="I176" s="2">
        <v>0</v>
      </c>
      <c r="J176" s="2">
        <v>1</v>
      </c>
      <c r="K176" s="2">
        <v>3</v>
      </c>
      <c r="L176" s="2">
        <v>0</v>
      </c>
    </row>
    <row r="177" spans="1:12" x14ac:dyDescent="0.4">
      <c r="A177" s="2" t="s">
        <v>675</v>
      </c>
      <c r="B177" s="2">
        <v>-2.1920518004715102</v>
      </c>
      <c r="C177" s="2">
        <v>4.2198324022346299</v>
      </c>
      <c r="D177" s="2">
        <v>3.5529083868175499</v>
      </c>
      <c r="E177" s="2">
        <v>50</v>
      </c>
      <c r="F177" s="2">
        <v>5</v>
      </c>
      <c r="G177" s="2">
        <v>1.3966480446927301</v>
      </c>
      <c r="H177" s="2" t="s">
        <v>673</v>
      </c>
      <c r="I177" s="2">
        <v>0</v>
      </c>
      <c r="J177" s="2">
        <v>1</v>
      </c>
      <c r="K177" s="2">
        <v>2</v>
      </c>
      <c r="L177" s="2">
        <v>0</v>
      </c>
    </row>
    <row r="178" spans="1:12" x14ac:dyDescent="0.4">
      <c r="A178" s="2" t="s">
        <v>268</v>
      </c>
      <c r="B178" s="2">
        <v>-2.1905991944968299</v>
      </c>
      <c r="C178" s="2">
        <v>2.6935100439795501</v>
      </c>
      <c r="D178" s="2">
        <v>3.14759921484977</v>
      </c>
      <c r="E178" s="2">
        <v>141</v>
      </c>
      <c r="F178" s="2">
        <v>9</v>
      </c>
      <c r="G178" s="2">
        <v>2.5139664804469199</v>
      </c>
      <c r="H178" s="2" t="s">
        <v>309</v>
      </c>
      <c r="I178" s="2">
        <v>0</v>
      </c>
      <c r="J178" s="2">
        <v>1</v>
      </c>
      <c r="K178" s="2">
        <v>17</v>
      </c>
      <c r="L178" s="2">
        <v>0</v>
      </c>
    </row>
    <row r="179" spans="1:12" x14ac:dyDescent="0.4">
      <c r="A179" s="2" t="s">
        <v>226</v>
      </c>
      <c r="B179" s="2">
        <v>-2.1781800610894</v>
      </c>
      <c r="C179" s="2">
        <v>2.39268847549386</v>
      </c>
      <c r="D179" s="2">
        <v>3.0416364468297798</v>
      </c>
      <c r="E179" s="2">
        <v>194</v>
      </c>
      <c r="F179" s="2">
        <v>11</v>
      </c>
      <c r="G179" s="2">
        <v>3.0726256983240199</v>
      </c>
      <c r="H179" s="2" t="s">
        <v>676</v>
      </c>
      <c r="I179" s="2">
        <v>0</v>
      </c>
      <c r="J179" s="2">
        <v>1</v>
      </c>
      <c r="K179" s="2">
        <v>2</v>
      </c>
      <c r="L179" s="2">
        <v>0</v>
      </c>
    </row>
    <row r="180" spans="1:12" x14ac:dyDescent="0.4">
      <c r="A180" s="2" t="s">
        <v>677</v>
      </c>
      <c r="B180" s="2">
        <v>-2.1758877400551202</v>
      </c>
      <c r="C180" s="2">
        <v>3.5660555511842</v>
      </c>
      <c r="D180" s="2">
        <v>3.3764788640334098</v>
      </c>
      <c r="E180" s="2">
        <v>71</v>
      </c>
      <c r="F180" s="2">
        <v>6</v>
      </c>
      <c r="G180" s="2">
        <v>1.67597765363128</v>
      </c>
      <c r="H180" s="2" t="s">
        <v>678</v>
      </c>
      <c r="I180" s="2">
        <v>0</v>
      </c>
      <c r="J180" s="2">
        <v>1</v>
      </c>
      <c r="K180" s="2">
        <v>1</v>
      </c>
      <c r="L180" s="2">
        <v>0</v>
      </c>
    </row>
    <row r="181" spans="1:12" x14ac:dyDescent="0.4">
      <c r="A181" s="2" t="s">
        <v>679</v>
      </c>
      <c r="B181" s="2">
        <v>-2.174618750229</v>
      </c>
      <c r="C181" s="2">
        <v>2.88535548870744</v>
      </c>
      <c r="D181" s="2">
        <v>3.1894832795721602</v>
      </c>
      <c r="E181" s="2">
        <v>117</v>
      </c>
      <c r="F181" s="2">
        <v>8</v>
      </c>
      <c r="G181" s="2">
        <v>2.23463687150837</v>
      </c>
      <c r="H181" s="2" t="s">
        <v>680</v>
      </c>
      <c r="I181" s="2">
        <v>0</v>
      </c>
      <c r="J181" s="2">
        <v>1</v>
      </c>
      <c r="K181" s="2">
        <v>4</v>
      </c>
      <c r="L181" s="2">
        <v>0</v>
      </c>
    </row>
    <row r="182" spans="1:12" x14ac:dyDescent="0.4">
      <c r="A182" s="2" t="s">
        <v>681</v>
      </c>
      <c r="B182" s="2">
        <v>-2.1683252992142901</v>
      </c>
      <c r="C182" s="2">
        <v>2.1943128491620101</v>
      </c>
      <c r="D182" s="2">
        <v>2.9665898951420302</v>
      </c>
      <c r="E182" s="2">
        <v>250</v>
      </c>
      <c r="F182" s="2">
        <v>13</v>
      </c>
      <c r="G182" s="2">
        <v>3.63128491620111</v>
      </c>
      <c r="H182" s="2" t="s">
        <v>682</v>
      </c>
      <c r="I182" s="2">
        <v>0</v>
      </c>
      <c r="J182" s="2">
        <v>1</v>
      </c>
      <c r="K182" s="2">
        <v>25</v>
      </c>
      <c r="L182" s="2">
        <v>1</v>
      </c>
    </row>
    <row r="183" spans="1:12" x14ac:dyDescent="0.4">
      <c r="A183" s="2" t="s">
        <v>77</v>
      </c>
      <c r="B183" s="2">
        <v>-2.1619675208254301</v>
      </c>
      <c r="C183" s="2">
        <v>2.3804182781836398</v>
      </c>
      <c r="D183" s="2">
        <v>3.0226998539936298</v>
      </c>
      <c r="E183" s="2">
        <v>195</v>
      </c>
      <c r="F183" s="2">
        <v>11</v>
      </c>
      <c r="G183" s="2">
        <v>3.0726256983240199</v>
      </c>
      <c r="H183" s="2" t="s">
        <v>683</v>
      </c>
      <c r="I183" s="2">
        <v>0</v>
      </c>
      <c r="J183" s="2">
        <v>1</v>
      </c>
      <c r="K183" s="2">
        <v>8</v>
      </c>
      <c r="L183" s="2">
        <v>0</v>
      </c>
    </row>
    <row r="184" spans="1:12" x14ac:dyDescent="0.4">
      <c r="A184" s="2" t="s">
        <v>280</v>
      </c>
      <c r="B184" s="2">
        <v>-2.1542480356067801</v>
      </c>
      <c r="C184" s="2">
        <v>7.4467630627670003</v>
      </c>
      <c r="D184" s="2">
        <v>4.1433966961762296</v>
      </c>
      <c r="E184" s="2">
        <v>17</v>
      </c>
      <c r="F184" s="2">
        <v>3</v>
      </c>
      <c r="G184" s="2">
        <v>0.83798882681564202</v>
      </c>
      <c r="H184" s="2" t="s">
        <v>315</v>
      </c>
      <c r="I184" s="2">
        <v>0</v>
      </c>
      <c r="J184" s="2">
        <v>1</v>
      </c>
      <c r="K184" s="2">
        <v>11</v>
      </c>
      <c r="L184" s="2">
        <v>0</v>
      </c>
    </row>
    <row r="185" spans="1:12" x14ac:dyDescent="0.4">
      <c r="A185" s="2" t="s">
        <v>684</v>
      </c>
      <c r="B185" s="2">
        <v>-2.1542480356067801</v>
      </c>
      <c r="C185" s="2">
        <v>7.4467630627670003</v>
      </c>
      <c r="D185" s="2">
        <v>4.1433966961762296</v>
      </c>
      <c r="E185" s="2">
        <v>17</v>
      </c>
      <c r="F185" s="2">
        <v>3</v>
      </c>
      <c r="G185" s="2">
        <v>0.83798882681564202</v>
      </c>
      <c r="H185" s="2" t="s">
        <v>685</v>
      </c>
      <c r="I185" s="2">
        <v>0</v>
      </c>
      <c r="J185" s="2">
        <v>1</v>
      </c>
      <c r="K185" s="2">
        <v>11</v>
      </c>
      <c r="L185" s="2">
        <v>0</v>
      </c>
    </row>
    <row r="186" spans="1:12" x14ac:dyDescent="0.4">
      <c r="A186" s="2" t="s">
        <v>68</v>
      </c>
      <c r="B186" s="2">
        <v>-2.1530986399128702</v>
      </c>
      <c r="C186" s="2">
        <v>2.2707618307989001</v>
      </c>
      <c r="D186" s="2">
        <v>2.9784596997100601</v>
      </c>
      <c r="E186" s="2">
        <v>223</v>
      </c>
      <c r="F186" s="2">
        <v>12</v>
      </c>
      <c r="G186" s="2">
        <v>3.3519553072625698</v>
      </c>
      <c r="H186" s="2" t="s">
        <v>686</v>
      </c>
      <c r="I186" s="2">
        <v>0</v>
      </c>
      <c r="J186" s="2">
        <v>1</v>
      </c>
      <c r="K186" s="2">
        <v>1</v>
      </c>
      <c r="L186" s="2">
        <v>0</v>
      </c>
    </row>
    <row r="187" spans="1:12" x14ac:dyDescent="0.4">
      <c r="A187" s="2" t="s">
        <v>272</v>
      </c>
      <c r="B187" s="2">
        <v>-2.1529094365338501</v>
      </c>
      <c r="C187" s="2">
        <v>2.8609033235489001</v>
      </c>
      <c r="D187" s="2">
        <v>3.1616475244437301</v>
      </c>
      <c r="E187" s="2">
        <v>118</v>
      </c>
      <c r="F187" s="2">
        <v>8</v>
      </c>
      <c r="G187" s="2">
        <v>2.23463687150837</v>
      </c>
      <c r="H187" s="2" t="s">
        <v>687</v>
      </c>
      <c r="I187" s="2">
        <v>0</v>
      </c>
      <c r="J187" s="2">
        <v>1</v>
      </c>
      <c r="K187" s="2">
        <v>8</v>
      </c>
      <c r="L187" s="2">
        <v>0</v>
      </c>
    </row>
    <row r="188" spans="1:12" x14ac:dyDescent="0.4">
      <c r="A188" s="2" t="s">
        <v>688</v>
      </c>
      <c r="B188" s="2">
        <v>-2.1466186364556301</v>
      </c>
      <c r="C188" s="2">
        <v>3.5165270018621899</v>
      </c>
      <c r="D188" s="2">
        <v>3.3346564084501802</v>
      </c>
      <c r="E188" s="2">
        <v>72</v>
      </c>
      <c r="F188" s="2">
        <v>6</v>
      </c>
      <c r="G188" s="2">
        <v>1.67597765363128</v>
      </c>
      <c r="H188" s="2" t="s">
        <v>689</v>
      </c>
      <c r="I188" s="2">
        <v>0</v>
      </c>
      <c r="J188" s="2">
        <v>1</v>
      </c>
      <c r="K188" s="2">
        <v>7</v>
      </c>
      <c r="L188" s="2">
        <v>0</v>
      </c>
    </row>
    <row r="189" spans="1:12" x14ac:dyDescent="0.4">
      <c r="A189" s="2" t="s">
        <v>690</v>
      </c>
      <c r="B189" s="2">
        <v>-2.1321765658007399</v>
      </c>
      <c r="C189" s="2">
        <v>5.1149483663450104</v>
      </c>
      <c r="D189" s="2">
        <v>3.6867362594049098</v>
      </c>
      <c r="E189" s="2">
        <v>33</v>
      </c>
      <c r="F189" s="2">
        <v>4</v>
      </c>
      <c r="G189" s="2">
        <v>1.1173184357541801</v>
      </c>
      <c r="H189" s="2" t="s">
        <v>691</v>
      </c>
      <c r="I189" s="2">
        <v>0</v>
      </c>
      <c r="J189" s="2">
        <v>1</v>
      </c>
      <c r="K189" s="2">
        <v>11</v>
      </c>
      <c r="L189" s="2">
        <v>0</v>
      </c>
    </row>
    <row r="190" spans="1:12" x14ac:dyDescent="0.4">
      <c r="A190" s="2" t="s">
        <v>692</v>
      </c>
      <c r="B190" s="2">
        <v>-2.13146242441967</v>
      </c>
      <c r="C190" s="2">
        <v>2.83686211914933</v>
      </c>
      <c r="D190" s="2">
        <v>3.1341022567765102</v>
      </c>
      <c r="E190" s="2">
        <v>119</v>
      </c>
      <c r="F190" s="2">
        <v>8</v>
      </c>
      <c r="G190" s="2">
        <v>2.23463687150837</v>
      </c>
      <c r="H190" s="2" t="s">
        <v>693</v>
      </c>
      <c r="I190" s="2">
        <v>0</v>
      </c>
      <c r="J190" s="2">
        <v>1</v>
      </c>
      <c r="K190" s="2">
        <v>11</v>
      </c>
      <c r="L190" s="2">
        <v>0</v>
      </c>
    </row>
    <row r="191" spans="1:12" x14ac:dyDescent="0.4">
      <c r="A191" s="2" t="s">
        <v>283</v>
      </c>
      <c r="B191" s="2">
        <v>-2.0858494824973701</v>
      </c>
      <c r="C191" s="2">
        <v>4.96450870851133</v>
      </c>
      <c r="D191" s="2">
        <v>3.6054871395152301</v>
      </c>
      <c r="E191" s="2">
        <v>34</v>
      </c>
      <c r="F191" s="2">
        <v>4</v>
      </c>
      <c r="G191" s="2">
        <v>1.1173184357541801</v>
      </c>
      <c r="H191" s="2" t="s">
        <v>316</v>
      </c>
      <c r="I191" s="2">
        <v>0</v>
      </c>
      <c r="J191" s="2">
        <v>1</v>
      </c>
      <c r="K191" s="2">
        <v>12</v>
      </c>
      <c r="L191" s="2">
        <v>0</v>
      </c>
    </row>
    <row r="192" spans="1:12" x14ac:dyDescent="0.4">
      <c r="A192" s="2" t="s">
        <v>286</v>
      </c>
      <c r="B192" s="2">
        <v>-2.0858494824973701</v>
      </c>
      <c r="C192" s="2">
        <v>4.96450870851133</v>
      </c>
      <c r="D192" s="2">
        <v>3.6054871395152301</v>
      </c>
      <c r="E192" s="2">
        <v>34</v>
      </c>
      <c r="F192" s="2">
        <v>4</v>
      </c>
      <c r="G192" s="2">
        <v>1.1173184357541801</v>
      </c>
      <c r="H192" s="2" t="s">
        <v>694</v>
      </c>
      <c r="I192" s="2">
        <v>0</v>
      </c>
      <c r="J192" s="2">
        <v>1</v>
      </c>
      <c r="K192" s="2">
        <v>26</v>
      </c>
      <c r="L192" s="2">
        <v>1</v>
      </c>
    </row>
    <row r="193" spans="1:12" x14ac:dyDescent="0.4">
      <c r="A193" s="2" t="s">
        <v>695</v>
      </c>
      <c r="B193" s="2">
        <v>-2.0852664734426001</v>
      </c>
      <c r="C193" s="2">
        <v>3.0452398779012801</v>
      </c>
      <c r="D193" s="2">
        <v>3.1482900635128299</v>
      </c>
      <c r="E193" s="2">
        <v>97</v>
      </c>
      <c r="F193" s="2">
        <v>7</v>
      </c>
      <c r="G193" s="2">
        <v>1.95530726256983</v>
      </c>
      <c r="H193" s="2" t="s">
        <v>696</v>
      </c>
      <c r="I193" s="2">
        <v>0</v>
      </c>
      <c r="J193" s="2">
        <v>1</v>
      </c>
      <c r="K193" s="2">
        <v>7</v>
      </c>
      <c r="L193" s="2">
        <v>0</v>
      </c>
    </row>
    <row r="194" spans="1:12" x14ac:dyDescent="0.4">
      <c r="A194" s="2" t="s">
        <v>697</v>
      </c>
      <c r="B194" s="2">
        <v>-2.0826623880144801</v>
      </c>
      <c r="C194" s="2">
        <v>7.0330540037243896</v>
      </c>
      <c r="D194" s="2">
        <v>3.9900487493335199</v>
      </c>
      <c r="E194" s="2">
        <v>18</v>
      </c>
      <c r="F194" s="2">
        <v>3</v>
      </c>
      <c r="G194" s="2">
        <v>0.83798882681564202</v>
      </c>
      <c r="H194" s="2" t="s">
        <v>698</v>
      </c>
      <c r="I194" s="2">
        <v>0</v>
      </c>
      <c r="J194" s="2">
        <v>1</v>
      </c>
      <c r="K194" s="2">
        <v>11</v>
      </c>
      <c r="L194" s="2">
        <v>0</v>
      </c>
    </row>
    <row r="195" spans="1:12" x14ac:dyDescent="0.4">
      <c r="A195" s="2" t="s">
        <v>699</v>
      </c>
      <c r="B195" s="2">
        <v>-2.0826623880144801</v>
      </c>
      <c r="C195" s="2">
        <v>7.0330540037243896</v>
      </c>
      <c r="D195" s="2">
        <v>3.9900487493335199</v>
      </c>
      <c r="E195" s="2">
        <v>18</v>
      </c>
      <c r="F195" s="2">
        <v>3</v>
      </c>
      <c r="G195" s="2">
        <v>0.83798882681564202</v>
      </c>
      <c r="H195" s="2" t="s">
        <v>700</v>
      </c>
      <c r="I195" s="2">
        <v>0</v>
      </c>
      <c r="J195" s="2">
        <v>1</v>
      </c>
      <c r="K195" s="2">
        <v>20</v>
      </c>
      <c r="L195" s="2">
        <v>0</v>
      </c>
    </row>
    <row r="196" spans="1:12" x14ac:dyDescent="0.4">
      <c r="A196" s="2" t="s">
        <v>701</v>
      </c>
      <c r="B196" s="2">
        <v>-2.0826623880144801</v>
      </c>
      <c r="C196" s="2">
        <v>7.0330540037243896</v>
      </c>
      <c r="D196" s="2">
        <v>3.9900487493335199</v>
      </c>
      <c r="E196" s="2">
        <v>18</v>
      </c>
      <c r="F196" s="2">
        <v>3</v>
      </c>
      <c r="G196" s="2">
        <v>0.83798882681564202</v>
      </c>
      <c r="H196" s="2" t="s">
        <v>702</v>
      </c>
      <c r="I196" s="2">
        <v>0</v>
      </c>
      <c r="J196" s="2">
        <v>1</v>
      </c>
      <c r="K196" s="2">
        <v>27</v>
      </c>
      <c r="L196" s="2">
        <v>1</v>
      </c>
    </row>
    <row r="197" spans="1:12" x14ac:dyDescent="0.4">
      <c r="A197" s="2" t="s">
        <v>703</v>
      </c>
      <c r="B197" s="2">
        <v>-2.0826623880144801</v>
      </c>
      <c r="C197" s="2">
        <v>7.0330540037243896</v>
      </c>
      <c r="D197" s="2">
        <v>3.9900487493335199</v>
      </c>
      <c r="E197" s="2">
        <v>18</v>
      </c>
      <c r="F197" s="2">
        <v>3</v>
      </c>
      <c r="G197" s="2">
        <v>0.83798882681564202</v>
      </c>
      <c r="H197" s="2" t="s">
        <v>704</v>
      </c>
      <c r="I197" s="2">
        <v>0</v>
      </c>
      <c r="J197" s="2">
        <v>1</v>
      </c>
      <c r="K197" s="2">
        <v>28</v>
      </c>
      <c r="L197" s="2">
        <v>1</v>
      </c>
    </row>
    <row r="198" spans="1:12" x14ac:dyDescent="0.4">
      <c r="A198" s="2" t="s">
        <v>705</v>
      </c>
      <c r="B198" s="2">
        <v>-2.0826623880144801</v>
      </c>
      <c r="C198" s="2">
        <v>7.0330540037243896</v>
      </c>
      <c r="D198" s="2">
        <v>3.9900487493335199</v>
      </c>
      <c r="E198" s="2">
        <v>18</v>
      </c>
      <c r="F198" s="2">
        <v>3</v>
      </c>
      <c r="G198" s="2">
        <v>0.83798882681564202</v>
      </c>
      <c r="H198" s="2" t="s">
        <v>704</v>
      </c>
      <c r="I198" s="2">
        <v>0</v>
      </c>
      <c r="J198" s="2">
        <v>1</v>
      </c>
      <c r="K198" s="2">
        <v>28</v>
      </c>
      <c r="L198" s="2">
        <v>0</v>
      </c>
    </row>
    <row r="199" spans="1:12" x14ac:dyDescent="0.4">
      <c r="A199" s="2" t="s">
        <v>706</v>
      </c>
      <c r="B199" s="2">
        <v>-2.0617350091987898</v>
      </c>
      <c r="C199" s="2">
        <v>3.01416600159616</v>
      </c>
      <c r="D199" s="2">
        <v>3.11650182604712</v>
      </c>
      <c r="E199" s="2">
        <v>98</v>
      </c>
      <c r="F199" s="2">
        <v>7</v>
      </c>
      <c r="G199" s="2">
        <v>1.95530726256983</v>
      </c>
      <c r="H199" s="2" t="s">
        <v>707</v>
      </c>
      <c r="I199" s="2">
        <v>0</v>
      </c>
      <c r="J199" s="2">
        <v>1</v>
      </c>
      <c r="K199" s="2">
        <v>3</v>
      </c>
      <c r="L199" s="2">
        <v>0</v>
      </c>
    </row>
    <row r="200" spans="1:12" x14ac:dyDescent="0.4">
      <c r="A200" s="2" t="s">
        <v>708</v>
      </c>
      <c r="B200" s="2">
        <v>-2.0513610790457699</v>
      </c>
      <c r="C200" s="2">
        <v>3.9072522242913301</v>
      </c>
      <c r="D200" s="2">
        <v>3.3342873615269801</v>
      </c>
      <c r="E200" s="2">
        <v>54</v>
      </c>
      <c r="F200" s="2">
        <v>5</v>
      </c>
      <c r="G200" s="2">
        <v>1.3966480446927301</v>
      </c>
      <c r="H200" s="2" t="s">
        <v>709</v>
      </c>
      <c r="I200" s="2">
        <v>0</v>
      </c>
      <c r="J200" s="2">
        <v>1</v>
      </c>
      <c r="K200" s="2">
        <v>11</v>
      </c>
      <c r="L200" s="2">
        <v>0</v>
      </c>
    </row>
    <row r="201" spans="1:12" x14ac:dyDescent="0.4">
      <c r="A201" s="2" t="s">
        <v>710</v>
      </c>
      <c r="B201" s="2">
        <v>-2.0455984149568902</v>
      </c>
      <c r="C201" s="2">
        <v>2.11806259571622</v>
      </c>
      <c r="D201" s="2">
        <v>2.82759357968055</v>
      </c>
      <c r="E201" s="2">
        <v>259</v>
      </c>
      <c r="F201" s="2">
        <v>13</v>
      </c>
      <c r="G201" s="2">
        <v>3.63128491620111</v>
      </c>
      <c r="H201" s="2" t="s">
        <v>711</v>
      </c>
      <c r="I201" s="2">
        <v>0</v>
      </c>
      <c r="J201" s="2">
        <v>1</v>
      </c>
      <c r="K201" s="2">
        <v>16</v>
      </c>
      <c r="L201" s="2">
        <v>0</v>
      </c>
    </row>
    <row r="202" spans="1:12" x14ac:dyDescent="0.4">
      <c r="A202" s="2" t="s">
        <v>284</v>
      </c>
      <c r="B202" s="2">
        <v>-2.0445121087923401</v>
      </c>
      <c r="C202" s="2">
        <v>1.7582635009310901</v>
      </c>
      <c r="D202" s="2">
        <v>2.6974247809453402</v>
      </c>
      <c r="E202" s="2">
        <v>504</v>
      </c>
      <c r="F202" s="2">
        <v>21</v>
      </c>
      <c r="G202" s="2">
        <v>5.8659217877094898</v>
      </c>
      <c r="H202" s="2" t="s">
        <v>634</v>
      </c>
      <c r="I202" s="2">
        <v>0</v>
      </c>
      <c r="J202" s="2">
        <v>1</v>
      </c>
      <c r="K202" s="2">
        <v>17</v>
      </c>
      <c r="L202" s="2">
        <v>0</v>
      </c>
    </row>
    <row r="203" spans="1:12" x14ac:dyDescent="0.4">
      <c r="A203" s="2" t="s">
        <v>287</v>
      </c>
      <c r="B203" s="2">
        <v>-2.04116670002053</v>
      </c>
      <c r="C203" s="2">
        <v>4.8226656025538697</v>
      </c>
      <c r="D203" s="2">
        <v>3.5273605528603</v>
      </c>
      <c r="E203" s="2">
        <v>35</v>
      </c>
      <c r="F203" s="2">
        <v>4</v>
      </c>
      <c r="G203" s="2">
        <v>1.1173184357541801</v>
      </c>
      <c r="H203" s="2" t="s">
        <v>712</v>
      </c>
      <c r="I203" s="2">
        <v>0</v>
      </c>
      <c r="J203" s="2">
        <v>1</v>
      </c>
      <c r="K203" s="2">
        <v>11</v>
      </c>
      <c r="L203" s="2">
        <v>0</v>
      </c>
    </row>
    <row r="204" spans="1:12" x14ac:dyDescent="0.4">
      <c r="A204" s="2" t="s">
        <v>288</v>
      </c>
      <c r="B204" s="2">
        <v>-2.04116670002053</v>
      </c>
      <c r="C204" s="2">
        <v>4.8226656025538697</v>
      </c>
      <c r="D204" s="2">
        <v>3.5273605528603</v>
      </c>
      <c r="E204" s="2">
        <v>35</v>
      </c>
      <c r="F204" s="2">
        <v>4</v>
      </c>
      <c r="G204" s="2">
        <v>1.1173184357541801</v>
      </c>
      <c r="H204" s="2" t="s">
        <v>316</v>
      </c>
      <c r="I204" s="2">
        <v>0</v>
      </c>
      <c r="J204" s="2">
        <v>1</v>
      </c>
      <c r="K204" s="2">
        <v>12</v>
      </c>
      <c r="L204" s="2">
        <v>0</v>
      </c>
    </row>
    <row r="205" spans="1:12" x14ac:dyDescent="0.4">
      <c r="A205" s="2" t="s">
        <v>285</v>
      </c>
      <c r="B205" s="2">
        <v>-2.04116670002053</v>
      </c>
      <c r="C205" s="2">
        <v>4.8226656025538697</v>
      </c>
      <c r="D205" s="2">
        <v>3.5273605528603</v>
      </c>
      <c r="E205" s="2">
        <v>35</v>
      </c>
      <c r="F205" s="2">
        <v>4</v>
      </c>
      <c r="G205" s="2">
        <v>1.1173184357541801</v>
      </c>
      <c r="H205" s="2" t="s">
        <v>713</v>
      </c>
      <c r="I205" s="2">
        <v>0</v>
      </c>
      <c r="J205" s="2">
        <v>1</v>
      </c>
      <c r="K205" s="2">
        <v>15</v>
      </c>
      <c r="L205" s="2">
        <v>0</v>
      </c>
    </row>
    <row r="206" spans="1:12" x14ac:dyDescent="0.4">
      <c r="A206" s="2" t="s">
        <v>714</v>
      </c>
      <c r="B206" s="2">
        <v>-2.03853719754273</v>
      </c>
      <c r="C206" s="2">
        <v>2.9837198803679201</v>
      </c>
      <c r="D206" s="2">
        <v>3.0851160008280298</v>
      </c>
      <c r="E206" s="2">
        <v>99</v>
      </c>
      <c r="F206" s="2">
        <v>7</v>
      </c>
      <c r="G206" s="2">
        <v>1.95530726256983</v>
      </c>
      <c r="H206" s="2" t="s">
        <v>715</v>
      </c>
      <c r="I206" s="2">
        <v>0</v>
      </c>
      <c r="J206" s="2">
        <v>1</v>
      </c>
      <c r="K206" s="2">
        <v>29</v>
      </c>
      <c r="L206" s="2">
        <v>1</v>
      </c>
    </row>
    <row r="207" spans="1:12" x14ac:dyDescent="0.4">
      <c r="A207" s="2" t="s">
        <v>279</v>
      </c>
      <c r="B207" s="2">
        <v>-2.02158129893607</v>
      </c>
      <c r="C207" s="2">
        <v>2.53189944134078</v>
      </c>
      <c r="D207" s="2">
        <v>2.93757258302039</v>
      </c>
      <c r="E207" s="2">
        <v>150</v>
      </c>
      <c r="F207" s="2">
        <v>9</v>
      </c>
      <c r="G207" s="2">
        <v>2.5139664804469199</v>
      </c>
      <c r="H207" s="2" t="s">
        <v>314</v>
      </c>
      <c r="I207" s="2">
        <v>0</v>
      </c>
      <c r="J207" s="2">
        <v>1</v>
      </c>
      <c r="K207" s="2">
        <v>30</v>
      </c>
      <c r="L207" s="2">
        <v>1</v>
      </c>
    </row>
    <row r="208" spans="1:12" x14ac:dyDescent="0.4">
      <c r="A208" s="2" t="s">
        <v>716</v>
      </c>
      <c r="B208" s="2">
        <v>-2.0182695984811598</v>
      </c>
      <c r="C208" s="2">
        <v>3.8362112747587598</v>
      </c>
      <c r="D208" s="2">
        <v>3.28290098880389</v>
      </c>
      <c r="E208" s="2">
        <v>55</v>
      </c>
      <c r="F208" s="2">
        <v>5</v>
      </c>
      <c r="G208" s="2">
        <v>1.3966480446927301</v>
      </c>
      <c r="H208" s="2" t="s">
        <v>717</v>
      </c>
      <c r="I208" s="2">
        <v>0</v>
      </c>
      <c r="J208" s="2">
        <v>1</v>
      </c>
      <c r="K208" s="2">
        <v>7</v>
      </c>
      <c r="L208" s="2">
        <v>0</v>
      </c>
    </row>
    <row r="209" spans="1:12" x14ac:dyDescent="0.4">
      <c r="A209" s="2" t="s">
        <v>381</v>
      </c>
      <c r="B209" s="2">
        <v>-2.0182695984811598</v>
      </c>
      <c r="C209" s="2">
        <v>3.8362112747587598</v>
      </c>
      <c r="D209" s="2">
        <v>3.28290098880389</v>
      </c>
      <c r="E209" s="2">
        <v>55</v>
      </c>
      <c r="F209" s="2">
        <v>5</v>
      </c>
      <c r="G209" s="2">
        <v>1.3966480446927301</v>
      </c>
      <c r="H209" s="2" t="s">
        <v>718</v>
      </c>
      <c r="I209" s="2">
        <v>0</v>
      </c>
      <c r="J209" s="2">
        <v>1</v>
      </c>
      <c r="K209" s="2">
        <v>31</v>
      </c>
      <c r="L209" s="2">
        <v>1</v>
      </c>
    </row>
    <row r="210" spans="1:12" x14ac:dyDescent="0.4">
      <c r="A210" s="2" t="s">
        <v>719</v>
      </c>
      <c r="B210" s="2">
        <v>-2.01561490814623</v>
      </c>
      <c r="C210" s="2">
        <v>6.6628932666862601</v>
      </c>
      <c r="D210" s="2">
        <v>3.84799327762066</v>
      </c>
      <c r="E210" s="2">
        <v>19</v>
      </c>
      <c r="F210" s="2">
        <v>3</v>
      </c>
      <c r="G210" s="2">
        <v>0.83798882681564202</v>
      </c>
      <c r="H210" s="2" t="s">
        <v>720</v>
      </c>
      <c r="I210" s="2">
        <v>0</v>
      </c>
      <c r="J210" s="2">
        <v>1</v>
      </c>
      <c r="K210" s="2">
        <v>5</v>
      </c>
      <c r="L210" s="2">
        <v>0</v>
      </c>
    </row>
    <row r="211" spans="1:12" x14ac:dyDescent="0.4">
      <c r="A211" s="2" t="s">
        <v>721</v>
      </c>
      <c r="B211" s="2">
        <v>-2.01561490814623</v>
      </c>
      <c r="C211" s="2">
        <v>6.6628932666862601</v>
      </c>
      <c r="D211" s="2">
        <v>3.84799327762066</v>
      </c>
      <c r="E211" s="2">
        <v>19</v>
      </c>
      <c r="F211" s="2">
        <v>3</v>
      </c>
      <c r="G211" s="2">
        <v>0.83798882681564202</v>
      </c>
      <c r="H211" s="2" t="s">
        <v>310</v>
      </c>
      <c r="I211" s="2">
        <v>0</v>
      </c>
      <c r="J211" s="2">
        <v>1</v>
      </c>
      <c r="K211" s="2">
        <v>5</v>
      </c>
      <c r="L211" s="2">
        <v>0</v>
      </c>
    </row>
    <row r="212" spans="1:12" x14ac:dyDescent="0.4">
      <c r="A212" s="2" t="s">
        <v>290</v>
      </c>
      <c r="B212" s="2">
        <v>-2.01561490814623</v>
      </c>
      <c r="C212" s="2">
        <v>6.6628932666862601</v>
      </c>
      <c r="D212" s="2">
        <v>3.84799327762066</v>
      </c>
      <c r="E212" s="2">
        <v>19</v>
      </c>
      <c r="F212" s="2">
        <v>3</v>
      </c>
      <c r="G212" s="2">
        <v>0.83798882681564202</v>
      </c>
      <c r="H212" s="2" t="s">
        <v>317</v>
      </c>
      <c r="I212" s="2">
        <v>0</v>
      </c>
      <c r="J212" s="2">
        <v>1</v>
      </c>
      <c r="K212" s="2">
        <v>5</v>
      </c>
      <c r="L212" s="2">
        <v>0</v>
      </c>
    </row>
    <row r="213" spans="1:12" x14ac:dyDescent="0.4">
      <c r="A213" s="2" t="s">
        <v>722</v>
      </c>
      <c r="B213" s="2">
        <v>-2.01561490814623</v>
      </c>
      <c r="C213" s="2">
        <v>6.6628932666862601</v>
      </c>
      <c r="D213" s="2">
        <v>3.84799327762066</v>
      </c>
      <c r="E213" s="2">
        <v>19</v>
      </c>
      <c r="F213" s="2">
        <v>3</v>
      </c>
      <c r="G213" s="2">
        <v>0.83798882681564202</v>
      </c>
      <c r="H213" s="2" t="s">
        <v>589</v>
      </c>
      <c r="I213" s="2">
        <v>0</v>
      </c>
      <c r="J213" s="2">
        <v>1</v>
      </c>
      <c r="K213" s="2">
        <v>9</v>
      </c>
      <c r="L213" s="2">
        <v>0</v>
      </c>
    </row>
    <row r="214" spans="1:12" x14ac:dyDescent="0.4">
      <c r="A214" s="2" t="s">
        <v>723</v>
      </c>
      <c r="B214" s="2">
        <v>-2.01561490814623</v>
      </c>
      <c r="C214" s="2">
        <v>6.6628932666862601</v>
      </c>
      <c r="D214" s="2">
        <v>3.84799327762066</v>
      </c>
      <c r="E214" s="2">
        <v>19</v>
      </c>
      <c r="F214" s="2">
        <v>3</v>
      </c>
      <c r="G214" s="2">
        <v>0.83798882681564202</v>
      </c>
      <c r="H214" s="2" t="s">
        <v>666</v>
      </c>
      <c r="I214" s="2">
        <v>0</v>
      </c>
      <c r="J214" s="2">
        <v>1</v>
      </c>
      <c r="K214" s="2">
        <v>24</v>
      </c>
      <c r="L214" s="2">
        <v>0</v>
      </c>
    </row>
    <row r="215" spans="1:12" x14ac:dyDescent="0.4">
      <c r="A215" s="2" t="s">
        <v>724</v>
      </c>
      <c r="B215" s="2">
        <v>-2.01561490814623</v>
      </c>
      <c r="C215" s="2">
        <v>6.6628932666862601</v>
      </c>
      <c r="D215" s="2">
        <v>3.84799327762066</v>
      </c>
      <c r="E215" s="2">
        <v>19</v>
      </c>
      <c r="F215" s="2">
        <v>3</v>
      </c>
      <c r="G215" s="2">
        <v>0.83798882681564202</v>
      </c>
      <c r="H215" s="2" t="s">
        <v>666</v>
      </c>
      <c r="I215" s="2">
        <v>0</v>
      </c>
      <c r="J215" s="2">
        <v>1</v>
      </c>
      <c r="K215" s="2">
        <v>24</v>
      </c>
      <c r="L215" s="2">
        <v>0</v>
      </c>
    </row>
    <row r="216" spans="1:12" x14ac:dyDescent="0.4">
      <c r="A216" s="2" t="s">
        <v>292</v>
      </c>
      <c r="B216" s="2">
        <v>-2.01561490814623</v>
      </c>
      <c r="C216" s="2">
        <v>6.6628932666862601</v>
      </c>
      <c r="D216" s="2">
        <v>3.84799327762066</v>
      </c>
      <c r="E216" s="2">
        <v>19</v>
      </c>
      <c r="F216" s="2">
        <v>3</v>
      </c>
      <c r="G216" s="2">
        <v>0.83798882681564202</v>
      </c>
      <c r="H216" s="2" t="s">
        <v>725</v>
      </c>
      <c r="I216" s="2">
        <v>0</v>
      </c>
      <c r="J216" s="2">
        <v>1</v>
      </c>
      <c r="K216" s="2">
        <v>24</v>
      </c>
      <c r="L216" s="2">
        <v>0</v>
      </c>
    </row>
    <row r="217" spans="1:12" x14ac:dyDescent="0.4">
      <c r="A217" s="2" t="s">
        <v>726</v>
      </c>
      <c r="B217" s="2">
        <v>-2.01561490814623</v>
      </c>
      <c r="C217" s="2">
        <v>6.6628932666862601</v>
      </c>
      <c r="D217" s="2">
        <v>3.84799327762066</v>
      </c>
      <c r="E217" s="2">
        <v>19</v>
      </c>
      <c r="F217" s="2">
        <v>3</v>
      </c>
      <c r="G217" s="2">
        <v>0.83798882681564202</v>
      </c>
      <c r="H217" s="2" t="s">
        <v>727</v>
      </c>
      <c r="I217" s="2">
        <v>0</v>
      </c>
      <c r="J217" s="2">
        <v>1</v>
      </c>
      <c r="K217" s="2">
        <v>31</v>
      </c>
      <c r="L217" s="2">
        <v>0</v>
      </c>
    </row>
    <row r="218" spans="1:12" x14ac:dyDescent="0.4">
      <c r="A218" s="2" t="s">
        <v>291</v>
      </c>
      <c r="B218" s="2">
        <v>-2.01561490814623</v>
      </c>
      <c r="C218" s="2">
        <v>6.6628932666862601</v>
      </c>
      <c r="D218" s="2">
        <v>3.84799327762066</v>
      </c>
      <c r="E218" s="2">
        <v>19</v>
      </c>
      <c r="F218" s="2">
        <v>3</v>
      </c>
      <c r="G218" s="2">
        <v>0.83798882681564202</v>
      </c>
      <c r="H218" s="2" t="s">
        <v>318</v>
      </c>
      <c r="I218" s="2">
        <v>0</v>
      </c>
      <c r="J218" s="2">
        <v>1</v>
      </c>
      <c r="K218" s="2">
        <v>32</v>
      </c>
      <c r="L218" s="2">
        <v>1</v>
      </c>
    </row>
    <row r="219" spans="1:12" x14ac:dyDescent="0.4">
      <c r="A219" s="2" t="s">
        <v>728</v>
      </c>
      <c r="B219" s="2">
        <v>-2.0108863818612002</v>
      </c>
      <c r="C219" s="2">
        <v>1.9235703258049599</v>
      </c>
      <c r="D219" s="2">
        <v>2.7275591110222499</v>
      </c>
      <c r="E219" s="2">
        <v>351</v>
      </c>
      <c r="F219" s="2">
        <v>16</v>
      </c>
      <c r="G219" s="2">
        <v>4.4692737430167497</v>
      </c>
      <c r="H219" s="2" t="s">
        <v>729</v>
      </c>
      <c r="I219" s="2">
        <v>0</v>
      </c>
      <c r="J219" s="2">
        <v>1</v>
      </c>
      <c r="K219" s="2">
        <v>4</v>
      </c>
      <c r="L219" s="2">
        <v>0</v>
      </c>
    </row>
  </sheetData>
  <autoFilter ref="A1:L219" xr:uid="{FD21D98C-FE05-4135-B722-80A2244493BF}"/>
  <sortState ref="A2:L219">
    <sortCondition ref="B1"/>
  </sortState>
  <phoneticPr fontId="1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25EE-9AE7-4D19-9E91-8F5A5872D170}">
  <dimension ref="A1:L31"/>
  <sheetViews>
    <sheetView workbookViewId="0">
      <selection activeCell="A2" sqref="A2"/>
    </sheetView>
  </sheetViews>
  <sheetFormatPr defaultRowHeight="13.9" x14ac:dyDescent="0.4"/>
  <cols>
    <col min="1" max="1" width="52.6640625" customWidth="1"/>
  </cols>
  <sheetData>
    <row r="1" spans="1:12" s="2" customFormat="1" x14ac:dyDescent="0.4">
      <c r="A1" s="4" t="s">
        <v>1144</v>
      </c>
      <c r="B1" s="2" t="s">
        <v>0</v>
      </c>
      <c r="C1" s="2" t="s">
        <v>1</v>
      </c>
      <c r="D1" s="2" t="s">
        <v>383</v>
      </c>
      <c r="E1" s="2" t="s">
        <v>384</v>
      </c>
      <c r="F1" s="2" t="s">
        <v>385</v>
      </c>
      <c r="G1" s="2" t="s">
        <v>386</v>
      </c>
      <c r="H1" s="2" t="s">
        <v>151</v>
      </c>
      <c r="I1" s="2" t="s">
        <v>387</v>
      </c>
      <c r="J1" s="4" t="s">
        <v>1145</v>
      </c>
      <c r="K1" s="2" t="s">
        <v>2</v>
      </c>
      <c r="L1" s="2" t="s">
        <v>3</v>
      </c>
    </row>
    <row r="2" spans="1:12" x14ac:dyDescent="0.4">
      <c r="A2" t="s">
        <v>846</v>
      </c>
      <c r="B2">
        <v>-4.4643358727883102</v>
      </c>
      <c r="C2">
        <v>9.4147909967845607</v>
      </c>
      <c r="D2">
        <v>6.7944656993955901</v>
      </c>
      <c r="E2">
        <v>31</v>
      </c>
      <c r="F2">
        <v>6</v>
      </c>
      <c r="G2">
        <v>1.92926045016077</v>
      </c>
      <c r="H2" t="s">
        <v>847</v>
      </c>
      <c r="I2">
        <v>-1.7826755936966698E-2</v>
      </c>
      <c r="J2">
        <v>0.9597834215956087</v>
      </c>
      <c r="K2">
        <v>1</v>
      </c>
      <c r="L2">
        <v>1</v>
      </c>
    </row>
    <row r="3" spans="1:12" x14ac:dyDescent="0.4">
      <c r="A3" t="s">
        <v>848</v>
      </c>
      <c r="B3">
        <v>-3.0999025566639702</v>
      </c>
      <c r="C3">
        <v>6.75598428010003</v>
      </c>
      <c r="D3">
        <v>5.0092638638004097</v>
      </c>
      <c r="E3">
        <v>36</v>
      </c>
      <c r="F3">
        <v>5</v>
      </c>
      <c r="G3">
        <v>1.6077170418006399</v>
      </c>
      <c r="H3" t="s">
        <v>849</v>
      </c>
      <c r="I3">
        <v>0</v>
      </c>
      <c r="J3">
        <v>1</v>
      </c>
      <c r="K3">
        <v>1</v>
      </c>
      <c r="L3">
        <v>0</v>
      </c>
    </row>
    <row r="4" spans="1:12" x14ac:dyDescent="0.4">
      <c r="A4" t="s">
        <v>850</v>
      </c>
      <c r="B4">
        <v>-3.0999025566639702</v>
      </c>
      <c r="C4">
        <v>6.75598428010003</v>
      </c>
      <c r="D4">
        <v>5.0092638638004097</v>
      </c>
      <c r="E4">
        <v>36</v>
      </c>
      <c r="F4">
        <v>5</v>
      </c>
      <c r="G4">
        <v>1.6077170418006399</v>
      </c>
      <c r="H4" t="s">
        <v>849</v>
      </c>
      <c r="I4">
        <v>0</v>
      </c>
      <c r="J4">
        <v>1</v>
      </c>
      <c r="K4">
        <v>1</v>
      </c>
      <c r="L4">
        <v>0</v>
      </c>
    </row>
    <row r="5" spans="1:12" x14ac:dyDescent="0.4">
      <c r="A5" t="s">
        <v>851</v>
      </c>
      <c r="B5">
        <v>-2.1272737588920001</v>
      </c>
      <c r="C5">
        <v>5.1203249280758101</v>
      </c>
      <c r="D5">
        <v>3.6843009808925999</v>
      </c>
      <c r="E5">
        <v>38</v>
      </c>
      <c r="F5">
        <v>4</v>
      </c>
      <c r="G5">
        <v>1.2861736334405101</v>
      </c>
      <c r="H5" t="s">
        <v>852</v>
      </c>
      <c r="I5">
        <v>0</v>
      </c>
      <c r="J5">
        <v>1</v>
      </c>
      <c r="K5">
        <v>1</v>
      </c>
      <c r="L5">
        <v>0</v>
      </c>
    </row>
    <row r="6" spans="1:12" x14ac:dyDescent="0.4">
      <c r="A6" t="s">
        <v>853</v>
      </c>
      <c r="B6">
        <v>-2.01075832952501</v>
      </c>
      <c r="C6">
        <v>4.7456670065092901</v>
      </c>
      <c r="D6">
        <v>3.4793338817895498</v>
      </c>
      <c r="E6">
        <v>41</v>
      </c>
      <c r="F6">
        <v>4</v>
      </c>
      <c r="G6">
        <v>1.2861736334405101</v>
      </c>
      <c r="H6" t="s">
        <v>854</v>
      </c>
      <c r="I6">
        <v>0</v>
      </c>
      <c r="J6">
        <v>1</v>
      </c>
      <c r="K6">
        <v>1</v>
      </c>
      <c r="L6">
        <v>0</v>
      </c>
    </row>
    <row r="7" spans="1:12" x14ac:dyDescent="0.4">
      <c r="A7" t="s">
        <v>855</v>
      </c>
      <c r="B7">
        <v>-3.7841801065793899</v>
      </c>
      <c r="C7">
        <v>24.3215434083601</v>
      </c>
      <c r="D7">
        <v>8.2776060649736092</v>
      </c>
      <c r="E7">
        <v>6</v>
      </c>
      <c r="F7">
        <v>3</v>
      </c>
      <c r="G7">
        <v>0.96463022508038498</v>
      </c>
      <c r="H7" t="s">
        <v>856</v>
      </c>
      <c r="I7">
        <v>-1.7826755936966698E-2</v>
      </c>
      <c r="J7">
        <v>0.9597834215956087</v>
      </c>
      <c r="K7">
        <v>2</v>
      </c>
      <c r="L7">
        <v>1</v>
      </c>
    </row>
    <row r="8" spans="1:12" x14ac:dyDescent="0.4">
      <c r="A8" t="s">
        <v>857</v>
      </c>
      <c r="B8">
        <v>-3.7841801065793899</v>
      </c>
      <c r="C8">
        <v>24.3215434083601</v>
      </c>
      <c r="D8">
        <v>8.2776060649736092</v>
      </c>
      <c r="E8">
        <v>6</v>
      </c>
      <c r="F8">
        <v>3</v>
      </c>
      <c r="G8">
        <v>0.96463022508038498</v>
      </c>
      <c r="H8" t="s">
        <v>856</v>
      </c>
      <c r="I8">
        <v>-1.7826755936966698E-2</v>
      </c>
      <c r="J8">
        <v>0.9597834215956087</v>
      </c>
      <c r="K8">
        <v>2</v>
      </c>
      <c r="L8">
        <v>0</v>
      </c>
    </row>
    <row r="9" spans="1:12" x14ac:dyDescent="0.4">
      <c r="A9" t="s">
        <v>858</v>
      </c>
      <c r="B9">
        <v>-3.7841801065793899</v>
      </c>
      <c r="C9">
        <v>24.3215434083601</v>
      </c>
      <c r="D9">
        <v>8.2776060649736092</v>
      </c>
      <c r="E9">
        <v>6</v>
      </c>
      <c r="F9">
        <v>3</v>
      </c>
      <c r="G9">
        <v>0.96463022508038498</v>
      </c>
      <c r="H9" t="s">
        <v>856</v>
      </c>
      <c r="I9">
        <v>-1.7826755936966698E-2</v>
      </c>
      <c r="J9">
        <v>0.9597834215956087</v>
      </c>
      <c r="K9">
        <v>2</v>
      </c>
      <c r="L9">
        <v>0</v>
      </c>
    </row>
    <row r="10" spans="1:12" x14ac:dyDescent="0.4">
      <c r="A10" t="s">
        <v>859</v>
      </c>
      <c r="B10">
        <v>-3.7841801065793899</v>
      </c>
      <c r="C10">
        <v>24.3215434083601</v>
      </c>
      <c r="D10">
        <v>8.2776060649736092</v>
      </c>
      <c r="E10">
        <v>6</v>
      </c>
      <c r="F10">
        <v>3</v>
      </c>
      <c r="G10">
        <v>0.96463022508038498</v>
      </c>
      <c r="H10" t="s">
        <v>856</v>
      </c>
      <c r="I10">
        <v>-1.7826755936966698E-2</v>
      </c>
      <c r="J10">
        <v>0.9597834215956087</v>
      </c>
      <c r="K10">
        <v>2</v>
      </c>
      <c r="L10">
        <v>0</v>
      </c>
    </row>
    <row r="11" spans="1:12" x14ac:dyDescent="0.4">
      <c r="A11" t="s">
        <v>860</v>
      </c>
      <c r="B11">
        <v>-3.42034033983873</v>
      </c>
      <c r="C11">
        <v>6.2097557638366299</v>
      </c>
      <c r="D11">
        <v>5.1823612141838904</v>
      </c>
      <c r="E11">
        <v>47</v>
      </c>
      <c r="F11">
        <v>6</v>
      </c>
      <c r="G11">
        <v>1.92926045016077</v>
      </c>
      <c r="H11" t="s">
        <v>861</v>
      </c>
      <c r="I11">
        <v>0</v>
      </c>
      <c r="J11">
        <v>1</v>
      </c>
      <c r="K11">
        <v>3</v>
      </c>
      <c r="L11">
        <v>1</v>
      </c>
    </row>
    <row r="12" spans="1:12" x14ac:dyDescent="0.4">
      <c r="A12" t="s">
        <v>862</v>
      </c>
      <c r="B12">
        <v>-3.3388434995863499</v>
      </c>
      <c r="C12">
        <v>2.8375133976420099</v>
      </c>
      <c r="D12">
        <v>4.15713772293405</v>
      </c>
      <c r="E12">
        <v>240</v>
      </c>
      <c r="F12">
        <v>14</v>
      </c>
      <c r="G12">
        <v>4.5016077170418001</v>
      </c>
      <c r="H12" t="s">
        <v>863</v>
      </c>
      <c r="I12">
        <v>0</v>
      </c>
      <c r="J12">
        <v>1</v>
      </c>
      <c r="K12">
        <v>4</v>
      </c>
      <c r="L12">
        <v>1</v>
      </c>
    </row>
    <row r="13" spans="1:12" x14ac:dyDescent="0.4">
      <c r="A13" t="s">
        <v>864</v>
      </c>
      <c r="B13">
        <v>-3.2322258905922499</v>
      </c>
      <c r="C13">
        <v>2.7683057537970801</v>
      </c>
      <c r="D13">
        <v>4.0510790802005303</v>
      </c>
      <c r="E13">
        <v>246</v>
      </c>
      <c r="F13">
        <v>14</v>
      </c>
      <c r="G13">
        <v>4.5016077170418001</v>
      </c>
      <c r="H13" t="s">
        <v>863</v>
      </c>
      <c r="I13">
        <v>0</v>
      </c>
      <c r="J13">
        <v>1</v>
      </c>
      <c r="K13">
        <v>4</v>
      </c>
      <c r="L13">
        <v>0</v>
      </c>
    </row>
    <row r="14" spans="1:12" x14ac:dyDescent="0.4">
      <c r="A14" t="s">
        <v>865</v>
      </c>
      <c r="B14">
        <v>-3.1601255312300598</v>
      </c>
      <c r="C14">
        <v>3.7417759089784801</v>
      </c>
      <c r="D14">
        <v>4.3131695649561701</v>
      </c>
      <c r="E14">
        <v>117</v>
      </c>
      <c r="F14">
        <v>9</v>
      </c>
      <c r="G14">
        <v>2.89389067524115</v>
      </c>
      <c r="H14" t="s">
        <v>866</v>
      </c>
      <c r="I14">
        <v>0</v>
      </c>
      <c r="J14">
        <v>1</v>
      </c>
      <c r="K14">
        <v>5</v>
      </c>
      <c r="L14">
        <v>1</v>
      </c>
    </row>
    <row r="15" spans="1:12" x14ac:dyDescent="0.4">
      <c r="A15" t="s">
        <v>867</v>
      </c>
      <c r="B15">
        <v>-2.7612730964455099</v>
      </c>
      <c r="C15">
        <v>3.6031916160533499</v>
      </c>
      <c r="D15">
        <v>3.9333220415846899</v>
      </c>
      <c r="E15">
        <v>108</v>
      </c>
      <c r="F15">
        <v>8</v>
      </c>
      <c r="G15">
        <v>2.5723472668810201</v>
      </c>
      <c r="H15" t="s">
        <v>868</v>
      </c>
      <c r="I15">
        <v>0</v>
      </c>
      <c r="J15">
        <v>1</v>
      </c>
      <c r="K15">
        <v>5</v>
      </c>
      <c r="L15">
        <v>0</v>
      </c>
    </row>
    <row r="16" spans="1:12" x14ac:dyDescent="0.4">
      <c r="A16" t="s">
        <v>869</v>
      </c>
      <c r="B16">
        <v>-2.6233014674198101</v>
      </c>
      <c r="C16">
        <v>2.7439689999175498</v>
      </c>
      <c r="D16">
        <v>3.5510680222254898</v>
      </c>
      <c r="E16">
        <v>195</v>
      </c>
      <c r="F16">
        <v>11</v>
      </c>
      <c r="G16">
        <v>3.5369774919614101</v>
      </c>
      <c r="H16" t="s">
        <v>870</v>
      </c>
      <c r="I16">
        <v>0</v>
      </c>
      <c r="J16">
        <v>1</v>
      </c>
      <c r="K16">
        <v>5</v>
      </c>
      <c r="L16">
        <v>0</v>
      </c>
    </row>
    <row r="17" spans="1:12" x14ac:dyDescent="0.4">
      <c r="A17" t="s">
        <v>871</v>
      </c>
      <c r="B17">
        <v>-2.5683805193999798</v>
      </c>
      <c r="C17">
        <v>2.45100825045489</v>
      </c>
      <c r="D17">
        <v>3.4056554483927401</v>
      </c>
      <c r="E17">
        <v>258</v>
      </c>
      <c r="F17">
        <v>13</v>
      </c>
      <c r="G17">
        <v>4.1800643086816702</v>
      </c>
      <c r="H17" t="s">
        <v>872</v>
      </c>
      <c r="I17">
        <v>0</v>
      </c>
      <c r="J17">
        <v>1</v>
      </c>
      <c r="K17">
        <v>5</v>
      </c>
      <c r="L17">
        <v>0</v>
      </c>
    </row>
    <row r="18" spans="1:12" x14ac:dyDescent="0.4">
      <c r="A18" t="s">
        <v>873</v>
      </c>
      <c r="B18">
        <v>-2.2717374726408899</v>
      </c>
      <c r="C18">
        <v>3.7417759089784801</v>
      </c>
      <c r="D18">
        <v>3.5171222581109101</v>
      </c>
      <c r="E18">
        <v>78</v>
      </c>
      <c r="F18">
        <v>6</v>
      </c>
      <c r="G18">
        <v>1.92926045016077</v>
      </c>
      <c r="H18" t="s">
        <v>874</v>
      </c>
      <c r="I18">
        <v>0</v>
      </c>
      <c r="J18">
        <v>1</v>
      </c>
      <c r="K18">
        <v>5</v>
      </c>
      <c r="L18">
        <v>0</v>
      </c>
    </row>
    <row r="19" spans="1:12" x14ac:dyDescent="0.4">
      <c r="A19" t="s">
        <v>875</v>
      </c>
      <c r="B19">
        <v>-2.2210318718517801</v>
      </c>
      <c r="C19">
        <v>1.9328378867570899</v>
      </c>
      <c r="D19">
        <v>2.92040228787867</v>
      </c>
      <c r="E19">
        <v>453</v>
      </c>
      <c r="F19">
        <v>18</v>
      </c>
      <c r="G19">
        <v>5.7877813504823097</v>
      </c>
      <c r="H19" t="s">
        <v>876</v>
      </c>
      <c r="I19">
        <v>0</v>
      </c>
      <c r="J19">
        <v>1</v>
      </c>
      <c r="K19">
        <v>5</v>
      </c>
      <c r="L19">
        <v>0</v>
      </c>
    </row>
    <row r="20" spans="1:12" x14ac:dyDescent="0.4">
      <c r="A20" t="s">
        <v>376</v>
      </c>
      <c r="B20">
        <v>-3.0913902832098099</v>
      </c>
      <c r="C20">
        <v>5.4047874240800198</v>
      </c>
      <c r="D20">
        <v>4.6976865573745501</v>
      </c>
      <c r="E20">
        <v>54</v>
      </c>
      <c r="F20">
        <v>6</v>
      </c>
      <c r="G20">
        <v>1.92926045016077</v>
      </c>
      <c r="H20" t="s">
        <v>877</v>
      </c>
      <c r="I20">
        <v>0</v>
      </c>
      <c r="J20">
        <v>1</v>
      </c>
      <c r="K20">
        <v>6</v>
      </c>
      <c r="L20">
        <v>1</v>
      </c>
    </row>
    <row r="21" spans="1:12" x14ac:dyDescent="0.4">
      <c r="A21" t="s">
        <v>80</v>
      </c>
      <c r="B21">
        <v>-2.8713532193483302</v>
      </c>
      <c r="C21">
        <v>2.1695273462856401</v>
      </c>
      <c r="D21">
        <v>3.54734500614755</v>
      </c>
      <c r="E21">
        <v>426</v>
      </c>
      <c r="F21">
        <v>19</v>
      </c>
      <c r="G21">
        <v>6.1093247588424404</v>
      </c>
      <c r="H21" t="s">
        <v>878</v>
      </c>
      <c r="I21">
        <v>0</v>
      </c>
      <c r="J21">
        <v>1</v>
      </c>
      <c r="K21">
        <v>7</v>
      </c>
      <c r="L21">
        <v>1</v>
      </c>
    </row>
    <row r="22" spans="1:12" x14ac:dyDescent="0.4">
      <c r="A22" t="s">
        <v>879</v>
      </c>
      <c r="B22">
        <v>-2.86109252696111</v>
      </c>
      <c r="C22">
        <v>2.6458582787337299</v>
      </c>
      <c r="D22">
        <v>3.7156524041380101</v>
      </c>
      <c r="E22">
        <v>239</v>
      </c>
      <c r="F22">
        <v>13</v>
      </c>
      <c r="G22">
        <v>4.1800643086816702</v>
      </c>
      <c r="H22" t="s">
        <v>880</v>
      </c>
      <c r="I22">
        <v>0</v>
      </c>
      <c r="J22">
        <v>1</v>
      </c>
      <c r="K22">
        <v>8</v>
      </c>
      <c r="L22">
        <v>1</v>
      </c>
    </row>
    <row r="23" spans="1:12" x14ac:dyDescent="0.4">
      <c r="A23" t="s">
        <v>881</v>
      </c>
      <c r="B23">
        <v>-2.0826164613703102</v>
      </c>
      <c r="C23">
        <v>3.9871382636655901</v>
      </c>
      <c r="D23">
        <v>3.3867512974921299</v>
      </c>
      <c r="E23">
        <v>61</v>
      </c>
      <c r="F23">
        <v>5</v>
      </c>
      <c r="G23">
        <v>1.6077170418006399</v>
      </c>
      <c r="H23" t="s">
        <v>882</v>
      </c>
      <c r="I23">
        <v>0</v>
      </c>
      <c r="J23">
        <v>1</v>
      </c>
      <c r="K23">
        <v>8</v>
      </c>
      <c r="L23">
        <v>0</v>
      </c>
    </row>
    <row r="24" spans="1:12" x14ac:dyDescent="0.4">
      <c r="A24" t="s">
        <v>1146</v>
      </c>
      <c r="B24">
        <v>-2.67535164592744</v>
      </c>
      <c r="C24">
        <v>11.225327726935401</v>
      </c>
      <c r="D24">
        <v>5.34344439239129</v>
      </c>
      <c r="E24">
        <v>13</v>
      </c>
      <c r="F24">
        <v>3</v>
      </c>
      <c r="G24">
        <v>0.96463022508038498</v>
      </c>
      <c r="H24" t="s">
        <v>1147</v>
      </c>
      <c r="I24">
        <v>0</v>
      </c>
      <c r="J24">
        <v>1</v>
      </c>
      <c r="K24">
        <v>9</v>
      </c>
      <c r="L24">
        <v>1</v>
      </c>
    </row>
    <row r="25" spans="1:12" x14ac:dyDescent="0.4">
      <c r="A25" t="s">
        <v>375</v>
      </c>
      <c r="B25">
        <v>-2.4869329850887598</v>
      </c>
      <c r="C25">
        <v>9.7286173633440498</v>
      </c>
      <c r="D25">
        <v>4.8999562412375601</v>
      </c>
      <c r="E25">
        <v>15</v>
      </c>
      <c r="F25">
        <v>3</v>
      </c>
      <c r="G25">
        <v>0.96463022508038498</v>
      </c>
      <c r="H25" t="s">
        <v>886</v>
      </c>
      <c r="I25">
        <v>0</v>
      </c>
      <c r="J25">
        <v>1</v>
      </c>
      <c r="K25">
        <v>9</v>
      </c>
      <c r="L25">
        <v>0</v>
      </c>
    </row>
    <row r="26" spans="1:12" x14ac:dyDescent="0.4">
      <c r="A26" t="s">
        <v>883</v>
      </c>
      <c r="B26">
        <v>-2.4902450379120902</v>
      </c>
      <c r="C26">
        <v>4.96358028742043</v>
      </c>
      <c r="D26">
        <v>4.0260196175724001</v>
      </c>
      <c r="E26">
        <v>49</v>
      </c>
      <c r="F26">
        <v>5</v>
      </c>
      <c r="G26">
        <v>1.6077170418006399</v>
      </c>
      <c r="H26" t="s">
        <v>884</v>
      </c>
      <c r="I26">
        <v>0</v>
      </c>
      <c r="J26">
        <v>1</v>
      </c>
      <c r="K26">
        <v>10</v>
      </c>
      <c r="L26">
        <v>1</v>
      </c>
    </row>
    <row r="27" spans="1:12" x14ac:dyDescent="0.4">
      <c r="A27" t="s">
        <v>885</v>
      </c>
      <c r="B27">
        <v>-2.0826164613703102</v>
      </c>
      <c r="C27">
        <v>3.9871382636655901</v>
      </c>
      <c r="D27">
        <v>3.3867512974921299</v>
      </c>
      <c r="E27">
        <v>61</v>
      </c>
      <c r="F27">
        <v>5</v>
      </c>
      <c r="G27">
        <v>1.6077170418006399</v>
      </c>
      <c r="H27" t="s">
        <v>884</v>
      </c>
      <c r="I27">
        <v>0</v>
      </c>
      <c r="J27">
        <v>1</v>
      </c>
      <c r="K27">
        <v>10</v>
      </c>
      <c r="L27">
        <v>0</v>
      </c>
    </row>
    <row r="28" spans="1:12" x14ac:dyDescent="0.4">
      <c r="A28" t="s">
        <v>887</v>
      </c>
      <c r="B28">
        <v>-2.2555514174723599</v>
      </c>
      <c r="C28">
        <v>5.5592099219108801</v>
      </c>
      <c r="D28">
        <v>3.91212103537532</v>
      </c>
      <c r="E28">
        <v>35</v>
      </c>
      <c r="F28">
        <v>4</v>
      </c>
      <c r="G28">
        <v>1.2861736334405101</v>
      </c>
      <c r="H28" t="s">
        <v>888</v>
      </c>
      <c r="I28">
        <v>0</v>
      </c>
      <c r="J28">
        <v>1</v>
      </c>
      <c r="K28">
        <v>11</v>
      </c>
      <c r="L28">
        <v>1</v>
      </c>
    </row>
    <row r="29" spans="1:12" x14ac:dyDescent="0.4">
      <c r="A29" t="s">
        <v>889</v>
      </c>
      <c r="B29">
        <v>-2.2063864353032798</v>
      </c>
      <c r="C29">
        <v>4.2669374400631801</v>
      </c>
      <c r="D29">
        <v>3.5800052910637699</v>
      </c>
      <c r="E29">
        <v>57</v>
      </c>
      <c r="F29">
        <v>5</v>
      </c>
      <c r="G29">
        <v>1.6077170418006399</v>
      </c>
      <c r="H29" t="s">
        <v>890</v>
      </c>
      <c r="I29">
        <v>0</v>
      </c>
      <c r="J29">
        <v>1</v>
      </c>
      <c r="K29">
        <v>11</v>
      </c>
      <c r="L29">
        <v>0</v>
      </c>
    </row>
    <row r="30" spans="1:12" x14ac:dyDescent="0.4">
      <c r="A30" t="s">
        <v>1148</v>
      </c>
      <c r="B30">
        <v>-2.2063864353032798</v>
      </c>
      <c r="C30">
        <v>4.2669374400631801</v>
      </c>
      <c r="D30">
        <v>3.5800052910637699</v>
      </c>
      <c r="E30">
        <v>57</v>
      </c>
      <c r="F30">
        <v>5</v>
      </c>
      <c r="G30">
        <v>1.6077170418006399</v>
      </c>
      <c r="H30" t="s">
        <v>1149</v>
      </c>
      <c r="I30">
        <v>0</v>
      </c>
      <c r="J30">
        <v>1</v>
      </c>
      <c r="K30">
        <v>12</v>
      </c>
      <c r="L30">
        <v>1</v>
      </c>
    </row>
    <row r="31" spans="1:12" x14ac:dyDescent="0.4">
      <c r="A31" t="s">
        <v>1150</v>
      </c>
      <c r="B31">
        <v>-2.1308281692989199</v>
      </c>
      <c r="C31">
        <v>2.8404722228741699</v>
      </c>
      <c r="D31">
        <v>3.1350950065158001</v>
      </c>
      <c r="E31">
        <v>137</v>
      </c>
      <c r="F31">
        <v>8</v>
      </c>
      <c r="G31">
        <v>2.5723472668810201</v>
      </c>
      <c r="H31" t="s">
        <v>1151</v>
      </c>
      <c r="I31">
        <v>0</v>
      </c>
      <c r="J31">
        <v>1</v>
      </c>
      <c r="K31">
        <v>12</v>
      </c>
      <c r="L31">
        <v>0</v>
      </c>
    </row>
  </sheetData>
  <sortState ref="A2:L31">
    <sortCondition ref="B1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2C37-EE5D-4207-81D3-9C17D9211F5F}">
  <dimension ref="A1:L187"/>
  <sheetViews>
    <sheetView tabSelected="1" workbookViewId="0">
      <selection activeCell="A6" sqref="A6"/>
    </sheetView>
  </sheetViews>
  <sheetFormatPr defaultRowHeight="13.9" x14ac:dyDescent="0.4"/>
  <cols>
    <col min="1" max="1" width="70" style="2" customWidth="1"/>
    <col min="2" max="7" width="9.06640625" style="2"/>
    <col min="8" max="8" width="14.73046875" style="2" customWidth="1"/>
    <col min="9" max="16384" width="9.06640625" style="2"/>
  </cols>
  <sheetData>
    <row r="1" spans="1:12" x14ac:dyDescent="0.4">
      <c r="A1" s="4" t="s">
        <v>26</v>
      </c>
      <c r="B1" s="2" t="s">
        <v>0</v>
      </c>
      <c r="C1" s="2" t="s">
        <v>1</v>
      </c>
      <c r="D1" s="2" t="s">
        <v>383</v>
      </c>
      <c r="E1" s="2" t="s">
        <v>384</v>
      </c>
      <c r="F1" s="2" t="s">
        <v>385</v>
      </c>
      <c r="G1" s="2" t="s">
        <v>386</v>
      </c>
      <c r="H1" s="2" t="s">
        <v>151</v>
      </c>
      <c r="I1" s="2" t="s">
        <v>387</v>
      </c>
      <c r="J1" s="4" t="s">
        <v>388</v>
      </c>
      <c r="K1" s="2" t="s">
        <v>2</v>
      </c>
      <c r="L1" s="2" t="s">
        <v>3</v>
      </c>
    </row>
    <row r="2" spans="1:12" s="8" customFormat="1" x14ac:dyDescent="0.4">
      <c r="A2" s="2" t="s">
        <v>367</v>
      </c>
      <c r="B2" s="2">
        <v>-10.247546904055801</v>
      </c>
      <c r="C2" s="2">
        <v>30.8184364654952</v>
      </c>
      <c r="D2" s="2">
        <v>15.3177758416539</v>
      </c>
      <c r="E2" s="2">
        <v>17</v>
      </c>
      <c r="F2" s="2">
        <v>8</v>
      </c>
      <c r="G2" s="2">
        <v>3.4632034632034601</v>
      </c>
      <c r="H2" s="2" t="s">
        <v>730</v>
      </c>
      <c r="I2" s="2">
        <v>-5.8529005848185598</v>
      </c>
      <c r="J2" s="2">
        <v>1.4031348620901671E-6</v>
      </c>
      <c r="K2" s="2">
        <v>1</v>
      </c>
      <c r="L2" s="2">
        <v>1</v>
      </c>
    </row>
    <row r="3" spans="1:12" s="8" customFormat="1" x14ac:dyDescent="0.4">
      <c r="A3" s="2" t="s">
        <v>731</v>
      </c>
      <c r="B3" s="2">
        <v>-10.0163899430112</v>
      </c>
      <c r="C3" s="2">
        <v>22.669330669330598</v>
      </c>
      <c r="D3" s="2">
        <v>13.7704433333758</v>
      </c>
      <c r="E3" s="2">
        <v>26</v>
      </c>
      <c r="F3" s="2">
        <v>9</v>
      </c>
      <c r="G3" s="2">
        <v>3.8961038961038899</v>
      </c>
      <c r="H3" s="2" t="s">
        <v>732</v>
      </c>
      <c r="I3" s="2">
        <v>-5.8529005848185598</v>
      </c>
      <c r="J3" s="2">
        <v>1.4031348620901671E-6</v>
      </c>
      <c r="K3" s="2">
        <v>1</v>
      </c>
      <c r="L3" s="2">
        <v>0</v>
      </c>
    </row>
    <row r="4" spans="1:12" s="8" customFormat="1" x14ac:dyDescent="0.4">
      <c r="A4" s="2" t="s">
        <v>733</v>
      </c>
      <c r="B4" s="2">
        <v>-9.2355298144710005</v>
      </c>
      <c r="C4" s="2">
        <v>19.012987012987001</v>
      </c>
      <c r="D4" s="2">
        <v>12.5012730143656</v>
      </c>
      <c r="E4" s="2">
        <v>31</v>
      </c>
      <c r="F4" s="2">
        <v>9</v>
      </c>
      <c r="G4" s="2">
        <v>3.8961038961038899</v>
      </c>
      <c r="H4" s="2" t="s">
        <v>732</v>
      </c>
      <c r="I4" s="2">
        <v>-5.2481317153339804</v>
      </c>
      <c r="J4" s="2">
        <v>5.6476566344943981E-6</v>
      </c>
      <c r="K4" s="2">
        <v>1</v>
      </c>
      <c r="L4" s="2">
        <v>0</v>
      </c>
    </row>
    <row r="5" spans="1:12" s="8" customFormat="1" x14ac:dyDescent="0.4">
      <c r="A5" s="2" t="s">
        <v>734</v>
      </c>
      <c r="B5" s="2">
        <v>-8.9891974481890102</v>
      </c>
      <c r="C5" s="2">
        <v>30.561616161616101</v>
      </c>
      <c r="D5" s="2">
        <v>14.2636753847392</v>
      </c>
      <c r="E5" s="2">
        <v>15</v>
      </c>
      <c r="F5" s="2">
        <v>7</v>
      </c>
      <c r="G5" s="2">
        <v>3.0303030303030298</v>
      </c>
      <c r="H5" s="2" t="s">
        <v>735</v>
      </c>
      <c r="I5" s="2">
        <v>-5.12673808566029</v>
      </c>
      <c r="J5" s="2">
        <v>7.4689906253885884E-6</v>
      </c>
      <c r="K5" s="2">
        <v>1</v>
      </c>
      <c r="L5" s="2">
        <v>0</v>
      </c>
    </row>
    <row r="6" spans="1:12" s="8" customFormat="1" x14ac:dyDescent="0.4">
      <c r="A6" s="2" t="s">
        <v>99</v>
      </c>
      <c r="B6" s="2">
        <v>-8.2523158002922798</v>
      </c>
      <c r="C6" s="2">
        <v>7.4540527223454003</v>
      </c>
      <c r="D6" s="2">
        <v>8.9495263100847708</v>
      </c>
      <c r="E6" s="2">
        <v>123</v>
      </c>
      <c r="F6" s="2">
        <v>14</v>
      </c>
      <c r="G6" s="2">
        <v>6.0606060606060597</v>
      </c>
      <c r="H6" s="2" t="s">
        <v>736</v>
      </c>
      <c r="I6" s="2">
        <v>-4.5466721746411496</v>
      </c>
      <c r="J6" s="2">
        <v>2.8400620283721023E-5</v>
      </c>
      <c r="K6" s="2">
        <v>1</v>
      </c>
      <c r="L6" s="2">
        <v>0</v>
      </c>
    </row>
    <row r="7" spans="1:12" s="8" customFormat="1" x14ac:dyDescent="0.4">
      <c r="A7" s="2" t="s">
        <v>319</v>
      </c>
      <c r="B7" s="2">
        <v>-8.2330402781141903</v>
      </c>
      <c r="C7" s="2">
        <v>3.3584193584193498</v>
      </c>
      <c r="D7" s="2">
        <v>7.2444421120748004</v>
      </c>
      <c r="E7" s="2">
        <v>585</v>
      </c>
      <c r="F7" s="2">
        <v>30</v>
      </c>
      <c r="G7" s="2">
        <v>12.9870129870129</v>
      </c>
      <c r="H7" s="2" t="s">
        <v>758</v>
      </c>
      <c r="I7" s="2">
        <v>-4.5466721746411496</v>
      </c>
      <c r="J7" s="2">
        <v>2.8400620283721023E-5</v>
      </c>
      <c r="K7" s="2">
        <v>2</v>
      </c>
      <c r="L7" s="2">
        <v>1</v>
      </c>
    </row>
    <row r="8" spans="1:12" s="8" customFormat="1" x14ac:dyDescent="0.4">
      <c r="A8" s="2" t="s">
        <v>737</v>
      </c>
      <c r="B8" s="2">
        <v>-7.9615888753405297</v>
      </c>
      <c r="C8" s="2">
        <v>11.694495980210201</v>
      </c>
      <c r="D8" s="2">
        <v>9.9839380338318193</v>
      </c>
      <c r="E8" s="2">
        <v>56</v>
      </c>
      <c r="F8" s="2">
        <v>10</v>
      </c>
      <c r="G8" s="2">
        <v>4.3290043290043201</v>
      </c>
      <c r="H8" s="2" t="s">
        <v>738</v>
      </c>
      <c r="I8" s="2">
        <v>-4.3421675614981003</v>
      </c>
      <c r="J8" s="2">
        <v>4.5481254842078884E-5</v>
      </c>
      <c r="K8" s="2">
        <v>1</v>
      </c>
      <c r="L8" s="2">
        <v>0</v>
      </c>
    </row>
    <row r="9" spans="1:12" s="8" customFormat="1" x14ac:dyDescent="0.4">
      <c r="A9" s="2" t="s">
        <v>96</v>
      </c>
      <c r="B9" s="2">
        <v>-7.8440013246934601</v>
      </c>
      <c r="C9" s="2">
        <v>4.8605248917748902</v>
      </c>
      <c r="D9" s="2">
        <v>7.7573723134388599</v>
      </c>
      <c r="E9" s="2">
        <v>256</v>
      </c>
      <c r="F9" s="2">
        <v>19</v>
      </c>
      <c r="G9" s="2">
        <v>8.2251082251082206</v>
      </c>
      <c r="H9" s="2" t="s">
        <v>1069</v>
      </c>
      <c r="I9" s="2">
        <v>-4.2825719578287202</v>
      </c>
      <c r="J9" s="2">
        <v>5.2170865567957685E-5</v>
      </c>
      <c r="K9" s="2">
        <v>1</v>
      </c>
      <c r="L9" s="2">
        <v>0</v>
      </c>
    </row>
    <row r="10" spans="1:12" s="8" customFormat="1" x14ac:dyDescent="0.4">
      <c r="A10" s="2" t="s">
        <v>739</v>
      </c>
      <c r="B10" s="2">
        <v>-7.6732089329062898</v>
      </c>
      <c r="C10" s="2">
        <v>13.097835497835399</v>
      </c>
      <c r="D10" s="2">
        <v>10.1205252023467</v>
      </c>
      <c r="E10" s="2">
        <v>45</v>
      </c>
      <c r="F10" s="2">
        <v>9</v>
      </c>
      <c r="G10" s="2">
        <v>3.8961038961038899</v>
      </c>
      <c r="H10" s="2" t="s">
        <v>732</v>
      </c>
      <c r="I10" s="2">
        <v>-4.1629320884889296</v>
      </c>
      <c r="J10" s="2">
        <v>6.871758867036396E-5</v>
      </c>
      <c r="K10" s="2">
        <v>1</v>
      </c>
      <c r="L10" s="2">
        <v>0</v>
      </c>
    </row>
    <row r="11" spans="1:12" s="8" customFormat="1" x14ac:dyDescent="0.4">
      <c r="A11" s="2" t="s">
        <v>98</v>
      </c>
      <c r="B11" s="2">
        <v>-7.4832530963499</v>
      </c>
      <c r="C11" s="2">
        <v>6.5024715237481097</v>
      </c>
      <c r="D11" s="2">
        <v>8.1741573006109007</v>
      </c>
      <c r="E11" s="2">
        <v>141</v>
      </c>
      <c r="F11" s="2">
        <v>14</v>
      </c>
      <c r="G11" s="2">
        <v>6.0606060606060597</v>
      </c>
      <c r="H11" s="2" t="s">
        <v>1070</v>
      </c>
      <c r="I11" s="2">
        <v>-4.0187337424932199</v>
      </c>
      <c r="J11" s="2">
        <v>9.5778108830382725E-5</v>
      </c>
      <c r="K11" s="2">
        <v>1</v>
      </c>
      <c r="L11" s="2">
        <v>0</v>
      </c>
    </row>
    <row r="12" spans="1:12" s="8" customFormat="1" x14ac:dyDescent="0.4">
      <c r="A12" s="2" t="s">
        <v>100</v>
      </c>
      <c r="B12" s="2">
        <v>-7.4053859133005497</v>
      </c>
      <c r="C12" s="2">
        <v>8.8935920047031107</v>
      </c>
      <c r="D12" s="2">
        <v>8.8700324524120493</v>
      </c>
      <c r="E12" s="2">
        <v>81</v>
      </c>
      <c r="F12" s="2">
        <v>11</v>
      </c>
      <c r="G12" s="2">
        <v>4.7619047619047601</v>
      </c>
      <c r="H12" s="2" t="s">
        <v>1071</v>
      </c>
      <c r="I12" s="2">
        <v>-3.9822592446020901</v>
      </c>
      <c r="J12" s="2">
        <v>1.0416954216441983E-4</v>
      </c>
      <c r="K12" s="2">
        <v>1</v>
      </c>
      <c r="L12" s="2">
        <v>0</v>
      </c>
    </row>
    <row r="13" spans="1:12" s="8" customFormat="1" x14ac:dyDescent="0.4">
      <c r="A13" s="2" t="s">
        <v>740</v>
      </c>
      <c r="B13" s="2">
        <v>-7.0771796629326396</v>
      </c>
      <c r="C13" s="2">
        <v>24.558441558441501</v>
      </c>
      <c r="D13" s="2">
        <v>11.7402828705234</v>
      </c>
      <c r="E13" s="2">
        <v>16</v>
      </c>
      <c r="F13" s="2">
        <v>6</v>
      </c>
      <c r="G13" s="2">
        <v>2.5974025974025898</v>
      </c>
      <c r="H13" s="2" t="s">
        <v>741</v>
      </c>
      <c r="I13" s="2">
        <v>-3.6918415551235899</v>
      </c>
      <c r="J13" s="2">
        <v>2.0330986167292636E-4</v>
      </c>
      <c r="K13" s="2">
        <v>1</v>
      </c>
      <c r="L13" s="2">
        <v>0</v>
      </c>
    </row>
    <row r="14" spans="1:12" s="8" customFormat="1" x14ac:dyDescent="0.4">
      <c r="A14" s="2" t="s">
        <v>105</v>
      </c>
      <c r="B14" s="2">
        <v>-6.8936857446165298</v>
      </c>
      <c r="C14" s="2">
        <v>23.113827349121401</v>
      </c>
      <c r="D14" s="2">
        <v>11.3599065037111</v>
      </c>
      <c r="E14" s="2">
        <v>17</v>
      </c>
      <c r="F14" s="2">
        <v>6</v>
      </c>
      <c r="G14" s="2">
        <v>2.5974025974025898</v>
      </c>
      <c r="H14" s="2" t="s">
        <v>1072</v>
      </c>
      <c r="I14" s="2">
        <v>-3.5431097430666898</v>
      </c>
      <c r="J14" s="2">
        <v>2.8634543043369078E-4</v>
      </c>
      <c r="K14" s="2">
        <v>3</v>
      </c>
      <c r="L14" s="2">
        <v>1</v>
      </c>
    </row>
    <row r="15" spans="1:12" s="8" customFormat="1" x14ac:dyDescent="0.4">
      <c r="A15" s="2" t="s">
        <v>742</v>
      </c>
      <c r="B15" s="2">
        <v>-6.7042826071824404</v>
      </c>
      <c r="C15" s="2">
        <v>12.4741290455576</v>
      </c>
      <c r="D15" s="2">
        <v>9.2723604944534106</v>
      </c>
      <c r="E15" s="2">
        <v>42</v>
      </c>
      <c r="F15" s="2">
        <v>8</v>
      </c>
      <c r="G15" s="2">
        <v>3.4632034632034601</v>
      </c>
      <c r="H15" s="2" t="s">
        <v>730</v>
      </c>
      <c r="I15" s="2">
        <v>-3.3858912890039901</v>
      </c>
      <c r="J15" s="2">
        <v>4.1125265147124574E-4</v>
      </c>
      <c r="K15" s="2">
        <v>1</v>
      </c>
      <c r="L15" s="2">
        <v>0</v>
      </c>
    </row>
    <row r="16" spans="1:12" s="8" customFormat="1" x14ac:dyDescent="0.4">
      <c r="A16" s="2" t="s">
        <v>97</v>
      </c>
      <c r="B16" s="2">
        <v>-6.6425694459807501</v>
      </c>
      <c r="C16" s="2">
        <v>3.73715415019762</v>
      </c>
      <c r="D16" s="2">
        <v>6.6193138245326697</v>
      </c>
      <c r="E16" s="2">
        <v>368</v>
      </c>
      <c r="F16" s="2">
        <v>21</v>
      </c>
      <c r="G16" s="2">
        <v>9.0909090909090899</v>
      </c>
      <c r="H16" s="2" t="s">
        <v>1073</v>
      </c>
      <c r="I16" s="2">
        <v>-3.35414135117975</v>
      </c>
      <c r="J16" s="2">
        <v>4.4244434518423548E-4</v>
      </c>
      <c r="K16" s="2">
        <v>1</v>
      </c>
      <c r="L16" s="2">
        <v>0</v>
      </c>
    </row>
    <row r="17" spans="1:12" s="8" customFormat="1" x14ac:dyDescent="0.4">
      <c r="A17" s="2" t="s">
        <v>743</v>
      </c>
      <c r="B17" s="2">
        <v>-6.0830993627832601</v>
      </c>
      <c r="C17" s="2">
        <v>13.097835497835399</v>
      </c>
      <c r="D17" s="2">
        <v>8.9225069618687094</v>
      </c>
      <c r="E17" s="2">
        <v>35</v>
      </c>
      <c r="F17" s="2">
        <v>7</v>
      </c>
      <c r="G17" s="2">
        <v>3.0303030303030298</v>
      </c>
      <c r="H17" s="2" t="s">
        <v>744</v>
      </c>
      <c r="I17" s="2">
        <v>-2.8490289303048502</v>
      </c>
      <c r="J17" s="2">
        <v>1.4156994707195624E-3</v>
      </c>
      <c r="K17" s="2">
        <v>1</v>
      </c>
      <c r="L17" s="2">
        <v>0</v>
      </c>
    </row>
    <row r="18" spans="1:12" s="8" customFormat="1" x14ac:dyDescent="0.4">
      <c r="A18" s="2" t="s">
        <v>745</v>
      </c>
      <c r="B18" s="2">
        <v>-6.0830993627832601</v>
      </c>
      <c r="C18" s="2">
        <v>13.097835497835399</v>
      </c>
      <c r="D18" s="2">
        <v>8.9225069618687094</v>
      </c>
      <c r="E18" s="2">
        <v>35</v>
      </c>
      <c r="F18" s="2">
        <v>7</v>
      </c>
      <c r="G18" s="2">
        <v>3.0303030303030298</v>
      </c>
      <c r="H18" s="2" t="s">
        <v>744</v>
      </c>
      <c r="I18" s="2">
        <v>-2.8490289303048502</v>
      </c>
      <c r="J18" s="2">
        <v>1.4156994707195624E-3</v>
      </c>
      <c r="K18" s="2">
        <v>1</v>
      </c>
      <c r="L18" s="2">
        <v>0</v>
      </c>
    </row>
    <row r="19" spans="1:12" s="8" customFormat="1" x14ac:dyDescent="0.4">
      <c r="A19" s="2" t="s">
        <v>325</v>
      </c>
      <c r="B19" s="2">
        <v>-6.0155206300066002</v>
      </c>
      <c r="C19" s="2">
        <v>17.0841332580463</v>
      </c>
      <c r="D19" s="2">
        <v>9.6124523577447594</v>
      </c>
      <c r="E19" s="2">
        <v>23</v>
      </c>
      <c r="F19" s="2">
        <v>6</v>
      </c>
      <c r="G19" s="2">
        <v>2.5974025974025898</v>
      </c>
      <c r="H19" s="2" t="s">
        <v>759</v>
      </c>
      <c r="I19" s="2">
        <v>-2.8120903862688502</v>
      </c>
      <c r="J19" s="2">
        <v>1.5413796244387581E-3</v>
      </c>
      <c r="K19" s="2">
        <v>3</v>
      </c>
      <c r="L19" s="2">
        <v>0</v>
      </c>
    </row>
    <row r="20" spans="1:12" s="8" customFormat="1" x14ac:dyDescent="0.4">
      <c r="A20" s="2" t="s">
        <v>360</v>
      </c>
      <c r="B20" s="2">
        <v>-5.9978561391726997</v>
      </c>
      <c r="C20" s="2">
        <v>7.3583345493457797</v>
      </c>
      <c r="D20" s="2">
        <v>7.4913809647627296</v>
      </c>
      <c r="E20" s="2">
        <v>89</v>
      </c>
      <c r="F20" s="2">
        <v>10</v>
      </c>
      <c r="G20" s="2">
        <v>4.3290043290043201</v>
      </c>
      <c r="H20" s="2" t="s">
        <v>746</v>
      </c>
      <c r="I20" s="2">
        <v>-2.8120903862688502</v>
      </c>
      <c r="J20" s="2">
        <v>1.5413796244387581E-3</v>
      </c>
      <c r="K20" s="2">
        <v>1</v>
      </c>
      <c r="L20" s="2">
        <v>0</v>
      </c>
    </row>
    <row r="21" spans="1:12" s="8" customFormat="1" x14ac:dyDescent="0.4">
      <c r="A21" s="2" t="s">
        <v>749</v>
      </c>
      <c r="B21" s="2">
        <v>-5.8198927013129103</v>
      </c>
      <c r="C21" s="2">
        <v>7.0418470418470402</v>
      </c>
      <c r="D21" s="2">
        <v>7.2776718413360904</v>
      </c>
      <c r="E21" s="2">
        <v>93</v>
      </c>
      <c r="F21" s="2">
        <v>10</v>
      </c>
      <c r="G21" s="2">
        <v>4.3290043290043201</v>
      </c>
      <c r="H21" s="2" t="s">
        <v>1074</v>
      </c>
      <c r="I21" s="2">
        <v>-2.6564033431202101</v>
      </c>
      <c r="J21" s="2">
        <v>2.2059550406398711E-3</v>
      </c>
      <c r="K21" s="2">
        <v>1</v>
      </c>
      <c r="L21" s="2">
        <v>0</v>
      </c>
    </row>
    <row r="22" spans="1:12" s="8" customFormat="1" x14ac:dyDescent="0.4">
      <c r="A22" s="2" t="s">
        <v>332</v>
      </c>
      <c r="B22" s="2">
        <v>-5.7475073883169703</v>
      </c>
      <c r="C22" s="2">
        <v>37.422387136672803</v>
      </c>
      <c r="D22" s="2">
        <v>12.002180506300199</v>
      </c>
      <c r="E22" s="2">
        <v>7</v>
      </c>
      <c r="F22" s="2">
        <v>4</v>
      </c>
      <c r="G22" s="2">
        <v>1.73160173160173</v>
      </c>
      <c r="H22" s="2" t="s">
        <v>371</v>
      </c>
      <c r="I22" s="2">
        <v>-2.6447158704778899</v>
      </c>
      <c r="J22" s="2">
        <v>2.2661263960405743E-3</v>
      </c>
      <c r="K22" s="2">
        <v>3</v>
      </c>
      <c r="L22" s="2">
        <v>0</v>
      </c>
    </row>
    <row r="23" spans="1:12" s="8" customFormat="1" x14ac:dyDescent="0.4">
      <c r="A23" s="2" t="s">
        <v>103</v>
      </c>
      <c r="B23" s="2">
        <v>-5.7475073883169703</v>
      </c>
      <c r="C23" s="2">
        <v>37.422387136672803</v>
      </c>
      <c r="D23" s="2">
        <v>12.002180506300199</v>
      </c>
      <c r="E23" s="2">
        <v>7</v>
      </c>
      <c r="F23" s="2">
        <v>4</v>
      </c>
      <c r="G23" s="2">
        <v>1.73160173160173</v>
      </c>
      <c r="H23" s="2" t="s">
        <v>371</v>
      </c>
      <c r="I23" s="2">
        <v>-2.6447158704778899</v>
      </c>
      <c r="J23" s="2">
        <v>2.2661263960405743E-3</v>
      </c>
      <c r="K23" s="2">
        <v>3</v>
      </c>
      <c r="L23" s="2">
        <v>0</v>
      </c>
    </row>
    <row r="24" spans="1:12" s="8" customFormat="1" x14ac:dyDescent="0.4">
      <c r="A24" s="2" t="s">
        <v>101</v>
      </c>
      <c r="B24" s="2">
        <v>-5.7475073883169703</v>
      </c>
      <c r="C24" s="2">
        <v>37.422387136672803</v>
      </c>
      <c r="D24" s="2">
        <v>12.002180506300199</v>
      </c>
      <c r="E24" s="2">
        <v>7</v>
      </c>
      <c r="F24" s="2">
        <v>4</v>
      </c>
      <c r="G24" s="2">
        <v>1.73160173160173</v>
      </c>
      <c r="H24" s="2" t="s">
        <v>371</v>
      </c>
      <c r="I24" s="2">
        <v>-2.6447158704778899</v>
      </c>
      <c r="J24" s="2">
        <v>2.2661263960405743E-3</v>
      </c>
      <c r="K24" s="2">
        <v>3</v>
      </c>
      <c r="L24" s="2">
        <v>0</v>
      </c>
    </row>
    <row r="25" spans="1:12" s="8" customFormat="1" x14ac:dyDescent="0.4">
      <c r="A25" s="2" t="s">
        <v>82</v>
      </c>
      <c r="B25" s="2">
        <v>-5.5790990124729802</v>
      </c>
      <c r="C25" s="2">
        <v>5.3460553052389699</v>
      </c>
      <c r="D25" s="2">
        <v>6.5935074079347604</v>
      </c>
      <c r="E25" s="2">
        <v>147</v>
      </c>
      <c r="F25" s="2">
        <v>12</v>
      </c>
      <c r="G25" s="2">
        <v>5.1948051948051903</v>
      </c>
      <c r="H25" s="2" t="s">
        <v>1075</v>
      </c>
      <c r="I25" s="2">
        <v>-2.4947909003279101</v>
      </c>
      <c r="J25" s="2">
        <v>3.2004356518738853E-3</v>
      </c>
      <c r="K25" s="2">
        <v>4</v>
      </c>
      <c r="L25" s="2">
        <v>1</v>
      </c>
    </row>
    <row r="26" spans="1:12" s="8" customFormat="1" x14ac:dyDescent="0.4">
      <c r="A26" s="2" t="s">
        <v>751</v>
      </c>
      <c r="B26" s="2">
        <v>-5.5294189994883496</v>
      </c>
      <c r="C26" s="2">
        <v>6.5489177489177397</v>
      </c>
      <c r="D26" s="2">
        <v>6.9325127768855497</v>
      </c>
      <c r="E26" s="2">
        <v>100</v>
      </c>
      <c r="F26" s="2">
        <v>10</v>
      </c>
      <c r="G26" s="2">
        <v>4.3290043290043201</v>
      </c>
      <c r="H26" s="2" t="s">
        <v>1074</v>
      </c>
      <c r="I26" s="2">
        <v>-2.4785588718576901</v>
      </c>
      <c r="J26" s="2">
        <v>3.3223174566621157E-3</v>
      </c>
      <c r="K26" s="2">
        <v>1</v>
      </c>
      <c r="L26" s="2">
        <v>0</v>
      </c>
    </row>
    <row r="27" spans="1:12" s="8" customFormat="1" x14ac:dyDescent="0.4">
      <c r="A27" s="2" t="s">
        <v>334</v>
      </c>
      <c r="B27" s="2">
        <v>-5.5189760294759802</v>
      </c>
      <c r="C27" s="2">
        <v>20.4653679653679</v>
      </c>
      <c r="D27" s="2">
        <v>9.7005111957567998</v>
      </c>
      <c r="E27" s="2">
        <v>16</v>
      </c>
      <c r="F27" s="2">
        <v>5</v>
      </c>
      <c r="G27" s="2">
        <v>2.16450216450216</v>
      </c>
      <c r="H27" s="2" t="s">
        <v>373</v>
      </c>
      <c r="I27" s="2">
        <v>-2.4785588718576901</v>
      </c>
      <c r="J27" s="2">
        <v>3.3223174566621157E-3</v>
      </c>
      <c r="K27" s="2">
        <v>3</v>
      </c>
      <c r="L27" s="2">
        <v>0</v>
      </c>
    </row>
    <row r="28" spans="1:12" s="8" customFormat="1" x14ac:dyDescent="0.4">
      <c r="A28" s="2" t="s">
        <v>106</v>
      </c>
      <c r="B28" s="2">
        <v>-5.4540831205328502</v>
      </c>
      <c r="C28" s="2">
        <v>65.489177489177493</v>
      </c>
      <c r="D28" s="2">
        <v>13.910180263072199</v>
      </c>
      <c r="E28" s="2">
        <v>3</v>
      </c>
      <c r="F28" s="2">
        <v>3</v>
      </c>
      <c r="G28" s="2">
        <v>1.29870129870129</v>
      </c>
      <c r="H28" s="2" t="s">
        <v>372</v>
      </c>
      <c r="I28" s="2">
        <v>-2.4785588718576901</v>
      </c>
      <c r="J28" s="2">
        <v>3.3223174566621157E-3</v>
      </c>
      <c r="K28" s="2">
        <v>3</v>
      </c>
      <c r="L28" s="2">
        <v>0</v>
      </c>
    </row>
    <row r="29" spans="1:12" s="8" customFormat="1" x14ac:dyDescent="0.4">
      <c r="A29" s="2" t="s">
        <v>333</v>
      </c>
      <c r="B29" s="2">
        <v>-5.4540831205328502</v>
      </c>
      <c r="C29" s="2">
        <v>65.489177489177493</v>
      </c>
      <c r="D29" s="2">
        <v>13.910180263072199</v>
      </c>
      <c r="E29" s="2">
        <v>3</v>
      </c>
      <c r="F29" s="2">
        <v>3</v>
      </c>
      <c r="G29" s="2">
        <v>1.29870129870129</v>
      </c>
      <c r="H29" s="2" t="s">
        <v>372</v>
      </c>
      <c r="I29" s="2">
        <v>-2.4785588718576901</v>
      </c>
      <c r="J29" s="2">
        <v>3.3223174566621157E-3</v>
      </c>
      <c r="K29" s="2">
        <v>3</v>
      </c>
      <c r="L29" s="2">
        <v>0</v>
      </c>
    </row>
    <row r="30" spans="1:12" s="8" customFormat="1" x14ac:dyDescent="0.4">
      <c r="A30" s="2" t="s">
        <v>107</v>
      </c>
      <c r="B30" s="2">
        <v>-5.4540831205328502</v>
      </c>
      <c r="C30" s="2">
        <v>65.489177489177493</v>
      </c>
      <c r="D30" s="2">
        <v>13.910180263072199</v>
      </c>
      <c r="E30" s="2">
        <v>3</v>
      </c>
      <c r="F30" s="2">
        <v>3</v>
      </c>
      <c r="G30" s="2">
        <v>1.29870129870129</v>
      </c>
      <c r="H30" s="2" t="s">
        <v>372</v>
      </c>
      <c r="I30" s="2">
        <v>-2.4785588718576901</v>
      </c>
      <c r="J30" s="2">
        <v>3.3223174566621157E-3</v>
      </c>
      <c r="K30" s="2">
        <v>3</v>
      </c>
      <c r="L30" s="2">
        <v>0</v>
      </c>
    </row>
    <row r="31" spans="1:12" s="8" customFormat="1" x14ac:dyDescent="0.4">
      <c r="A31" s="2" t="s">
        <v>102</v>
      </c>
      <c r="B31" s="2">
        <v>-5.4517165318800904</v>
      </c>
      <c r="C31" s="2">
        <v>32.744588744588697</v>
      </c>
      <c r="D31" s="2">
        <v>11.1833466655272</v>
      </c>
      <c r="E31" s="2">
        <v>8</v>
      </c>
      <c r="F31" s="2">
        <v>4</v>
      </c>
      <c r="G31" s="2">
        <v>1.73160173160173</v>
      </c>
      <c r="H31" s="2" t="s">
        <v>371</v>
      </c>
      <c r="I31" s="2">
        <v>-2.4785588718576901</v>
      </c>
      <c r="J31" s="2">
        <v>3.3223174566621157E-3</v>
      </c>
      <c r="K31" s="2">
        <v>3</v>
      </c>
      <c r="L31" s="2">
        <v>0</v>
      </c>
    </row>
    <row r="32" spans="1:12" s="8" customFormat="1" x14ac:dyDescent="0.4">
      <c r="A32" s="2" t="s">
        <v>104</v>
      </c>
      <c r="B32" s="2">
        <v>-5.4517165318800904</v>
      </c>
      <c r="C32" s="2">
        <v>32.744588744588697</v>
      </c>
      <c r="D32" s="2">
        <v>11.1833466655272</v>
      </c>
      <c r="E32" s="2">
        <v>8</v>
      </c>
      <c r="F32" s="2">
        <v>4</v>
      </c>
      <c r="G32" s="2">
        <v>1.73160173160173</v>
      </c>
      <c r="H32" s="2" t="s">
        <v>371</v>
      </c>
      <c r="I32" s="2">
        <v>-2.4785588718576901</v>
      </c>
      <c r="J32" s="2">
        <v>3.3223174566621157E-3</v>
      </c>
      <c r="K32" s="2">
        <v>3</v>
      </c>
      <c r="L32" s="2">
        <v>0</v>
      </c>
    </row>
    <row r="33" spans="1:12" s="8" customFormat="1" x14ac:dyDescent="0.4">
      <c r="A33" s="2" t="s">
        <v>755</v>
      </c>
      <c r="B33" s="2">
        <v>-5.3741720210059398</v>
      </c>
      <c r="C33" s="2">
        <v>6.2970362970362901</v>
      </c>
      <c r="D33" s="2">
        <v>6.7497830735346103</v>
      </c>
      <c r="E33" s="2">
        <v>104</v>
      </c>
      <c r="F33" s="2">
        <v>10</v>
      </c>
      <c r="G33" s="2">
        <v>4.3290043290043201</v>
      </c>
      <c r="H33" s="2" t="s">
        <v>1074</v>
      </c>
      <c r="I33" s="2">
        <v>-2.4152569467979701</v>
      </c>
      <c r="J33" s="2">
        <v>3.8436430874350691E-3</v>
      </c>
      <c r="K33" s="2">
        <v>1</v>
      </c>
      <c r="L33" s="2">
        <v>0</v>
      </c>
    </row>
    <row r="34" spans="1:12" s="8" customFormat="1" x14ac:dyDescent="0.4">
      <c r="A34" s="2" t="s">
        <v>357</v>
      </c>
      <c r="B34" s="2">
        <v>-5.3612623607767604</v>
      </c>
      <c r="C34" s="2">
        <v>8.4502164502164501</v>
      </c>
      <c r="D34" s="2">
        <v>7.3197919641529197</v>
      </c>
      <c r="E34" s="2">
        <v>62</v>
      </c>
      <c r="F34" s="2">
        <v>8</v>
      </c>
      <c r="G34" s="2">
        <v>3.4632034632034601</v>
      </c>
      <c r="H34" s="2" t="s">
        <v>760</v>
      </c>
      <c r="I34" s="2">
        <v>-2.4152569467979701</v>
      </c>
      <c r="J34" s="2">
        <v>3.8436430874350691E-3</v>
      </c>
      <c r="K34" s="2">
        <v>3</v>
      </c>
      <c r="L34" s="2">
        <v>0</v>
      </c>
    </row>
    <row r="35" spans="1:12" s="8" customFormat="1" x14ac:dyDescent="0.4">
      <c r="A35" s="2" t="s">
        <v>752</v>
      </c>
      <c r="B35" s="2">
        <v>-5.32334181981388</v>
      </c>
      <c r="C35" s="2">
        <v>4.6522366522366498</v>
      </c>
      <c r="D35" s="2">
        <v>6.1896982886326404</v>
      </c>
      <c r="E35" s="2">
        <v>183</v>
      </c>
      <c r="F35" s="2">
        <v>13</v>
      </c>
      <c r="G35" s="2">
        <v>5.6277056277056197</v>
      </c>
      <c r="H35" s="2" t="s">
        <v>1076</v>
      </c>
      <c r="I35" s="2">
        <v>-2.3903013829994499</v>
      </c>
      <c r="J35" s="2">
        <v>4.0709767025629666E-3</v>
      </c>
      <c r="K35" s="2">
        <v>1</v>
      </c>
      <c r="L35" s="2">
        <v>0</v>
      </c>
    </row>
    <row r="36" spans="1:12" s="8" customFormat="1" x14ac:dyDescent="0.4">
      <c r="A36" s="2" t="s">
        <v>747</v>
      </c>
      <c r="B36" s="2">
        <v>-5.2361197910720403</v>
      </c>
      <c r="C36" s="2">
        <v>6.9341482047364398</v>
      </c>
      <c r="D36" s="2">
        <v>6.8317758412418197</v>
      </c>
      <c r="E36" s="2">
        <v>85</v>
      </c>
      <c r="F36" s="2">
        <v>9</v>
      </c>
      <c r="G36" s="2">
        <v>3.8961038961038899</v>
      </c>
      <c r="H36" s="2" t="s">
        <v>748</v>
      </c>
      <c r="I36" s="2">
        <v>-2.3156684815656399</v>
      </c>
      <c r="J36" s="2">
        <v>4.834276854644535E-3</v>
      </c>
      <c r="K36" s="2">
        <v>1</v>
      </c>
      <c r="L36" s="2">
        <v>0</v>
      </c>
    </row>
    <row r="37" spans="1:12" s="8" customFormat="1" x14ac:dyDescent="0.4">
      <c r="A37" s="2" t="s">
        <v>335</v>
      </c>
      <c r="B37" s="2">
        <v>-4.8569611362129201</v>
      </c>
      <c r="C37" s="2">
        <v>49.116883116883102</v>
      </c>
      <c r="D37" s="2">
        <v>11.984699053200201</v>
      </c>
      <c r="E37" s="2">
        <v>4</v>
      </c>
      <c r="F37" s="2">
        <v>3</v>
      </c>
      <c r="G37" s="2">
        <v>1.29870129870129</v>
      </c>
      <c r="H37" s="2" t="s">
        <v>372</v>
      </c>
      <c r="I37" s="2">
        <v>-1.94874428312353</v>
      </c>
      <c r="J37" s="2">
        <v>1.1252673474598473E-2</v>
      </c>
      <c r="K37" s="2">
        <v>3</v>
      </c>
      <c r="L37" s="2">
        <v>0</v>
      </c>
    </row>
    <row r="38" spans="1:12" s="8" customFormat="1" x14ac:dyDescent="0.4">
      <c r="A38" s="2" t="s">
        <v>753</v>
      </c>
      <c r="B38" s="2">
        <v>-4.6231417950102101</v>
      </c>
      <c r="C38" s="2">
        <v>21.829725829725799</v>
      </c>
      <c r="D38" s="2">
        <v>8.9885309781483897</v>
      </c>
      <c r="E38" s="2">
        <v>12</v>
      </c>
      <c r="F38" s="2">
        <v>4</v>
      </c>
      <c r="G38" s="2">
        <v>1.73160173160173</v>
      </c>
      <c r="H38" s="2" t="s">
        <v>754</v>
      </c>
      <c r="I38" s="2">
        <v>-1.7384060377703401</v>
      </c>
      <c r="J38" s="2">
        <v>1.8263918572216202E-2</v>
      </c>
      <c r="K38" s="2">
        <v>1</v>
      </c>
      <c r="L38" s="2">
        <v>0</v>
      </c>
    </row>
    <row r="39" spans="1:12" s="8" customFormat="1" x14ac:dyDescent="0.4">
      <c r="A39" s="2" t="s">
        <v>108</v>
      </c>
      <c r="B39" s="2">
        <v>-4.6231417950102101</v>
      </c>
      <c r="C39" s="2">
        <v>21.829725829725799</v>
      </c>
      <c r="D39" s="2">
        <v>8.9885309781483897</v>
      </c>
      <c r="E39" s="2">
        <v>12</v>
      </c>
      <c r="F39" s="2">
        <v>4</v>
      </c>
      <c r="G39" s="2">
        <v>1.73160173160173</v>
      </c>
      <c r="H39" s="2" t="s">
        <v>371</v>
      </c>
      <c r="I39" s="2">
        <v>-1.7384060377703401</v>
      </c>
      <c r="J39" s="2">
        <v>1.8263918572216202E-2</v>
      </c>
      <c r="K39" s="2">
        <v>3</v>
      </c>
      <c r="L39" s="2">
        <v>0</v>
      </c>
    </row>
    <row r="40" spans="1:12" s="8" customFormat="1" x14ac:dyDescent="0.4">
      <c r="A40" s="2" t="s">
        <v>320</v>
      </c>
      <c r="B40" s="2">
        <v>-4.5882996687688804</v>
      </c>
      <c r="C40" s="2">
        <v>5.77845683728036</v>
      </c>
      <c r="D40" s="2">
        <v>6.0297463822179003</v>
      </c>
      <c r="E40" s="2">
        <v>102</v>
      </c>
      <c r="F40" s="2">
        <v>9</v>
      </c>
      <c r="G40" s="2">
        <v>3.8961038961038899</v>
      </c>
      <c r="H40" s="2" t="s">
        <v>764</v>
      </c>
      <c r="I40" s="2">
        <v>-1.7224352539097301</v>
      </c>
      <c r="J40" s="2">
        <v>1.8948059773846788E-2</v>
      </c>
      <c r="K40" s="2">
        <v>4</v>
      </c>
      <c r="L40" s="2">
        <v>0</v>
      </c>
    </row>
    <row r="41" spans="1:12" s="8" customFormat="1" x14ac:dyDescent="0.4">
      <c r="A41" s="2" t="s">
        <v>750</v>
      </c>
      <c r="B41" s="2">
        <v>-4.5770862921567899</v>
      </c>
      <c r="C41" s="2">
        <v>2.5432690287059199</v>
      </c>
      <c r="D41" s="2">
        <v>4.8779254249494803</v>
      </c>
      <c r="E41" s="2">
        <v>618</v>
      </c>
      <c r="F41" s="2">
        <v>24</v>
      </c>
      <c r="G41" s="2">
        <v>10.389610389610301</v>
      </c>
      <c r="H41" s="2" t="s">
        <v>1077</v>
      </c>
      <c r="I41" s="2">
        <v>-1.7224352539097301</v>
      </c>
      <c r="J41" s="2">
        <v>1.8948059773846788E-2</v>
      </c>
      <c r="K41" s="2">
        <v>1</v>
      </c>
      <c r="L41" s="2">
        <v>0</v>
      </c>
    </row>
    <row r="42" spans="1:12" s="8" customFormat="1" x14ac:dyDescent="0.4">
      <c r="A42" s="2" t="s">
        <v>761</v>
      </c>
      <c r="B42" s="2">
        <v>-4.5741707510466796</v>
      </c>
      <c r="C42" s="2">
        <v>13.6435786435786</v>
      </c>
      <c r="D42" s="2">
        <v>7.7190282635542999</v>
      </c>
      <c r="E42" s="2">
        <v>24</v>
      </c>
      <c r="F42" s="2">
        <v>5</v>
      </c>
      <c r="G42" s="2">
        <v>2.16450216450216</v>
      </c>
      <c r="H42" s="2" t="s">
        <v>762</v>
      </c>
      <c r="I42" s="2">
        <v>-1.7224352539097301</v>
      </c>
      <c r="J42" s="2">
        <v>1.8948059773846788E-2</v>
      </c>
      <c r="K42" s="2">
        <v>3</v>
      </c>
      <c r="L42" s="2">
        <v>0</v>
      </c>
    </row>
    <row r="43" spans="1:12" s="8" customFormat="1" x14ac:dyDescent="0.4">
      <c r="A43" s="2" t="s">
        <v>336</v>
      </c>
      <c r="B43" s="2">
        <v>-4.4639556103709097</v>
      </c>
      <c r="C43" s="2">
        <v>39.293506493506399</v>
      </c>
      <c r="D43" s="2">
        <v>10.664098470545699</v>
      </c>
      <c r="E43" s="2">
        <v>5</v>
      </c>
      <c r="F43" s="2">
        <v>3</v>
      </c>
      <c r="G43" s="2">
        <v>1.29870129870129</v>
      </c>
      <c r="H43" s="2" t="s">
        <v>372</v>
      </c>
      <c r="I43" s="2">
        <v>-1.62497099778219</v>
      </c>
      <c r="J43" s="2">
        <v>2.3715320714619129E-2</v>
      </c>
      <c r="K43" s="2">
        <v>3</v>
      </c>
      <c r="L43" s="2">
        <v>0</v>
      </c>
    </row>
    <row r="44" spans="1:12" s="8" customFormat="1" x14ac:dyDescent="0.4">
      <c r="A44" s="2" t="s">
        <v>84</v>
      </c>
      <c r="B44" s="2">
        <v>-4.4560218960592897</v>
      </c>
      <c r="C44" s="2">
        <v>4.5023809523809497</v>
      </c>
      <c r="D44" s="2">
        <v>5.5459311142416796</v>
      </c>
      <c r="E44" s="2">
        <v>160</v>
      </c>
      <c r="F44" s="2">
        <v>11</v>
      </c>
      <c r="G44" s="2">
        <v>4.7619047619047601</v>
      </c>
      <c r="H44" s="2" t="s">
        <v>765</v>
      </c>
      <c r="I44" s="2">
        <v>-1.62497099778219</v>
      </c>
      <c r="J44" s="2">
        <v>2.3715320714619129E-2</v>
      </c>
      <c r="K44" s="2">
        <v>4</v>
      </c>
      <c r="L44" s="2">
        <v>0</v>
      </c>
    </row>
    <row r="45" spans="1:12" s="8" customFormat="1" x14ac:dyDescent="0.4">
      <c r="A45" s="2" t="s">
        <v>756</v>
      </c>
      <c r="B45" s="2">
        <v>-4.4051038332791403</v>
      </c>
      <c r="C45" s="2">
        <v>9.3555967841682097</v>
      </c>
      <c r="D45" s="2">
        <v>6.7522428257070501</v>
      </c>
      <c r="E45" s="2">
        <v>42</v>
      </c>
      <c r="F45" s="2">
        <v>6</v>
      </c>
      <c r="G45" s="2">
        <v>2.5974025974025898</v>
      </c>
      <c r="H45" s="2" t="s">
        <v>757</v>
      </c>
      <c r="I45" s="2">
        <v>-1.5840371559086499</v>
      </c>
      <c r="J45" s="2">
        <v>2.6059305910042834E-2</v>
      </c>
      <c r="K45" s="2">
        <v>1</v>
      </c>
      <c r="L45" s="2">
        <v>0</v>
      </c>
    </row>
    <row r="46" spans="1:12" s="8" customFormat="1" x14ac:dyDescent="0.4">
      <c r="A46" s="2" t="s">
        <v>337</v>
      </c>
      <c r="B46" s="2">
        <v>-4.1678565627967403</v>
      </c>
      <c r="C46" s="2">
        <v>32.744588744588697</v>
      </c>
      <c r="D46" s="2">
        <v>9.6844218287647106</v>
      </c>
      <c r="E46" s="2">
        <v>6</v>
      </c>
      <c r="F46" s="2">
        <v>3</v>
      </c>
      <c r="G46" s="2">
        <v>1.29870129870129</v>
      </c>
      <c r="H46" s="2" t="s">
        <v>372</v>
      </c>
      <c r="I46" s="2">
        <v>-1.3660950406216399</v>
      </c>
      <c r="J46" s="2">
        <v>4.3043240473605762E-2</v>
      </c>
      <c r="K46" s="2">
        <v>3</v>
      </c>
      <c r="L46" s="2">
        <v>0</v>
      </c>
    </row>
    <row r="47" spans="1:12" s="8" customFormat="1" x14ac:dyDescent="0.4">
      <c r="A47" s="2" t="s">
        <v>114</v>
      </c>
      <c r="B47" s="2">
        <v>-4.1678565627967403</v>
      </c>
      <c r="C47" s="2">
        <v>32.744588744588697</v>
      </c>
      <c r="D47" s="2">
        <v>9.6844218287647106</v>
      </c>
      <c r="E47" s="2">
        <v>6</v>
      </c>
      <c r="F47" s="2">
        <v>3</v>
      </c>
      <c r="G47" s="2">
        <v>1.29870129870129</v>
      </c>
      <c r="H47" s="2" t="s">
        <v>372</v>
      </c>
      <c r="I47" s="2">
        <v>-1.3660950406216399</v>
      </c>
      <c r="J47" s="2">
        <v>4.3043240473605762E-2</v>
      </c>
      <c r="K47" s="2">
        <v>3</v>
      </c>
      <c r="L47" s="2">
        <v>0</v>
      </c>
    </row>
    <row r="48" spans="1:12" s="8" customFormat="1" x14ac:dyDescent="0.4">
      <c r="A48" s="2" t="s">
        <v>361</v>
      </c>
      <c r="B48" s="2">
        <v>-4.1549801645754103</v>
      </c>
      <c r="C48" s="2">
        <v>11.291237498134</v>
      </c>
      <c r="D48" s="2">
        <v>6.9075731344561602</v>
      </c>
      <c r="E48" s="2">
        <v>29</v>
      </c>
      <c r="F48" s="2">
        <v>5</v>
      </c>
      <c r="G48" s="2">
        <v>2.16450216450216</v>
      </c>
      <c r="H48" s="2" t="s">
        <v>1078</v>
      </c>
      <c r="I48" s="2">
        <v>-1.36255866865444</v>
      </c>
      <c r="J48" s="2">
        <v>4.3395163734521576E-2</v>
      </c>
      <c r="K48" s="2">
        <v>5</v>
      </c>
      <c r="L48" s="2">
        <v>1</v>
      </c>
    </row>
    <row r="49" spans="1:12" x14ac:dyDescent="0.4">
      <c r="A49" s="2" t="s">
        <v>321</v>
      </c>
      <c r="B49" s="2">
        <v>-4.0691704845240597</v>
      </c>
      <c r="C49" s="2">
        <v>8.1861471861471795</v>
      </c>
      <c r="D49" s="2">
        <v>6.20939146787995</v>
      </c>
      <c r="E49" s="2">
        <v>48</v>
      </c>
      <c r="F49" s="2">
        <v>6</v>
      </c>
      <c r="G49" s="2">
        <v>2.5974025974025898</v>
      </c>
      <c r="H49" s="2" t="s">
        <v>763</v>
      </c>
      <c r="I49" s="2">
        <v>-1.2858923680429699</v>
      </c>
      <c r="J49" s="2">
        <v>5.177351272494226E-2</v>
      </c>
      <c r="K49" s="2">
        <v>3</v>
      </c>
      <c r="L49" s="2">
        <v>0</v>
      </c>
    </row>
    <row r="50" spans="1:12" x14ac:dyDescent="0.4">
      <c r="A50" s="2" t="s">
        <v>324</v>
      </c>
      <c r="B50" s="2">
        <v>-3.9949352767679298</v>
      </c>
      <c r="C50" s="2">
        <v>2.3354238629127102</v>
      </c>
      <c r="D50" s="2">
        <v>4.41316942904922</v>
      </c>
      <c r="E50" s="2">
        <v>673</v>
      </c>
      <c r="F50" s="2">
        <v>24</v>
      </c>
      <c r="G50" s="2">
        <v>10.389610389610301</v>
      </c>
      <c r="H50" s="2" t="s">
        <v>1079</v>
      </c>
      <c r="I50" s="2">
        <v>-1.22061200293976</v>
      </c>
      <c r="J50" s="2">
        <v>6.0171106383109289E-2</v>
      </c>
      <c r="K50" s="2">
        <v>5</v>
      </c>
      <c r="L50" s="2">
        <v>0</v>
      </c>
    </row>
    <row r="51" spans="1:12" x14ac:dyDescent="0.4">
      <c r="A51" s="2" t="s">
        <v>365</v>
      </c>
      <c r="B51" s="2">
        <v>-3.9418217902371899</v>
      </c>
      <c r="C51" s="2">
        <v>10.2326839826839</v>
      </c>
      <c r="D51" s="2">
        <v>6.5103599496371203</v>
      </c>
      <c r="E51" s="2">
        <v>32</v>
      </c>
      <c r="F51" s="2">
        <v>5</v>
      </c>
      <c r="G51" s="2">
        <v>2.16450216450216</v>
      </c>
      <c r="H51" s="2" t="s">
        <v>1078</v>
      </c>
      <c r="I51" s="2">
        <v>-1.19762032294633</v>
      </c>
      <c r="J51" s="2">
        <v>6.3442410700624161E-2</v>
      </c>
      <c r="K51" s="2">
        <v>5</v>
      </c>
      <c r="L51" s="2">
        <v>0</v>
      </c>
    </row>
    <row r="52" spans="1:12" x14ac:dyDescent="0.4">
      <c r="A52" s="2" t="s">
        <v>366</v>
      </c>
      <c r="B52" s="2">
        <v>-3.9418217902371899</v>
      </c>
      <c r="C52" s="2">
        <v>10.2326839826839</v>
      </c>
      <c r="D52" s="2">
        <v>6.5103599496371203</v>
      </c>
      <c r="E52" s="2">
        <v>32</v>
      </c>
      <c r="F52" s="2">
        <v>5</v>
      </c>
      <c r="G52" s="2">
        <v>2.16450216450216</v>
      </c>
      <c r="H52" s="2" t="s">
        <v>1078</v>
      </c>
      <c r="I52" s="2">
        <v>-1.19762032294633</v>
      </c>
      <c r="J52" s="2">
        <v>6.3442410700624161E-2</v>
      </c>
      <c r="K52" s="2">
        <v>5</v>
      </c>
      <c r="L52" s="2">
        <v>0</v>
      </c>
    </row>
    <row r="53" spans="1:12" x14ac:dyDescent="0.4">
      <c r="A53" s="2" t="s">
        <v>338</v>
      </c>
      <c r="B53" s="2">
        <v>-3.9297459169800399</v>
      </c>
      <c r="C53" s="2">
        <v>28.066790352504601</v>
      </c>
      <c r="D53" s="2">
        <v>8.9192534887383097</v>
      </c>
      <c r="E53" s="2">
        <v>7</v>
      </c>
      <c r="F53" s="2">
        <v>3</v>
      </c>
      <c r="G53" s="2">
        <v>1.29870129870129</v>
      </c>
      <c r="H53" s="2" t="s">
        <v>372</v>
      </c>
      <c r="I53" s="2">
        <v>-1.19762032294633</v>
      </c>
      <c r="J53" s="2">
        <v>6.3442410700624161E-2</v>
      </c>
      <c r="K53" s="2">
        <v>3</v>
      </c>
      <c r="L53" s="2">
        <v>0</v>
      </c>
    </row>
    <row r="54" spans="1:12" x14ac:dyDescent="0.4">
      <c r="A54" s="2" t="s">
        <v>768</v>
      </c>
      <c r="B54" s="2">
        <v>-3.9297459169800399</v>
      </c>
      <c r="C54" s="2">
        <v>28.066790352504601</v>
      </c>
      <c r="D54" s="2">
        <v>8.9192534887383097</v>
      </c>
      <c r="E54" s="2">
        <v>7</v>
      </c>
      <c r="F54" s="2">
        <v>3</v>
      </c>
      <c r="G54" s="2">
        <v>1.29870129870129</v>
      </c>
      <c r="H54" s="2" t="s">
        <v>769</v>
      </c>
      <c r="I54" s="2">
        <v>-1.19762032294633</v>
      </c>
      <c r="J54" s="2">
        <v>6.3442410700624161E-2</v>
      </c>
      <c r="K54" s="2">
        <v>3</v>
      </c>
      <c r="L54" s="2">
        <v>0</v>
      </c>
    </row>
    <row r="55" spans="1:12" x14ac:dyDescent="0.4">
      <c r="A55" s="2" t="s">
        <v>770</v>
      </c>
      <c r="B55" s="2">
        <v>-3.9297459169800399</v>
      </c>
      <c r="C55" s="2">
        <v>28.066790352504601</v>
      </c>
      <c r="D55" s="2">
        <v>8.9192534887383097</v>
      </c>
      <c r="E55" s="2">
        <v>7</v>
      </c>
      <c r="F55" s="2">
        <v>3</v>
      </c>
      <c r="G55" s="2">
        <v>1.29870129870129</v>
      </c>
      <c r="H55" s="2" t="s">
        <v>372</v>
      </c>
      <c r="I55" s="2">
        <v>-1.19762032294633</v>
      </c>
      <c r="J55" s="2">
        <v>6.3442410700624161E-2</v>
      </c>
      <c r="K55" s="2">
        <v>3</v>
      </c>
      <c r="L55" s="2">
        <v>0</v>
      </c>
    </row>
    <row r="56" spans="1:12" x14ac:dyDescent="0.4">
      <c r="A56" s="2" t="s">
        <v>1080</v>
      </c>
      <c r="B56" s="2">
        <v>-3.8953946772500299</v>
      </c>
      <c r="C56" s="2">
        <v>4.7152207792207701</v>
      </c>
      <c r="D56" s="2">
        <v>5.1937801647272899</v>
      </c>
      <c r="E56" s="2">
        <v>125</v>
      </c>
      <c r="F56" s="2">
        <v>9</v>
      </c>
      <c r="G56" s="2">
        <v>3.8961038961038899</v>
      </c>
      <c r="H56" s="2" t="s">
        <v>1081</v>
      </c>
      <c r="I56" s="2">
        <v>-1.17906335039955</v>
      </c>
      <c r="J56" s="2">
        <v>6.6211991343350901E-2</v>
      </c>
      <c r="K56" s="2">
        <v>6</v>
      </c>
      <c r="L56" s="2">
        <v>1</v>
      </c>
    </row>
    <row r="57" spans="1:12" x14ac:dyDescent="0.4">
      <c r="A57" s="2" t="s">
        <v>1082</v>
      </c>
      <c r="B57" s="2">
        <v>-3.8953946772500299</v>
      </c>
      <c r="C57" s="2">
        <v>4.7152207792207701</v>
      </c>
      <c r="D57" s="2">
        <v>5.1937801647272899</v>
      </c>
      <c r="E57" s="2">
        <v>125</v>
      </c>
      <c r="F57" s="2">
        <v>9</v>
      </c>
      <c r="G57" s="2">
        <v>3.8961038961038899</v>
      </c>
      <c r="H57" s="2" t="s">
        <v>1081</v>
      </c>
      <c r="I57" s="2">
        <v>-1.17906335039955</v>
      </c>
      <c r="J57" s="2">
        <v>6.6211991343350901E-2</v>
      </c>
      <c r="K57" s="2">
        <v>6</v>
      </c>
      <c r="L57" s="2">
        <v>0</v>
      </c>
    </row>
    <row r="58" spans="1:12" x14ac:dyDescent="0.4">
      <c r="A58" s="2" t="s">
        <v>347</v>
      </c>
      <c r="B58" s="2">
        <v>-3.86699434762322</v>
      </c>
      <c r="C58" s="2">
        <v>5.2920547466001997</v>
      </c>
      <c r="D58" s="2">
        <v>5.3352010819906104</v>
      </c>
      <c r="E58" s="2">
        <v>99</v>
      </c>
      <c r="F58" s="2">
        <v>8</v>
      </c>
      <c r="G58" s="2">
        <v>3.4632034632034601</v>
      </c>
      <c r="H58" s="2" t="s">
        <v>772</v>
      </c>
      <c r="I58" s="2">
        <v>-1.1716614969257799</v>
      </c>
      <c r="J58" s="2">
        <v>6.7350140038937939E-2</v>
      </c>
      <c r="K58" s="2">
        <v>3</v>
      </c>
      <c r="L58" s="2">
        <v>0</v>
      </c>
    </row>
    <row r="59" spans="1:12" x14ac:dyDescent="0.4">
      <c r="A59" s="2" t="s">
        <v>766</v>
      </c>
      <c r="B59" s="2">
        <v>-3.8669752968991502</v>
      </c>
      <c r="C59" s="2">
        <v>3.0412930722528202</v>
      </c>
      <c r="D59" s="2">
        <v>4.6178029992286902</v>
      </c>
      <c r="E59" s="2">
        <v>323</v>
      </c>
      <c r="F59" s="2">
        <v>15</v>
      </c>
      <c r="G59" s="2">
        <v>6.4935064935064899</v>
      </c>
      <c r="H59" s="2" t="s">
        <v>767</v>
      </c>
      <c r="I59" s="2">
        <v>-1.1716614969257799</v>
      </c>
      <c r="J59" s="2">
        <v>6.7350140038937939E-2</v>
      </c>
      <c r="K59" s="2">
        <v>1</v>
      </c>
      <c r="L59" s="2">
        <v>0</v>
      </c>
    </row>
    <row r="60" spans="1:12" x14ac:dyDescent="0.4">
      <c r="A60" s="2" t="s">
        <v>83</v>
      </c>
      <c r="B60" s="2">
        <v>-3.8653288391403202</v>
      </c>
      <c r="C60" s="2">
        <v>3.8730158730158699</v>
      </c>
      <c r="D60" s="2">
        <v>4.9093400618372796</v>
      </c>
      <c r="E60" s="2">
        <v>186</v>
      </c>
      <c r="F60" s="2">
        <v>11</v>
      </c>
      <c r="G60" s="2">
        <v>4.7619047619047601</v>
      </c>
      <c r="H60" s="2" t="s">
        <v>771</v>
      </c>
      <c r="I60" s="2">
        <v>-1.1716614969257799</v>
      </c>
      <c r="J60" s="2">
        <v>6.7350140038937939E-2</v>
      </c>
      <c r="K60" s="2">
        <v>3</v>
      </c>
      <c r="L60" s="2">
        <v>0</v>
      </c>
    </row>
    <row r="61" spans="1:12" x14ac:dyDescent="0.4">
      <c r="A61" s="2" t="s">
        <v>91</v>
      </c>
      <c r="B61" s="2">
        <v>-3.8062730776032301</v>
      </c>
      <c r="C61" s="2">
        <v>5.1872615833011801</v>
      </c>
      <c r="D61" s="2">
        <v>5.2576009574006397</v>
      </c>
      <c r="E61" s="2">
        <v>101</v>
      </c>
      <c r="F61" s="2">
        <v>8</v>
      </c>
      <c r="G61" s="2">
        <v>3.4632034632034601</v>
      </c>
      <c r="H61" s="2" t="s">
        <v>1083</v>
      </c>
      <c r="I61" s="2">
        <v>-1.1199049741301901</v>
      </c>
      <c r="J61" s="2">
        <v>7.5874357387027885E-2</v>
      </c>
      <c r="K61" s="2">
        <v>4</v>
      </c>
      <c r="L61" s="2">
        <v>0</v>
      </c>
    </row>
    <row r="62" spans="1:12" x14ac:dyDescent="0.4">
      <c r="A62" s="2" t="s">
        <v>773</v>
      </c>
      <c r="B62" s="2">
        <v>-3.7659008544943098</v>
      </c>
      <c r="C62" s="2">
        <v>13.7871952608794</v>
      </c>
      <c r="D62" s="2">
        <v>6.9449195831764996</v>
      </c>
      <c r="E62" s="2">
        <v>19</v>
      </c>
      <c r="F62" s="2">
        <v>4</v>
      </c>
      <c r="G62" s="2">
        <v>1.73160173160173</v>
      </c>
      <c r="H62" s="2" t="s">
        <v>774</v>
      </c>
      <c r="I62" s="2">
        <v>-1.0867113356483999</v>
      </c>
      <c r="J62" s="2">
        <v>8.1900898142557077E-2</v>
      </c>
      <c r="K62" s="2">
        <v>1</v>
      </c>
      <c r="L62" s="2">
        <v>0</v>
      </c>
    </row>
    <row r="63" spans="1:12" x14ac:dyDescent="0.4">
      <c r="A63" s="2" t="s">
        <v>775</v>
      </c>
      <c r="B63" s="2">
        <v>-3.7344431223879999</v>
      </c>
      <c r="C63" s="2">
        <v>7.1442739079102697</v>
      </c>
      <c r="D63" s="2">
        <v>5.6844054572816001</v>
      </c>
      <c r="E63" s="2">
        <v>55</v>
      </c>
      <c r="F63" s="2">
        <v>6</v>
      </c>
      <c r="G63" s="2">
        <v>2.5974025974025898</v>
      </c>
      <c r="H63" s="2" t="s">
        <v>757</v>
      </c>
      <c r="I63" s="2">
        <v>-1.07894378424199</v>
      </c>
      <c r="J63" s="2">
        <v>8.3378910460255237E-2</v>
      </c>
      <c r="K63" s="2">
        <v>1</v>
      </c>
      <c r="L63" s="2">
        <v>0</v>
      </c>
    </row>
    <row r="64" spans="1:12" x14ac:dyDescent="0.4">
      <c r="A64" s="2" t="s">
        <v>339</v>
      </c>
      <c r="B64" s="2">
        <v>-3.7305497814558199</v>
      </c>
      <c r="C64" s="2">
        <v>24.558441558441501</v>
      </c>
      <c r="D64" s="2">
        <v>8.2994371408427003</v>
      </c>
      <c r="E64" s="2">
        <v>8</v>
      </c>
      <c r="F64" s="2">
        <v>3</v>
      </c>
      <c r="G64" s="2">
        <v>1.29870129870129</v>
      </c>
      <c r="H64" s="2" t="s">
        <v>372</v>
      </c>
      <c r="I64" s="2">
        <v>-1.07894378424199</v>
      </c>
      <c r="J64" s="2">
        <v>8.3378910460255237E-2</v>
      </c>
      <c r="K64" s="2">
        <v>3</v>
      </c>
      <c r="L64" s="2">
        <v>0</v>
      </c>
    </row>
    <row r="65" spans="1:12" x14ac:dyDescent="0.4">
      <c r="A65" s="2" t="s">
        <v>340</v>
      </c>
      <c r="B65" s="2">
        <v>-3.7305497814558199</v>
      </c>
      <c r="C65" s="2">
        <v>24.558441558441501</v>
      </c>
      <c r="D65" s="2">
        <v>8.2994371408427003</v>
      </c>
      <c r="E65" s="2">
        <v>8</v>
      </c>
      <c r="F65" s="2">
        <v>3</v>
      </c>
      <c r="G65" s="2">
        <v>1.29870129870129</v>
      </c>
      <c r="H65" s="2" t="s">
        <v>372</v>
      </c>
      <c r="I65" s="2">
        <v>-1.07894378424199</v>
      </c>
      <c r="J65" s="2">
        <v>8.3378910460255237E-2</v>
      </c>
      <c r="K65" s="2">
        <v>3</v>
      </c>
      <c r="L65" s="2">
        <v>0</v>
      </c>
    </row>
    <row r="66" spans="1:12" x14ac:dyDescent="0.4">
      <c r="A66" s="2" t="s">
        <v>776</v>
      </c>
      <c r="B66" s="2">
        <v>-3.7305497814558199</v>
      </c>
      <c r="C66" s="2">
        <v>24.558441558441501</v>
      </c>
      <c r="D66" s="2">
        <v>8.2994371408427003</v>
      </c>
      <c r="E66" s="2">
        <v>8</v>
      </c>
      <c r="F66" s="2">
        <v>3</v>
      </c>
      <c r="G66" s="2">
        <v>1.29870129870129</v>
      </c>
      <c r="H66" s="2" t="s">
        <v>372</v>
      </c>
      <c r="I66" s="2">
        <v>-1.07894378424199</v>
      </c>
      <c r="J66" s="2">
        <v>8.3378910460255237E-2</v>
      </c>
      <c r="K66" s="2">
        <v>3</v>
      </c>
      <c r="L66" s="2">
        <v>0</v>
      </c>
    </row>
    <row r="67" spans="1:12" x14ac:dyDescent="0.4">
      <c r="A67" s="2" t="s">
        <v>351</v>
      </c>
      <c r="B67" s="2">
        <v>-3.71791262062154</v>
      </c>
      <c r="C67" s="2">
        <v>5.0376290376290296</v>
      </c>
      <c r="D67" s="2">
        <v>5.14497515349262</v>
      </c>
      <c r="E67" s="2">
        <v>104</v>
      </c>
      <c r="F67" s="2">
        <v>8</v>
      </c>
      <c r="G67" s="2">
        <v>3.4632034632034601</v>
      </c>
      <c r="H67" s="2" t="s">
        <v>772</v>
      </c>
      <c r="I67" s="2">
        <v>-1.0729372023067301</v>
      </c>
      <c r="J67" s="2">
        <v>8.4540107880994697E-2</v>
      </c>
      <c r="K67" s="2">
        <v>3</v>
      </c>
      <c r="L67" s="2">
        <v>0</v>
      </c>
    </row>
    <row r="68" spans="1:12" x14ac:dyDescent="0.4">
      <c r="A68" s="2" t="s">
        <v>784</v>
      </c>
      <c r="B68" s="2">
        <v>-3.6798225419537198</v>
      </c>
      <c r="C68" s="2">
        <v>2.8016760423177498</v>
      </c>
      <c r="D68" s="2">
        <v>4.3932973618217401</v>
      </c>
      <c r="E68" s="2">
        <v>374</v>
      </c>
      <c r="F68" s="2">
        <v>16</v>
      </c>
      <c r="G68" s="2">
        <v>6.9264069264069201</v>
      </c>
      <c r="H68" s="2" t="s">
        <v>1084</v>
      </c>
      <c r="I68" s="2">
        <v>-1.04137799079787</v>
      </c>
      <c r="J68" s="2">
        <v>9.0912166871592287E-2</v>
      </c>
      <c r="K68" s="2">
        <v>1</v>
      </c>
      <c r="L68" s="2">
        <v>0</v>
      </c>
    </row>
    <row r="69" spans="1:12" x14ac:dyDescent="0.4">
      <c r="A69" s="2" t="s">
        <v>341</v>
      </c>
      <c r="B69" s="2">
        <v>-3.5593788032957399</v>
      </c>
      <c r="C69" s="2">
        <v>21.829725829725799</v>
      </c>
      <c r="D69" s="2">
        <v>7.7835238287825304</v>
      </c>
      <c r="E69" s="2">
        <v>9</v>
      </c>
      <c r="F69" s="2">
        <v>3</v>
      </c>
      <c r="G69" s="2">
        <v>1.29870129870129</v>
      </c>
      <c r="H69" s="2" t="s">
        <v>372</v>
      </c>
      <c r="I69" s="2">
        <v>-0.92736836214530505</v>
      </c>
      <c r="J69" s="2">
        <v>0.11820385428352979</v>
      </c>
      <c r="K69" s="2">
        <v>3</v>
      </c>
      <c r="L69" s="2">
        <v>0</v>
      </c>
    </row>
    <row r="70" spans="1:12" x14ac:dyDescent="0.4">
      <c r="A70" s="2" t="s">
        <v>322</v>
      </c>
      <c r="B70" s="2">
        <v>-3.4802317028231502</v>
      </c>
      <c r="C70" s="2">
        <v>3.0846351715916902</v>
      </c>
      <c r="D70" s="2">
        <v>4.3523630646200404</v>
      </c>
      <c r="E70" s="2">
        <v>276</v>
      </c>
      <c r="F70" s="2">
        <v>13</v>
      </c>
      <c r="G70" s="2">
        <v>5.6277056277056197</v>
      </c>
      <c r="H70" s="2" t="s">
        <v>1085</v>
      </c>
      <c r="I70" s="2">
        <v>-0.854561439703726</v>
      </c>
      <c r="J70" s="2">
        <v>0.13977791573133366</v>
      </c>
      <c r="K70" s="2">
        <v>5</v>
      </c>
      <c r="L70" s="2">
        <v>0</v>
      </c>
    </row>
    <row r="71" spans="1:12" x14ac:dyDescent="0.4">
      <c r="A71" s="2" t="s">
        <v>355</v>
      </c>
      <c r="B71" s="2">
        <v>-3.4465410591519801</v>
      </c>
      <c r="C71" s="2">
        <v>6.33766233766233</v>
      </c>
      <c r="D71" s="2">
        <v>5.2442205065662701</v>
      </c>
      <c r="E71" s="2">
        <v>62</v>
      </c>
      <c r="F71" s="2">
        <v>6</v>
      </c>
      <c r="G71" s="2">
        <v>2.5974025974025898</v>
      </c>
      <c r="H71" s="2" t="s">
        <v>1072</v>
      </c>
      <c r="I71" s="2">
        <v>-0.82711974530955801</v>
      </c>
      <c r="J71" s="2">
        <v>0.14889504820755933</v>
      </c>
      <c r="K71" s="2">
        <v>3</v>
      </c>
      <c r="L71" s="2">
        <v>0</v>
      </c>
    </row>
    <row r="72" spans="1:12" x14ac:dyDescent="0.4">
      <c r="A72" s="2" t="s">
        <v>342</v>
      </c>
      <c r="B72" s="2">
        <v>-3.40939354739626</v>
      </c>
      <c r="C72" s="2">
        <v>19.6467532467532</v>
      </c>
      <c r="D72" s="2">
        <v>7.3449532829078796</v>
      </c>
      <c r="E72" s="2">
        <v>10</v>
      </c>
      <c r="F72" s="2">
        <v>3</v>
      </c>
      <c r="G72" s="2">
        <v>1.29870129870129</v>
      </c>
      <c r="H72" s="2" t="s">
        <v>372</v>
      </c>
      <c r="I72" s="2">
        <v>-0.80819705366004502</v>
      </c>
      <c r="J72" s="2">
        <v>0.15552597990728079</v>
      </c>
      <c r="K72" s="2">
        <v>3</v>
      </c>
      <c r="L72" s="2">
        <v>0</v>
      </c>
    </row>
    <row r="73" spans="1:12" x14ac:dyDescent="0.4">
      <c r="A73" s="2" t="s">
        <v>343</v>
      </c>
      <c r="B73" s="2">
        <v>-3.40939354739626</v>
      </c>
      <c r="C73" s="2">
        <v>19.6467532467532</v>
      </c>
      <c r="D73" s="2">
        <v>7.3449532829078796</v>
      </c>
      <c r="E73" s="2">
        <v>10</v>
      </c>
      <c r="F73" s="2">
        <v>3</v>
      </c>
      <c r="G73" s="2">
        <v>1.29870129870129</v>
      </c>
      <c r="H73" s="2" t="s">
        <v>372</v>
      </c>
      <c r="I73" s="2">
        <v>-0.80819705366004502</v>
      </c>
      <c r="J73" s="2">
        <v>0.15552597990728079</v>
      </c>
      <c r="K73" s="2">
        <v>3</v>
      </c>
      <c r="L73" s="2">
        <v>0</v>
      </c>
    </row>
    <row r="74" spans="1:12" x14ac:dyDescent="0.4">
      <c r="A74" s="2" t="s">
        <v>344</v>
      </c>
      <c r="B74" s="2">
        <v>-3.40939354739626</v>
      </c>
      <c r="C74" s="2">
        <v>19.6467532467532</v>
      </c>
      <c r="D74" s="2">
        <v>7.3449532829078796</v>
      </c>
      <c r="E74" s="2">
        <v>10</v>
      </c>
      <c r="F74" s="2">
        <v>3</v>
      </c>
      <c r="G74" s="2">
        <v>1.29870129870129</v>
      </c>
      <c r="H74" s="2" t="s">
        <v>372</v>
      </c>
      <c r="I74" s="2">
        <v>-0.80819705366004502</v>
      </c>
      <c r="J74" s="2">
        <v>0.15552597990728079</v>
      </c>
      <c r="K74" s="2">
        <v>3</v>
      </c>
      <c r="L74" s="2">
        <v>0</v>
      </c>
    </row>
    <row r="75" spans="1:12" x14ac:dyDescent="0.4">
      <c r="A75" s="2" t="s">
        <v>777</v>
      </c>
      <c r="B75" s="2">
        <v>-3.3713248518397498</v>
      </c>
      <c r="C75" s="2">
        <v>6.1396103896103797</v>
      </c>
      <c r="D75" s="2">
        <v>5.1307755483453903</v>
      </c>
      <c r="E75" s="2">
        <v>64</v>
      </c>
      <c r="F75" s="2">
        <v>6</v>
      </c>
      <c r="G75" s="2">
        <v>2.5974025974025898</v>
      </c>
      <c r="H75" s="2" t="s">
        <v>778</v>
      </c>
      <c r="I75" s="2">
        <v>-0.78761909026386501</v>
      </c>
      <c r="J75" s="2">
        <v>0.16307256777096263</v>
      </c>
      <c r="K75" s="2">
        <v>3</v>
      </c>
      <c r="L75" s="2">
        <v>0</v>
      </c>
    </row>
    <row r="76" spans="1:12" x14ac:dyDescent="0.4">
      <c r="A76" s="2" t="s">
        <v>196</v>
      </c>
      <c r="B76" s="2">
        <v>-3.3713248518397498</v>
      </c>
      <c r="C76" s="2">
        <v>6.1396103896103797</v>
      </c>
      <c r="D76" s="2">
        <v>5.1307755483453903</v>
      </c>
      <c r="E76" s="2">
        <v>64</v>
      </c>
      <c r="F76" s="2">
        <v>6</v>
      </c>
      <c r="G76" s="2">
        <v>2.5974025974025898</v>
      </c>
      <c r="H76" s="2" t="s">
        <v>374</v>
      </c>
      <c r="I76" s="2">
        <v>-0.78761909026386501</v>
      </c>
      <c r="J76" s="2">
        <v>0.16307256777096263</v>
      </c>
      <c r="K76" s="2">
        <v>3</v>
      </c>
      <c r="L76" s="2">
        <v>0</v>
      </c>
    </row>
    <row r="77" spans="1:12" x14ac:dyDescent="0.4">
      <c r="A77" s="2" t="s">
        <v>359</v>
      </c>
      <c r="B77" s="2">
        <v>-3.3713248518397498</v>
      </c>
      <c r="C77" s="2">
        <v>6.1396103896103797</v>
      </c>
      <c r="D77" s="2">
        <v>5.1307755483453903</v>
      </c>
      <c r="E77" s="2">
        <v>64</v>
      </c>
      <c r="F77" s="2">
        <v>6</v>
      </c>
      <c r="G77" s="2">
        <v>2.5974025974025898</v>
      </c>
      <c r="H77" s="2" t="s">
        <v>779</v>
      </c>
      <c r="I77" s="2">
        <v>-0.78761909026386501</v>
      </c>
      <c r="J77" s="2">
        <v>0.16307256777096263</v>
      </c>
      <c r="K77" s="2">
        <v>7</v>
      </c>
      <c r="L77" s="2">
        <v>1</v>
      </c>
    </row>
    <row r="78" spans="1:12" x14ac:dyDescent="0.4">
      <c r="A78" s="2" t="s">
        <v>348</v>
      </c>
      <c r="B78" s="2">
        <v>-3.3539385393602101</v>
      </c>
      <c r="C78" s="2">
        <v>10.9148629148629</v>
      </c>
      <c r="D78" s="2">
        <v>6.0531206572565202</v>
      </c>
      <c r="E78" s="2">
        <v>24</v>
      </c>
      <c r="F78" s="2">
        <v>4</v>
      </c>
      <c r="G78" s="2">
        <v>1.73160173160173</v>
      </c>
      <c r="H78" s="2" t="s">
        <v>780</v>
      </c>
      <c r="I78" s="2">
        <v>-0.78151378819401696</v>
      </c>
      <c r="J78" s="2">
        <v>0.16538122778952541</v>
      </c>
      <c r="K78" s="2">
        <v>3</v>
      </c>
      <c r="L78" s="2">
        <v>0</v>
      </c>
    </row>
    <row r="79" spans="1:12" x14ac:dyDescent="0.4">
      <c r="A79" s="2" t="s">
        <v>109</v>
      </c>
      <c r="B79" s="2">
        <v>-3.3539385393602101</v>
      </c>
      <c r="C79" s="2">
        <v>10.9148629148629</v>
      </c>
      <c r="D79" s="2">
        <v>6.0531206572565202</v>
      </c>
      <c r="E79" s="2">
        <v>24</v>
      </c>
      <c r="F79" s="2">
        <v>4</v>
      </c>
      <c r="G79" s="2">
        <v>1.73160173160173</v>
      </c>
      <c r="H79" s="2" t="s">
        <v>781</v>
      </c>
      <c r="I79" s="2">
        <v>-0.78151378819401696</v>
      </c>
      <c r="J79" s="2">
        <v>0.16538122778952541</v>
      </c>
      <c r="K79" s="2">
        <v>3</v>
      </c>
      <c r="L79" s="2">
        <v>0</v>
      </c>
    </row>
    <row r="80" spans="1:12" x14ac:dyDescent="0.4">
      <c r="A80" s="2" t="s">
        <v>93</v>
      </c>
      <c r="B80" s="2">
        <v>-3.2881705900865601</v>
      </c>
      <c r="C80" s="2">
        <v>4.9828722002635004</v>
      </c>
      <c r="D80" s="2">
        <v>4.7715239818260704</v>
      </c>
      <c r="E80" s="2">
        <v>92</v>
      </c>
      <c r="F80" s="2">
        <v>7</v>
      </c>
      <c r="G80" s="2">
        <v>3.0303030303030298</v>
      </c>
      <c r="H80" s="2" t="s">
        <v>782</v>
      </c>
      <c r="I80" s="2">
        <v>-0.72198564432756196</v>
      </c>
      <c r="J80" s="2">
        <v>0.18967686181600524</v>
      </c>
      <c r="K80" s="2">
        <v>4</v>
      </c>
      <c r="L80" s="2">
        <v>0</v>
      </c>
    </row>
    <row r="81" spans="1:12" x14ac:dyDescent="0.4">
      <c r="A81" s="2" t="s">
        <v>350</v>
      </c>
      <c r="B81" s="2">
        <v>-3.28341501119229</v>
      </c>
      <c r="C81" s="2">
        <v>10.4782683982684</v>
      </c>
      <c r="D81" s="2">
        <v>5.9060943452867498</v>
      </c>
      <c r="E81" s="2">
        <v>25</v>
      </c>
      <c r="F81" s="2">
        <v>4</v>
      </c>
      <c r="G81" s="2">
        <v>1.73160173160173</v>
      </c>
      <c r="H81" s="2" t="s">
        <v>783</v>
      </c>
      <c r="I81" s="2">
        <v>-0.72198564432756196</v>
      </c>
      <c r="J81" s="2">
        <v>0.18967686181600524</v>
      </c>
      <c r="K81" s="2">
        <v>8</v>
      </c>
      <c r="L81" s="2">
        <v>1</v>
      </c>
    </row>
    <row r="82" spans="1:12" x14ac:dyDescent="0.4">
      <c r="A82" s="2" t="s">
        <v>353</v>
      </c>
      <c r="B82" s="2">
        <v>-3.21605899144831</v>
      </c>
      <c r="C82" s="2">
        <v>10.075258075258001</v>
      </c>
      <c r="D82" s="2">
        <v>5.7671521547260998</v>
      </c>
      <c r="E82" s="2">
        <v>26</v>
      </c>
      <c r="F82" s="2">
        <v>4</v>
      </c>
      <c r="G82" s="2">
        <v>1.73160173160173</v>
      </c>
      <c r="H82" s="2" t="s">
        <v>785</v>
      </c>
      <c r="I82" s="2">
        <v>-0.66002465647028197</v>
      </c>
      <c r="J82" s="2">
        <v>0.21876374203262353</v>
      </c>
      <c r="K82" s="2">
        <v>7</v>
      </c>
      <c r="L82" s="2">
        <v>0</v>
      </c>
    </row>
    <row r="83" spans="1:12" x14ac:dyDescent="0.4">
      <c r="A83" s="2" t="s">
        <v>330</v>
      </c>
      <c r="B83" s="2">
        <v>-3.1949786043497501</v>
      </c>
      <c r="C83" s="2">
        <v>5.6947110860154302</v>
      </c>
      <c r="D83" s="2">
        <v>4.8670783106500002</v>
      </c>
      <c r="E83" s="2">
        <v>69</v>
      </c>
      <c r="F83" s="2">
        <v>6</v>
      </c>
      <c r="G83" s="2">
        <v>2.5974025974025898</v>
      </c>
      <c r="H83" s="2" t="s">
        <v>763</v>
      </c>
      <c r="I83" s="2">
        <v>-0.64953734286914999</v>
      </c>
      <c r="J83" s="2">
        <v>0.2241107335583154</v>
      </c>
      <c r="K83" s="2">
        <v>3</v>
      </c>
      <c r="L83" s="2">
        <v>0</v>
      </c>
    </row>
    <row r="84" spans="1:12" x14ac:dyDescent="0.4">
      <c r="A84" s="2" t="s">
        <v>364</v>
      </c>
      <c r="B84" s="2">
        <v>-3.1949786043497501</v>
      </c>
      <c r="C84" s="2">
        <v>5.6947110860154302</v>
      </c>
      <c r="D84" s="2">
        <v>4.8670783106500002</v>
      </c>
      <c r="E84" s="2">
        <v>69</v>
      </c>
      <c r="F84" s="2">
        <v>6</v>
      </c>
      <c r="G84" s="2">
        <v>2.5974025974025898</v>
      </c>
      <c r="H84" s="2" t="s">
        <v>779</v>
      </c>
      <c r="I84" s="2">
        <v>-0.64953734286914999</v>
      </c>
      <c r="J84" s="2">
        <v>0.2241107335583154</v>
      </c>
      <c r="K84" s="2">
        <v>7</v>
      </c>
      <c r="L84" s="2">
        <v>0</v>
      </c>
    </row>
    <row r="85" spans="1:12" x14ac:dyDescent="0.4">
      <c r="A85" s="2" t="s">
        <v>110</v>
      </c>
      <c r="B85" s="2">
        <v>-3.1615518921805599</v>
      </c>
      <c r="C85" s="2">
        <v>5.6133580705009196</v>
      </c>
      <c r="D85" s="2">
        <v>4.8174312136983399</v>
      </c>
      <c r="E85" s="2">
        <v>70</v>
      </c>
      <c r="F85" s="2">
        <v>6</v>
      </c>
      <c r="G85" s="2">
        <v>2.5974025974025898</v>
      </c>
      <c r="H85" s="2" t="s">
        <v>786</v>
      </c>
      <c r="I85" s="2">
        <v>-0.62482461182243798</v>
      </c>
      <c r="J85" s="2">
        <v>0.23723315693307009</v>
      </c>
      <c r="K85" s="2">
        <v>3</v>
      </c>
      <c r="L85" s="2">
        <v>0</v>
      </c>
    </row>
    <row r="86" spans="1:12" x14ac:dyDescent="0.4">
      <c r="A86" s="2" t="s">
        <v>349</v>
      </c>
      <c r="B86" s="2">
        <v>-3.1559747483123299</v>
      </c>
      <c r="C86" s="2">
        <v>16.372294372294299</v>
      </c>
      <c r="D86" s="2">
        <v>6.6335171811717899</v>
      </c>
      <c r="E86" s="2">
        <v>12</v>
      </c>
      <c r="F86" s="2">
        <v>3</v>
      </c>
      <c r="G86" s="2">
        <v>1.29870129870129</v>
      </c>
      <c r="H86" s="2" t="s">
        <v>372</v>
      </c>
      <c r="I86" s="2">
        <v>-0.62482461182243798</v>
      </c>
      <c r="J86" s="2">
        <v>0.23723315693307009</v>
      </c>
      <c r="K86" s="2">
        <v>3</v>
      </c>
      <c r="L86" s="2">
        <v>0</v>
      </c>
    </row>
    <row r="87" spans="1:12" x14ac:dyDescent="0.4">
      <c r="A87" s="2" t="s">
        <v>358</v>
      </c>
      <c r="B87" s="2">
        <v>-3.15161516446982</v>
      </c>
      <c r="C87" s="2">
        <v>9.7021003687670309</v>
      </c>
      <c r="D87" s="2">
        <v>5.6355473214180298</v>
      </c>
      <c r="E87" s="2">
        <v>27</v>
      </c>
      <c r="F87" s="2">
        <v>4</v>
      </c>
      <c r="G87" s="2">
        <v>1.73160173160173</v>
      </c>
      <c r="H87" s="2" t="s">
        <v>785</v>
      </c>
      <c r="I87" s="2">
        <v>-0.62482461182243798</v>
      </c>
      <c r="J87" s="2">
        <v>0.23723315693307009</v>
      </c>
      <c r="K87" s="2">
        <v>7</v>
      </c>
      <c r="L87" s="2">
        <v>0</v>
      </c>
    </row>
    <row r="88" spans="1:12" x14ac:dyDescent="0.4">
      <c r="A88" s="2" t="s">
        <v>787</v>
      </c>
      <c r="B88" s="2">
        <v>-3.1498247130604899</v>
      </c>
      <c r="C88" s="2">
        <v>4.7260231177756902</v>
      </c>
      <c r="D88" s="2">
        <v>4.5842728603316401</v>
      </c>
      <c r="E88" s="2">
        <v>97</v>
      </c>
      <c r="F88" s="2">
        <v>7</v>
      </c>
      <c r="G88" s="2">
        <v>3.0303030303030298</v>
      </c>
      <c r="H88" s="2" t="s">
        <v>788</v>
      </c>
      <c r="I88" s="2">
        <v>-0.62482461182243798</v>
      </c>
      <c r="J88" s="2">
        <v>0.23723315693307009</v>
      </c>
      <c r="K88" s="2">
        <v>3</v>
      </c>
      <c r="L88" s="2">
        <v>0</v>
      </c>
    </row>
    <row r="89" spans="1:12" x14ac:dyDescent="0.4">
      <c r="A89" s="2" t="s">
        <v>1086</v>
      </c>
      <c r="B89" s="2">
        <v>-3.0963966603206798</v>
      </c>
      <c r="C89" s="2">
        <v>5.4574314574314498</v>
      </c>
      <c r="D89" s="2">
        <v>4.7209467668337002</v>
      </c>
      <c r="E89" s="2">
        <v>72</v>
      </c>
      <c r="F89" s="2">
        <v>6</v>
      </c>
      <c r="G89" s="2">
        <v>2.5974025974025898</v>
      </c>
      <c r="H89" s="2" t="s">
        <v>1087</v>
      </c>
      <c r="I89" s="2">
        <v>-0.57635997861416899</v>
      </c>
      <c r="J89" s="2">
        <v>0.26524061204893357</v>
      </c>
      <c r="K89" s="2">
        <v>6</v>
      </c>
      <c r="L89" s="2">
        <v>0</v>
      </c>
    </row>
    <row r="90" spans="1:12" x14ac:dyDescent="0.4">
      <c r="A90" s="2" t="s">
        <v>86</v>
      </c>
      <c r="B90" s="2">
        <v>-3.0646355607335498</v>
      </c>
      <c r="C90" s="2">
        <v>5.3826721223981497</v>
      </c>
      <c r="D90" s="2">
        <v>4.6740463631680802</v>
      </c>
      <c r="E90" s="2">
        <v>73</v>
      </c>
      <c r="F90" s="2">
        <v>6</v>
      </c>
      <c r="G90" s="2">
        <v>2.5974025974025898</v>
      </c>
      <c r="H90" s="2" t="s">
        <v>789</v>
      </c>
      <c r="I90" s="2">
        <v>-0.55435871631619904</v>
      </c>
      <c r="J90" s="2">
        <v>0.27902382226010491</v>
      </c>
      <c r="K90" s="2">
        <v>4</v>
      </c>
      <c r="L90" s="2">
        <v>0</v>
      </c>
    </row>
    <row r="91" spans="1:12" x14ac:dyDescent="0.4">
      <c r="A91" s="2" t="s">
        <v>818</v>
      </c>
      <c r="B91" s="2">
        <v>-3.0646355607335498</v>
      </c>
      <c r="C91" s="2">
        <v>5.3826721223981497</v>
      </c>
      <c r="D91" s="2">
        <v>4.6740463631680802</v>
      </c>
      <c r="E91" s="2">
        <v>73</v>
      </c>
      <c r="F91" s="2">
        <v>6</v>
      </c>
      <c r="G91" s="2">
        <v>2.5974025974025898</v>
      </c>
      <c r="H91" s="2" t="s">
        <v>1088</v>
      </c>
      <c r="I91" s="2">
        <v>-0.55435871631619904</v>
      </c>
      <c r="J91" s="2">
        <v>0.27902382226010491</v>
      </c>
      <c r="K91" s="2">
        <v>5</v>
      </c>
      <c r="L91" s="2">
        <v>0</v>
      </c>
    </row>
    <row r="92" spans="1:12" x14ac:dyDescent="0.4">
      <c r="A92" s="2" t="s">
        <v>354</v>
      </c>
      <c r="B92" s="2">
        <v>-3.0469373065327598</v>
      </c>
      <c r="C92" s="2">
        <v>15.112887112887099</v>
      </c>
      <c r="D92" s="2">
        <v>6.3389372490954399</v>
      </c>
      <c r="E92" s="2">
        <v>13</v>
      </c>
      <c r="F92" s="2">
        <v>3</v>
      </c>
      <c r="G92" s="2">
        <v>1.29870129870129</v>
      </c>
      <c r="H92" s="2" t="s">
        <v>790</v>
      </c>
      <c r="I92" s="2">
        <v>-0.54261555652221805</v>
      </c>
      <c r="J92" s="2">
        <v>0.28667145023526114</v>
      </c>
      <c r="K92" s="2">
        <v>7</v>
      </c>
      <c r="L92" s="2">
        <v>0</v>
      </c>
    </row>
    <row r="93" spans="1:12" x14ac:dyDescent="0.4">
      <c r="A93" s="2" t="s">
        <v>382</v>
      </c>
      <c r="B93" s="2">
        <v>-3.04334708303334</v>
      </c>
      <c r="C93" s="2">
        <v>3.99933908330854</v>
      </c>
      <c r="D93" s="2">
        <v>4.2933075808693504</v>
      </c>
      <c r="E93" s="2">
        <v>131</v>
      </c>
      <c r="F93" s="2">
        <v>8</v>
      </c>
      <c r="G93" s="2">
        <v>3.4632034632034601</v>
      </c>
      <c r="H93" s="2" t="s">
        <v>760</v>
      </c>
      <c r="I93" s="2">
        <v>-0.54261555652221805</v>
      </c>
      <c r="J93" s="2">
        <v>0.28667145023526114</v>
      </c>
      <c r="K93" s="2">
        <v>3</v>
      </c>
      <c r="L93" s="2">
        <v>0</v>
      </c>
    </row>
    <row r="94" spans="1:12" x14ac:dyDescent="0.4">
      <c r="A94" s="2" t="s">
        <v>327</v>
      </c>
      <c r="B94" s="2">
        <v>-3.0333982367494099</v>
      </c>
      <c r="C94" s="2">
        <v>5.3099333099333101</v>
      </c>
      <c r="D94" s="2">
        <v>4.6280009417435801</v>
      </c>
      <c r="E94" s="2">
        <v>74</v>
      </c>
      <c r="F94" s="2">
        <v>6</v>
      </c>
      <c r="G94" s="2">
        <v>2.5974025974025898</v>
      </c>
      <c r="H94" s="2" t="s">
        <v>789</v>
      </c>
      <c r="I94" s="2">
        <v>-0.53919541703953899</v>
      </c>
      <c r="J94" s="2">
        <v>0.28893794720270943</v>
      </c>
      <c r="K94" s="2">
        <v>4</v>
      </c>
      <c r="L94" s="2">
        <v>0</v>
      </c>
    </row>
    <row r="95" spans="1:12" x14ac:dyDescent="0.4">
      <c r="A95" s="2" t="s">
        <v>792</v>
      </c>
      <c r="B95" s="2">
        <v>-3.0305869172965201</v>
      </c>
      <c r="C95" s="2">
        <v>9.0329899985072402</v>
      </c>
      <c r="D95" s="2">
        <v>5.3918166705514796</v>
      </c>
      <c r="E95" s="2">
        <v>29</v>
      </c>
      <c r="F95" s="2">
        <v>4</v>
      </c>
      <c r="G95" s="2">
        <v>1.73160173160173</v>
      </c>
      <c r="H95" s="2" t="s">
        <v>793</v>
      </c>
      <c r="I95" s="2">
        <v>-0.53919541703953899</v>
      </c>
      <c r="J95" s="2">
        <v>0.28893794720270943</v>
      </c>
      <c r="K95" s="2">
        <v>9</v>
      </c>
      <c r="L95" s="2">
        <v>1</v>
      </c>
    </row>
    <row r="96" spans="1:12" x14ac:dyDescent="0.4">
      <c r="A96" s="2" t="s">
        <v>81</v>
      </c>
      <c r="B96" s="2">
        <v>-2.9881236563686202</v>
      </c>
      <c r="C96" s="2">
        <v>3.05246166263115</v>
      </c>
      <c r="D96" s="2">
        <v>3.9571956775320101</v>
      </c>
      <c r="E96" s="2">
        <v>236</v>
      </c>
      <c r="F96" s="2">
        <v>11</v>
      </c>
      <c r="G96" s="2">
        <v>4.7619047619047601</v>
      </c>
      <c r="H96" s="2" t="s">
        <v>791</v>
      </c>
      <c r="I96" s="2">
        <v>-0.50132790780079295</v>
      </c>
      <c r="J96" s="2">
        <v>0.31526233815959986</v>
      </c>
      <c r="K96" s="2">
        <v>4</v>
      </c>
      <c r="L96" s="2">
        <v>0</v>
      </c>
    </row>
    <row r="97" spans="1:12" x14ac:dyDescent="0.4">
      <c r="A97" s="2" t="s">
        <v>115</v>
      </c>
      <c r="B97" s="2">
        <v>-2.9736234252146798</v>
      </c>
      <c r="C97" s="2">
        <v>8.7318903318903303</v>
      </c>
      <c r="D97" s="2">
        <v>5.2786101289479701</v>
      </c>
      <c r="E97" s="2">
        <v>30</v>
      </c>
      <c r="F97" s="2">
        <v>4</v>
      </c>
      <c r="G97" s="2">
        <v>1.73160173160173</v>
      </c>
      <c r="H97" s="2" t="s">
        <v>795</v>
      </c>
      <c r="I97" s="2">
        <v>-0.497094088725544</v>
      </c>
      <c r="J97" s="2">
        <v>0.3183507748661818</v>
      </c>
      <c r="K97" s="2">
        <v>3</v>
      </c>
      <c r="L97" s="2">
        <v>0</v>
      </c>
    </row>
    <row r="98" spans="1:12" x14ac:dyDescent="0.4">
      <c r="A98" s="2" t="s">
        <v>328</v>
      </c>
      <c r="B98" s="2">
        <v>-2.9724370346218398</v>
      </c>
      <c r="C98" s="2">
        <v>5.1701982228298</v>
      </c>
      <c r="D98" s="2">
        <v>4.5383645132100998</v>
      </c>
      <c r="E98" s="2">
        <v>76</v>
      </c>
      <c r="F98" s="2">
        <v>6</v>
      </c>
      <c r="G98" s="2">
        <v>2.5974025974025898</v>
      </c>
      <c r="H98" s="2" t="s">
        <v>789</v>
      </c>
      <c r="I98" s="2">
        <v>-0.497094088725544</v>
      </c>
      <c r="J98" s="2">
        <v>0.3183507748661818</v>
      </c>
      <c r="K98" s="2">
        <v>4</v>
      </c>
      <c r="L98" s="2">
        <v>0</v>
      </c>
    </row>
    <row r="99" spans="1:12" x14ac:dyDescent="0.4">
      <c r="A99" s="2" t="s">
        <v>331</v>
      </c>
      <c r="B99" s="2">
        <v>-2.97038736688972</v>
      </c>
      <c r="C99" s="2">
        <v>4.4079254079253998</v>
      </c>
      <c r="D99" s="2">
        <v>4.3425711934716302</v>
      </c>
      <c r="E99" s="2">
        <v>104</v>
      </c>
      <c r="F99" s="2">
        <v>7</v>
      </c>
      <c r="G99" s="2">
        <v>3.0303030303030298</v>
      </c>
      <c r="H99" s="2" t="s">
        <v>794</v>
      </c>
      <c r="I99" s="2">
        <v>-0.497094088725544</v>
      </c>
      <c r="J99" s="2">
        <v>0.3183507748661818</v>
      </c>
      <c r="K99" s="2">
        <v>4</v>
      </c>
      <c r="L99" s="2">
        <v>0</v>
      </c>
    </row>
    <row r="100" spans="1:12" x14ac:dyDescent="0.4">
      <c r="A100" s="2" t="s">
        <v>797</v>
      </c>
      <c r="B100" s="2">
        <v>-2.9471042475832401</v>
      </c>
      <c r="C100" s="2">
        <v>14.0333951762523</v>
      </c>
      <c r="D100" s="2">
        <v>6.0752598298790401</v>
      </c>
      <c r="E100" s="2">
        <v>14</v>
      </c>
      <c r="F100" s="2">
        <v>3</v>
      </c>
      <c r="G100" s="2">
        <v>1.29870129870129</v>
      </c>
      <c r="H100" s="2" t="s">
        <v>372</v>
      </c>
      <c r="I100" s="2">
        <v>-0.48248770832954602</v>
      </c>
      <c r="J100" s="2">
        <v>0.32923977154874734</v>
      </c>
      <c r="K100" s="2">
        <v>3</v>
      </c>
      <c r="L100" s="2">
        <v>0</v>
      </c>
    </row>
    <row r="101" spans="1:12" x14ac:dyDescent="0.4">
      <c r="A101" s="2" t="s">
        <v>356</v>
      </c>
      <c r="B101" s="2">
        <v>-2.9459922254938098</v>
      </c>
      <c r="C101" s="2">
        <v>4.3659451659451598</v>
      </c>
      <c r="D101" s="2">
        <v>4.3097922623649403</v>
      </c>
      <c r="E101" s="2">
        <v>105</v>
      </c>
      <c r="F101" s="2">
        <v>7</v>
      </c>
      <c r="G101" s="2">
        <v>3.0303030303030298</v>
      </c>
      <c r="H101" s="2" t="s">
        <v>796</v>
      </c>
      <c r="I101" s="2">
        <v>-0.48248770832954602</v>
      </c>
      <c r="J101" s="2">
        <v>0.32923977154874734</v>
      </c>
      <c r="K101" s="2">
        <v>10</v>
      </c>
      <c r="L101" s="2">
        <v>1</v>
      </c>
    </row>
    <row r="102" spans="1:12" x14ac:dyDescent="0.4">
      <c r="A102" s="2" t="s">
        <v>377</v>
      </c>
      <c r="B102" s="2">
        <v>-2.9426856884035799</v>
      </c>
      <c r="C102" s="2">
        <v>5.1030527913644796</v>
      </c>
      <c r="D102" s="2">
        <v>4.4947213621686801</v>
      </c>
      <c r="E102" s="2">
        <v>77</v>
      </c>
      <c r="F102" s="2">
        <v>6</v>
      </c>
      <c r="G102" s="2">
        <v>2.5974025974025898</v>
      </c>
      <c r="H102" s="2" t="s">
        <v>1089</v>
      </c>
      <c r="I102" s="2">
        <v>-0.48248770832954602</v>
      </c>
      <c r="J102" s="2">
        <v>0.32923977154874734</v>
      </c>
      <c r="K102" s="2">
        <v>5</v>
      </c>
      <c r="L102" s="2">
        <v>0</v>
      </c>
    </row>
    <row r="103" spans="1:12" x14ac:dyDescent="0.4">
      <c r="A103" s="2" t="s">
        <v>89</v>
      </c>
      <c r="B103" s="2">
        <v>-2.9134031185773801</v>
      </c>
      <c r="C103" s="2">
        <v>5.0376290376290296</v>
      </c>
      <c r="D103" s="2">
        <v>4.4518287616433598</v>
      </c>
      <c r="E103" s="2">
        <v>78</v>
      </c>
      <c r="F103" s="2">
        <v>6</v>
      </c>
      <c r="G103" s="2">
        <v>2.5974025974025898</v>
      </c>
      <c r="H103" s="2" t="s">
        <v>789</v>
      </c>
      <c r="I103" s="2">
        <v>-0.46172098942588102</v>
      </c>
      <c r="J103" s="2">
        <v>0.34536554665061509</v>
      </c>
      <c r="K103" s="2">
        <v>4</v>
      </c>
      <c r="L103" s="2">
        <v>0</v>
      </c>
    </row>
    <row r="104" spans="1:12" x14ac:dyDescent="0.4">
      <c r="A104" s="2" t="s">
        <v>90</v>
      </c>
      <c r="B104" s="2">
        <v>-2.9134031185773801</v>
      </c>
      <c r="C104" s="2">
        <v>5.0376290376290296</v>
      </c>
      <c r="D104" s="2">
        <v>4.4518287616433598</v>
      </c>
      <c r="E104" s="2">
        <v>78</v>
      </c>
      <c r="F104" s="2">
        <v>6</v>
      </c>
      <c r="G104" s="2">
        <v>2.5974025974025898</v>
      </c>
      <c r="H104" s="2" t="s">
        <v>789</v>
      </c>
      <c r="I104" s="2">
        <v>-0.46172098942588102</v>
      </c>
      <c r="J104" s="2">
        <v>0.34536554665061509</v>
      </c>
      <c r="K104" s="2">
        <v>4</v>
      </c>
      <c r="L104" s="2">
        <v>0</v>
      </c>
    </row>
    <row r="105" spans="1:12" x14ac:dyDescent="0.4">
      <c r="A105" s="2" t="s">
        <v>117</v>
      </c>
      <c r="B105" s="2">
        <v>-2.90091196730625</v>
      </c>
      <c r="C105" s="2">
        <v>6.1782242914318299</v>
      </c>
      <c r="D105" s="2">
        <v>4.7024384153223098</v>
      </c>
      <c r="E105" s="2">
        <v>53</v>
      </c>
      <c r="F105" s="2">
        <v>5</v>
      </c>
      <c r="G105" s="2">
        <v>2.16450216450216</v>
      </c>
      <c r="H105" s="2" t="s">
        <v>798</v>
      </c>
      <c r="I105" s="2">
        <v>-0.45342595274835401</v>
      </c>
      <c r="J105" s="2">
        <v>0.35202543777989259</v>
      </c>
      <c r="K105" s="2">
        <v>10</v>
      </c>
      <c r="L105" s="2">
        <v>0</v>
      </c>
    </row>
    <row r="106" spans="1:12" x14ac:dyDescent="0.4">
      <c r="A106" s="2" t="s">
        <v>88</v>
      </c>
      <c r="B106" s="2">
        <v>-2.8709709133034602</v>
      </c>
      <c r="C106" s="2">
        <v>2.6522096802470601</v>
      </c>
      <c r="D106" s="2">
        <v>3.7257792947544202</v>
      </c>
      <c r="E106" s="2">
        <v>321</v>
      </c>
      <c r="F106" s="2">
        <v>13</v>
      </c>
      <c r="G106" s="2">
        <v>5.6277056277056197</v>
      </c>
      <c r="H106" s="2" t="s">
        <v>1090</v>
      </c>
      <c r="I106" s="2">
        <v>-0.43085905949186798</v>
      </c>
      <c r="J106" s="2">
        <v>0.37080103739714954</v>
      </c>
      <c r="K106" s="2">
        <v>4</v>
      </c>
      <c r="L106" s="2">
        <v>0</v>
      </c>
    </row>
    <row r="107" spans="1:12" x14ac:dyDescent="0.4">
      <c r="A107" s="2" t="s">
        <v>111</v>
      </c>
      <c r="B107" s="2">
        <v>-2.8659946356633301</v>
      </c>
      <c r="C107" s="2">
        <v>8.1861471861471795</v>
      </c>
      <c r="D107" s="2">
        <v>5.06725941455755</v>
      </c>
      <c r="E107" s="2">
        <v>32</v>
      </c>
      <c r="F107" s="2">
        <v>4</v>
      </c>
      <c r="G107" s="2">
        <v>1.73160173160173</v>
      </c>
      <c r="H107" s="2" t="s">
        <v>371</v>
      </c>
      <c r="I107" s="2">
        <v>-0.43085905949186798</v>
      </c>
      <c r="J107" s="2">
        <v>0.37080103739714954</v>
      </c>
      <c r="K107" s="2">
        <v>3</v>
      </c>
      <c r="L107" s="2">
        <v>0</v>
      </c>
    </row>
    <row r="108" spans="1:12" x14ac:dyDescent="0.4">
      <c r="A108" s="2" t="s">
        <v>799</v>
      </c>
      <c r="B108" s="2">
        <v>-2.8659946356633301</v>
      </c>
      <c r="C108" s="2">
        <v>8.1861471861471795</v>
      </c>
      <c r="D108" s="2">
        <v>5.06725941455755</v>
      </c>
      <c r="E108" s="2">
        <v>32</v>
      </c>
      <c r="F108" s="2">
        <v>4</v>
      </c>
      <c r="G108" s="2">
        <v>1.73160173160173</v>
      </c>
      <c r="H108" s="2" t="s">
        <v>800</v>
      </c>
      <c r="I108" s="2">
        <v>-0.43085905949186798</v>
      </c>
      <c r="J108" s="2">
        <v>0.37080103739714954</v>
      </c>
      <c r="K108" s="2">
        <v>11</v>
      </c>
      <c r="L108" s="2">
        <v>1</v>
      </c>
    </row>
    <row r="109" spans="1:12" x14ac:dyDescent="0.4">
      <c r="A109" s="2" t="s">
        <v>801</v>
      </c>
      <c r="B109" s="2">
        <v>-2.85509289665502</v>
      </c>
      <c r="C109" s="2">
        <v>13.097835497835399</v>
      </c>
      <c r="D109" s="2">
        <v>5.8372856698937001</v>
      </c>
      <c r="E109" s="2">
        <v>15</v>
      </c>
      <c r="F109" s="2">
        <v>3</v>
      </c>
      <c r="G109" s="2">
        <v>1.29870129870129</v>
      </c>
      <c r="H109" s="2" t="s">
        <v>802</v>
      </c>
      <c r="I109" s="2">
        <v>-0.42800004073896902</v>
      </c>
      <c r="J109" s="2">
        <v>0.37325012278301251</v>
      </c>
      <c r="K109" s="2">
        <v>12</v>
      </c>
      <c r="L109" s="2">
        <v>1</v>
      </c>
    </row>
    <row r="110" spans="1:12" x14ac:dyDescent="0.4">
      <c r="A110" s="2" t="s">
        <v>1091</v>
      </c>
      <c r="B110" s="2">
        <v>-2.85509289665502</v>
      </c>
      <c r="C110" s="2">
        <v>13.097835497835399</v>
      </c>
      <c r="D110" s="2">
        <v>5.8372856698937001</v>
      </c>
      <c r="E110" s="2">
        <v>15</v>
      </c>
      <c r="F110" s="2">
        <v>3</v>
      </c>
      <c r="G110" s="2">
        <v>1.29870129870129</v>
      </c>
      <c r="H110" s="2" t="s">
        <v>1092</v>
      </c>
      <c r="I110" s="2">
        <v>-0.42800004073896902</v>
      </c>
      <c r="J110" s="2">
        <v>0.37325012278301251</v>
      </c>
      <c r="K110" s="2">
        <v>13</v>
      </c>
      <c r="L110" s="2">
        <v>1</v>
      </c>
    </row>
    <row r="111" spans="1:12" x14ac:dyDescent="0.4">
      <c r="A111" s="2" t="s">
        <v>1093</v>
      </c>
      <c r="B111" s="2">
        <v>-2.83724944969868</v>
      </c>
      <c r="C111" s="2">
        <v>3.7156980135703499</v>
      </c>
      <c r="D111" s="2">
        <v>4.0342858019480703</v>
      </c>
      <c r="E111" s="2">
        <v>141</v>
      </c>
      <c r="F111" s="2">
        <v>8</v>
      </c>
      <c r="G111" s="2">
        <v>3.4632034632034601</v>
      </c>
      <c r="H111" s="2" t="s">
        <v>1094</v>
      </c>
      <c r="I111" s="2">
        <v>-0.41412278100022798</v>
      </c>
      <c r="J111" s="2">
        <v>0.3853693930563068</v>
      </c>
      <c r="K111" s="2">
        <v>6</v>
      </c>
      <c r="L111" s="2">
        <v>0</v>
      </c>
    </row>
    <row r="112" spans="1:12" x14ac:dyDescent="0.4">
      <c r="A112" s="2" t="s">
        <v>1095</v>
      </c>
      <c r="B112" s="2">
        <v>-2.81515702277698</v>
      </c>
      <c r="C112" s="2">
        <v>2.9047619047619002</v>
      </c>
      <c r="D112" s="2">
        <v>3.7661538382039801</v>
      </c>
      <c r="E112" s="2">
        <v>248</v>
      </c>
      <c r="F112" s="2">
        <v>11</v>
      </c>
      <c r="G112" s="2">
        <v>4.7619047619047601</v>
      </c>
      <c r="H112" s="2" t="s">
        <v>1096</v>
      </c>
      <c r="I112" s="2">
        <v>-0.39596064770696299</v>
      </c>
      <c r="J112" s="2">
        <v>0.4018272195687359</v>
      </c>
      <c r="K112" s="2">
        <v>6</v>
      </c>
      <c r="L112" s="2">
        <v>0</v>
      </c>
    </row>
    <row r="113" spans="1:12" x14ac:dyDescent="0.4">
      <c r="A113" s="2" t="s">
        <v>329</v>
      </c>
      <c r="B113" s="2">
        <v>-2.8063873118606102</v>
      </c>
      <c r="C113" s="2">
        <v>2.2536761484129899</v>
      </c>
      <c r="D113" s="2">
        <v>3.5277702785232998</v>
      </c>
      <c r="E113" s="2">
        <v>494</v>
      </c>
      <c r="F113" s="2">
        <v>17</v>
      </c>
      <c r="G113" s="2">
        <v>7.3593073593073504</v>
      </c>
      <c r="H113" s="2" t="s">
        <v>1097</v>
      </c>
      <c r="I113" s="2">
        <v>-0.39410652626351</v>
      </c>
      <c r="J113" s="2">
        <v>0.40354639663166941</v>
      </c>
      <c r="K113" s="2">
        <v>5</v>
      </c>
      <c r="L113" s="2">
        <v>0</v>
      </c>
    </row>
    <row r="114" spans="1:12" x14ac:dyDescent="0.4">
      <c r="A114" s="2" t="s">
        <v>95</v>
      </c>
      <c r="B114" s="2">
        <v>-2.8055474366367701</v>
      </c>
      <c r="C114" s="2">
        <v>4.1299481299481302</v>
      </c>
      <c r="D114" s="2">
        <v>4.1213549913251999</v>
      </c>
      <c r="E114" s="2">
        <v>111</v>
      </c>
      <c r="F114" s="2">
        <v>7</v>
      </c>
      <c r="G114" s="2">
        <v>3.0303030303030298</v>
      </c>
      <c r="H114" s="2" t="s">
        <v>782</v>
      </c>
      <c r="I114" s="2">
        <v>-0.39410652626351</v>
      </c>
      <c r="J114" s="2">
        <v>0.40354639663166941</v>
      </c>
      <c r="K114" s="2">
        <v>4</v>
      </c>
      <c r="L114" s="2">
        <v>0</v>
      </c>
    </row>
    <row r="115" spans="1:12" x14ac:dyDescent="0.4">
      <c r="A115" s="2" t="s">
        <v>346</v>
      </c>
      <c r="B115" s="2">
        <v>-2.7927662961114801</v>
      </c>
      <c r="C115" s="2">
        <v>5.8472479901051297</v>
      </c>
      <c r="D115" s="2">
        <v>4.5251897478270804</v>
      </c>
      <c r="E115" s="2">
        <v>56</v>
      </c>
      <c r="F115" s="2">
        <v>5</v>
      </c>
      <c r="G115" s="2">
        <v>2.16450216450216</v>
      </c>
      <c r="H115" s="2" t="s">
        <v>804</v>
      </c>
      <c r="I115" s="2">
        <v>-0.38674492530621402</v>
      </c>
      <c r="J115" s="2">
        <v>0.41044509941496754</v>
      </c>
      <c r="K115" s="2">
        <v>3</v>
      </c>
      <c r="L115" s="2">
        <v>0</v>
      </c>
    </row>
    <row r="116" spans="1:12" x14ac:dyDescent="0.4">
      <c r="A116" s="2" t="s">
        <v>1098</v>
      </c>
      <c r="B116" s="2">
        <v>-2.7874871389439502</v>
      </c>
      <c r="C116" s="2">
        <v>2.8815238095238001</v>
      </c>
      <c r="D116" s="2">
        <v>3.7354285181143299</v>
      </c>
      <c r="E116" s="2">
        <v>250</v>
      </c>
      <c r="F116" s="2">
        <v>11</v>
      </c>
      <c r="G116" s="2">
        <v>4.7619047619047601</v>
      </c>
      <c r="H116" s="2" t="s">
        <v>1096</v>
      </c>
      <c r="I116" s="2">
        <v>-0.38674492530621402</v>
      </c>
      <c r="J116" s="2">
        <v>0.41044509941496754</v>
      </c>
      <c r="K116" s="2">
        <v>6</v>
      </c>
      <c r="L116" s="2">
        <v>0</v>
      </c>
    </row>
    <row r="117" spans="1:12" x14ac:dyDescent="0.4">
      <c r="A117" s="2" t="s">
        <v>1099</v>
      </c>
      <c r="B117" s="2">
        <v>-2.78360536004993</v>
      </c>
      <c r="C117" s="2">
        <v>2.4846842407817999</v>
      </c>
      <c r="D117" s="2">
        <v>3.5954379652025898</v>
      </c>
      <c r="E117" s="2">
        <v>369</v>
      </c>
      <c r="F117" s="2">
        <v>14</v>
      </c>
      <c r="G117" s="2">
        <v>6.0606060606060597</v>
      </c>
      <c r="H117" s="2" t="s">
        <v>1100</v>
      </c>
      <c r="I117" s="2">
        <v>-0.38674492530621402</v>
      </c>
      <c r="J117" s="2">
        <v>0.41044509941496754</v>
      </c>
      <c r="K117" s="2">
        <v>6</v>
      </c>
      <c r="L117" s="2">
        <v>0</v>
      </c>
    </row>
    <row r="118" spans="1:12" x14ac:dyDescent="0.4">
      <c r="A118" s="2" t="s">
        <v>87</v>
      </c>
      <c r="B118" s="2">
        <v>-2.7830784174167298</v>
      </c>
      <c r="C118" s="2">
        <v>4.0930735930735898</v>
      </c>
      <c r="D118" s="2">
        <v>4.0912415306362497</v>
      </c>
      <c r="E118" s="2">
        <v>112</v>
      </c>
      <c r="F118" s="2">
        <v>7</v>
      </c>
      <c r="G118" s="2">
        <v>3.0303030303030298</v>
      </c>
      <c r="H118" s="2" t="s">
        <v>803</v>
      </c>
      <c r="I118" s="2">
        <v>-0.38674492530621402</v>
      </c>
      <c r="J118" s="2">
        <v>0.41044509941496754</v>
      </c>
      <c r="K118" s="2">
        <v>4</v>
      </c>
      <c r="L118" s="2">
        <v>0</v>
      </c>
    </row>
    <row r="119" spans="1:12" x14ac:dyDescent="0.4">
      <c r="A119" s="2" t="s">
        <v>1101</v>
      </c>
      <c r="B119" s="2">
        <v>-2.7737711290457301</v>
      </c>
      <c r="C119" s="2">
        <v>2.8700436349838698</v>
      </c>
      <c r="D119" s="2">
        <v>3.7201795756706701</v>
      </c>
      <c r="E119" s="2">
        <v>251</v>
      </c>
      <c r="F119" s="2">
        <v>11</v>
      </c>
      <c r="G119" s="2">
        <v>4.7619047619047601</v>
      </c>
      <c r="H119" s="2" t="s">
        <v>1096</v>
      </c>
      <c r="I119" s="2">
        <v>-0.38113378249518298</v>
      </c>
      <c r="J119" s="2">
        <v>0.41578251080043876</v>
      </c>
      <c r="K119" s="2">
        <v>6</v>
      </c>
      <c r="L119" s="2">
        <v>0</v>
      </c>
    </row>
    <row r="120" spans="1:12" x14ac:dyDescent="0.4">
      <c r="A120" s="2" t="s">
        <v>363</v>
      </c>
      <c r="B120" s="2">
        <v>-2.7698112883383001</v>
      </c>
      <c r="C120" s="2">
        <v>12.279220779220701</v>
      </c>
      <c r="D120" s="2">
        <v>5.6209678462235804</v>
      </c>
      <c r="E120" s="2">
        <v>16</v>
      </c>
      <c r="F120" s="2">
        <v>3</v>
      </c>
      <c r="G120" s="2">
        <v>1.29870129870129</v>
      </c>
      <c r="H120" s="2" t="s">
        <v>790</v>
      </c>
      <c r="I120" s="2">
        <v>-0.38083889587415198</v>
      </c>
      <c r="J120" s="2">
        <v>0.4160649236331484</v>
      </c>
      <c r="K120" s="2">
        <v>7</v>
      </c>
      <c r="L120" s="2">
        <v>0</v>
      </c>
    </row>
    <row r="121" spans="1:12" x14ac:dyDescent="0.4">
      <c r="A121" s="2" t="s">
        <v>323</v>
      </c>
      <c r="B121" s="2">
        <v>-2.7468901343583099</v>
      </c>
      <c r="C121" s="2">
        <v>4.6777983920841004</v>
      </c>
      <c r="D121" s="2">
        <v>4.2089995930730399</v>
      </c>
      <c r="E121" s="2">
        <v>84</v>
      </c>
      <c r="F121" s="2">
        <v>6</v>
      </c>
      <c r="G121" s="2">
        <v>2.5974025974025898</v>
      </c>
      <c r="H121" s="2" t="s">
        <v>789</v>
      </c>
      <c r="I121" s="2">
        <v>-0.361552026549256</v>
      </c>
      <c r="J121" s="2">
        <v>0.43495865139572171</v>
      </c>
      <c r="K121" s="2">
        <v>4</v>
      </c>
      <c r="L121" s="2">
        <v>0</v>
      </c>
    </row>
    <row r="122" spans="1:12" x14ac:dyDescent="0.4">
      <c r="A122" s="2" t="s">
        <v>1102</v>
      </c>
      <c r="B122" s="2">
        <v>-2.6903817740500102</v>
      </c>
      <c r="C122" s="2">
        <v>11.5569136745607</v>
      </c>
      <c r="D122" s="2">
        <v>5.4231024967970596</v>
      </c>
      <c r="E122" s="2">
        <v>17</v>
      </c>
      <c r="F122" s="2">
        <v>3</v>
      </c>
      <c r="G122" s="2">
        <v>1.29870129870129</v>
      </c>
      <c r="H122" s="2" t="s">
        <v>1103</v>
      </c>
      <c r="I122" s="2">
        <v>-0.31222225086807998</v>
      </c>
      <c r="J122" s="2">
        <v>0.48727906047829639</v>
      </c>
      <c r="K122" s="2">
        <v>6</v>
      </c>
      <c r="L122" s="2">
        <v>0</v>
      </c>
    </row>
    <row r="123" spans="1:12" x14ac:dyDescent="0.4">
      <c r="A123" s="2" t="s">
        <v>119</v>
      </c>
      <c r="B123" s="2">
        <v>-2.6903817740500102</v>
      </c>
      <c r="C123" s="2">
        <v>11.5569136745607</v>
      </c>
      <c r="D123" s="2">
        <v>5.4231024967970596</v>
      </c>
      <c r="E123" s="2">
        <v>17</v>
      </c>
      <c r="F123" s="2">
        <v>3</v>
      </c>
      <c r="G123" s="2">
        <v>1.29870129870129</v>
      </c>
      <c r="H123" s="2" t="s">
        <v>805</v>
      </c>
      <c r="I123" s="2">
        <v>-0.31222225086807998</v>
      </c>
      <c r="J123" s="2">
        <v>0.48727906047829639</v>
      </c>
      <c r="K123" s="2">
        <v>8</v>
      </c>
      <c r="L123" s="2">
        <v>0</v>
      </c>
    </row>
    <row r="124" spans="1:12" x14ac:dyDescent="0.4">
      <c r="A124" s="2" t="s">
        <v>345</v>
      </c>
      <c r="B124" s="2">
        <v>-2.6723531397325999</v>
      </c>
      <c r="C124" s="2">
        <v>7.2765752765752696</v>
      </c>
      <c r="D124" s="2">
        <v>4.6949781823019396</v>
      </c>
      <c r="E124" s="2">
        <v>36</v>
      </c>
      <c r="F124" s="2">
        <v>4</v>
      </c>
      <c r="G124" s="2">
        <v>1.73160173160173</v>
      </c>
      <c r="H124" s="2" t="s">
        <v>371</v>
      </c>
      <c r="I124" s="2">
        <v>-0.30490902744243897</v>
      </c>
      <c r="J124" s="2">
        <v>0.49555398464493933</v>
      </c>
      <c r="K124" s="2">
        <v>3</v>
      </c>
      <c r="L124" s="2">
        <v>0</v>
      </c>
    </row>
    <row r="125" spans="1:12" x14ac:dyDescent="0.4">
      <c r="A125" s="2" t="s">
        <v>378</v>
      </c>
      <c r="B125" s="2">
        <v>-2.6690578361815498</v>
      </c>
      <c r="C125" s="2">
        <v>4.5164949992536201</v>
      </c>
      <c r="D125" s="2">
        <v>4.0960406624186003</v>
      </c>
      <c r="E125" s="2">
        <v>87</v>
      </c>
      <c r="F125" s="2">
        <v>6</v>
      </c>
      <c r="G125" s="2">
        <v>2.5974025974025898</v>
      </c>
      <c r="H125" s="2" t="s">
        <v>1089</v>
      </c>
      <c r="I125" s="2">
        <v>-0.30490902744243897</v>
      </c>
      <c r="J125" s="2">
        <v>0.49555398464493933</v>
      </c>
      <c r="K125" s="2">
        <v>5</v>
      </c>
      <c r="L125" s="2">
        <v>0</v>
      </c>
    </row>
    <row r="126" spans="1:12" x14ac:dyDescent="0.4">
      <c r="A126" s="2" t="s">
        <v>379</v>
      </c>
      <c r="B126" s="2">
        <v>-2.6690578361815498</v>
      </c>
      <c r="C126" s="2">
        <v>4.5164949992536201</v>
      </c>
      <c r="D126" s="2">
        <v>4.0960406624186003</v>
      </c>
      <c r="E126" s="2">
        <v>87</v>
      </c>
      <c r="F126" s="2">
        <v>6</v>
      </c>
      <c r="G126" s="2">
        <v>2.5974025974025898</v>
      </c>
      <c r="H126" s="2" t="s">
        <v>1089</v>
      </c>
      <c r="I126" s="2">
        <v>-0.30490902744243897</v>
      </c>
      <c r="J126" s="2">
        <v>0.49555398464493933</v>
      </c>
      <c r="K126" s="2">
        <v>5</v>
      </c>
      <c r="L126" s="2">
        <v>0</v>
      </c>
    </row>
    <row r="127" spans="1:12" x14ac:dyDescent="0.4">
      <c r="A127" s="2" t="s">
        <v>380</v>
      </c>
      <c r="B127" s="2">
        <v>-2.6690578361815498</v>
      </c>
      <c r="C127" s="2">
        <v>4.5164949992536201</v>
      </c>
      <c r="D127" s="2">
        <v>4.0960406624186003</v>
      </c>
      <c r="E127" s="2">
        <v>87</v>
      </c>
      <c r="F127" s="2">
        <v>6</v>
      </c>
      <c r="G127" s="2">
        <v>2.5974025974025898</v>
      </c>
      <c r="H127" s="2" t="s">
        <v>1089</v>
      </c>
      <c r="I127" s="2">
        <v>-0.30490902744243897</v>
      </c>
      <c r="J127" s="2">
        <v>0.49555398464493933</v>
      </c>
      <c r="K127" s="2">
        <v>5</v>
      </c>
      <c r="L127" s="2">
        <v>0</v>
      </c>
    </row>
    <row r="128" spans="1:12" x14ac:dyDescent="0.4">
      <c r="A128" s="2" t="s">
        <v>94</v>
      </c>
      <c r="B128" s="2">
        <v>-2.6438533501368799</v>
      </c>
      <c r="C128" s="2">
        <v>4.4651711924439104</v>
      </c>
      <c r="D128" s="2">
        <v>4.0595238542164296</v>
      </c>
      <c r="E128" s="2">
        <v>88</v>
      </c>
      <c r="F128" s="2">
        <v>6</v>
      </c>
      <c r="G128" s="2">
        <v>2.5974025974025898</v>
      </c>
      <c r="H128" s="2" t="s">
        <v>789</v>
      </c>
      <c r="I128" s="2">
        <v>-0.28313771723616499</v>
      </c>
      <c r="J128" s="2">
        <v>0.52102946351666823</v>
      </c>
      <c r="K128" s="2">
        <v>4</v>
      </c>
      <c r="L128" s="2">
        <v>0</v>
      </c>
    </row>
    <row r="129" spans="1:12" x14ac:dyDescent="0.4">
      <c r="A129" s="2" t="s">
        <v>806</v>
      </c>
      <c r="B129" s="2">
        <v>-2.62783155556754</v>
      </c>
      <c r="C129" s="2">
        <v>7.0799110799110796</v>
      </c>
      <c r="D129" s="2">
        <v>4.6107551992725702</v>
      </c>
      <c r="E129" s="2">
        <v>37</v>
      </c>
      <c r="F129" s="2">
        <v>4</v>
      </c>
      <c r="G129" s="2">
        <v>1.73160173160173</v>
      </c>
      <c r="H129" s="2" t="s">
        <v>807</v>
      </c>
      <c r="I129" s="2">
        <v>-0.27542052535892197</v>
      </c>
      <c r="J129" s="2">
        <v>0.53037064005093049</v>
      </c>
      <c r="K129" s="2">
        <v>9</v>
      </c>
      <c r="L129" s="2">
        <v>0</v>
      </c>
    </row>
    <row r="130" spans="1:12" x14ac:dyDescent="0.4">
      <c r="A130" s="2" t="s">
        <v>1104</v>
      </c>
      <c r="B130" s="2">
        <v>-2.6190042226149202</v>
      </c>
      <c r="C130" s="2">
        <v>4.4150007296074696</v>
      </c>
      <c r="D130" s="2">
        <v>4.0235491325420298</v>
      </c>
      <c r="E130" s="2">
        <v>89</v>
      </c>
      <c r="F130" s="2">
        <v>6</v>
      </c>
      <c r="G130" s="2">
        <v>2.5974025974025898</v>
      </c>
      <c r="H130" s="2" t="s">
        <v>1089</v>
      </c>
      <c r="I130" s="2">
        <v>-0.27542052535892197</v>
      </c>
      <c r="J130" s="2">
        <v>0.53037064005093049</v>
      </c>
      <c r="K130" s="2">
        <v>5</v>
      </c>
      <c r="L130" s="2">
        <v>0</v>
      </c>
    </row>
    <row r="131" spans="1:12" x14ac:dyDescent="0.4">
      <c r="A131" s="2" t="s">
        <v>1105</v>
      </c>
      <c r="B131" s="2">
        <v>-2.6190042226149202</v>
      </c>
      <c r="C131" s="2">
        <v>4.4150007296074696</v>
      </c>
      <c r="D131" s="2">
        <v>4.0235491325420298</v>
      </c>
      <c r="E131" s="2">
        <v>89</v>
      </c>
      <c r="F131" s="2">
        <v>6</v>
      </c>
      <c r="G131" s="2">
        <v>2.5974025974025898</v>
      </c>
      <c r="H131" s="2" t="s">
        <v>1089</v>
      </c>
      <c r="I131" s="2">
        <v>-0.27542052535892197</v>
      </c>
      <c r="J131" s="2">
        <v>0.53037064005093049</v>
      </c>
      <c r="K131" s="2">
        <v>5</v>
      </c>
      <c r="L131" s="2">
        <v>0</v>
      </c>
    </row>
    <row r="132" spans="1:12" x14ac:dyDescent="0.4">
      <c r="A132" s="2" t="s">
        <v>369</v>
      </c>
      <c r="B132" s="2">
        <v>-2.6160882382485098</v>
      </c>
      <c r="C132" s="2">
        <v>10.9148629148629</v>
      </c>
      <c r="D132" s="2">
        <v>5.2411153592855397</v>
      </c>
      <c r="E132" s="2">
        <v>18</v>
      </c>
      <c r="F132" s="2">
        <v>3</v>
      </c>
      <c r="G132" s="2">
        <v>1.29870129870129</v>
      </c>
      <c r="H132" s="2" t="s">
        <v>372</v>
      </c>
      <c r="I132" s="2">
        <v>-0.27542052535892197</v>
      </c>
      <c r="J132" s="2">
        <v>0.53037064005093049</v>
      </c>
      <c r="K132" s="2">
        <v>3</v>
      </c>
      <c r="L132" s="2">
        <v>0</v>
      </c>
    </row>
    <row r="133" spans="1:12" x14ac:dyDescent="0.4">
      <c r="A133" s="2" t="s">
        <v>1106</v>
      </c>
      <c r="B133" s="2">
        <v>-2.6160882382485098</v>
      </c>
      <c r="C133" s="2">
        <v>10.9148629148629</v>
      </c>
      <c r="D133" s="2">
        <v>5.2411153592855397</v>
      </c>
      <c r="E133" s="2">
        <v>18</v>
      </c>
      <c r="F133" s="2">
        <v>3</v>
      </c>
      <c r="G133" s="2">
        <v>1.29870129870129</v>
      </c>
      <c r="H133" s="2" t="s">
        <v>1092</v>
      </c>
      <c r="I133" s="2">
        <v>-0.27542052535892197</v>
      </c>
      <c r="J133" s="2">
        <v>0.53037064005093049</v>
      </c>
      <c r="K133" s="2">
        <v>13</v>
      </c>
      <c r="L133" s="2">
        <v>0</v>
      </c>
    </row>
    <row r="134" spans="1:12" x14ac:dyDescent="0.4">
      <c r="A134" s="2" t="s">
        <v>1107</v>
      </c>
      <c r="B134" s="2">
        <v>-2.6160882382485098</v>
      </c>
      <c r="C134" s="2">
        <v>10.9148629148629</v>
      </c>
      <c r="D134" s="2">
        <v>5.2411153592855397</v>
      </c>
      <c r="E134" s="2">
        <v>18</v>
      </c>
      <c r="F134" s="2">
        <v>3</v>
      </c>
      <c r="G134" s="2">
        <v>1.29870129870129</v>
      </c>
      <c r="H134" s="2" t="s">
        <v>1108</v>
      </c>
      <c r="I134" s="2">
        <v>-0.27542052535892197</v>
      </c>
      <c r="J134" s="2">
        <v>0.53037064005093049</v>
      </c>
      <c r="K134" s="2">
        <v>14</v>
      </c>
      <c r="L134" s="2">
        <v>1</v>
      </c>
    </row>
    <row r="135" spans="1:12" x14ac:dyDescent="0.4">
      <c r="A135" s="2" t="s">
        <v>840</v>
      </c>
      <c r="B135" s="2">
        <v>-2.5963705193365798</v>
      </c>
      <c r="C135" s="2">
        <v>3.4020351942429801</v>
      </c>
      <c r="D135" s="2">
        <v>3.7308157100641699</v>
      </c>
      <c r="E135" s="2">
        <v>154</v>
      </c>
      <c r="F135" s="2">
        <v>8</v>
      </c>
      <c r="G135" s="2">
        <v>3.4632034632034601</v>
      </c>
      <c r="H135" s="2" t="s">
        <v>1109</v>
      </c>
      <c r="I135" s="2">
        <v>-0.25895596384471398</v>
      </c>
      <c r="J135" s="2">
        <v>0.5508635494821037</v>
      </c>
      <c r="K135" s="2">
        <v>15</v>
      </c>
      <c r="L135" s="2">
        <v>1</v>
      </c>
    </row>
    <row r="136" spans="1:12" x14ac:dyDescent="0.4">
      <c r="A136" s="2" t="s">
        <v>402</v>
      </c>
      <c r="B136" s="2">
        <v>-2.5789699936077399</v>
      </c>
      <c r="C136" s="2">
        <v>3.38008658008658</v>
      </c>
      <c r="D136" s="2">
        <v>3.7088321323999098</v>
      </c>
      <c r="E136" s="2">
        <v>155</v>
      </c>
      <c r="F136" s="2">
        <v>8</v>
      </c>
      <c r="G136" s="2">
        <v>3.4632034632034601</v>
      </c>
      <c r="H136" s="2" t="s">
        <v>808</v>
      </c>
      <c r="I136" s="2">
        <v>-0.24478440824606601</v>
      </c>
      <c r="J136" s="2">
        <v>0.56913538998530977</v>
      </c>
      <c r="K136" s="2">
        <v>3</v>
      </c>
      <c r="L136" s="2">
        <v>0</v>
      </c>
    </row>
    <row r="137" spans="1:12" x14ac:dyDescent="0.4">
      <c r="A137" s="2" t="s">
        <v>809</v>
      </c>
      <c r="B137" s="2">
        <v>-2.5463386584650198</v>
      </c>
      <c r="C137" s="2">
        <v>10.3403964456596</v>
      </c>
      <c r="D137" s="2">
        <v>5.0729108977125303</v>
      </c>
      <c r="E137" s="2">
        <v>19</v>
      </c>
      <c r="F137" s="2">
        <v>3</v>
      </c>
      <c r="G137" s="2">
        <v>1.29870129870129</v>
      </c>
      <c r="H137" s="2" t="s">
        <v>372</v>
      </c>
      <c r="I137" s="2">
        <v>-0.21853987176475601</v>
      </c>
      <c r="J137" s="2">
        <v>0.60458884262496182</v>
      </c>
      <c r="K137" s="2">
        <v>3</v>
      </c>
      <c r="L137" s="2">
        <v>0</v>
      </c>
    </row>
    <row r="138" spans="1:12" x14ac:dyDescent="0.4">
      <c r="A138" s="2" t="s">
        <v>118</v>
      </c>
      <c r="B138" s="2">
        <v>-2.5463386584650198</v>
      </c>
      <c r="C138" s="2">
        <v>10.3403964456596</v>
      </c>
      <c r="D138" s="2">
        <v>5.0729108977125303</v>
      </c>
      <c r="E138" s="2">
        <v>19</v>
      </c>
      <c r="F138" s="2">
        <v>3</v>
      </c>
      <c r="G138" s="2">
        <v>1.29870129870129</v>
      </c>
      <c r="H138" s="2" t="s">
        <v>810</v>
      </c>
      <c r="I138" s="2">
        <v>-0.21853987176475601</v>
      </c>
      <c r="J138" s="2">
        <v>0.60458884262496182</v>
      </c>
      <c r="K138" s="2">
        <v>14</v>
      </c>
      <c r="L138" s="2">
        <v>0</v>
      </c>
    </row>
    <row r="139" spans="1:12" x14ac:dyDescent="0.4">
      <c r="A139" s="2" t="s">
        <v>1110</v>
      </c>
      <c r="B139" s="2">
        <v>-2.5230010395890301</v>
      </c>
      <c r="C139" s="2">
        <v>4.2251082251082197</v>
      </c>
      <c r="D139" s="2">
        <v>3.8847854228292702</v>
      </c>
      <c r="E139" s="2">
        <v>93</v>
      </c>
      <c r="F139" s="2">
        <v>6</v>
      </c>
      <c r="G139" s="2">
        <v>2.5974025974025898</v>
      </c>
      <c r="H139" s="2" t="s">
        <v>1089</v>
      </c>
      <c r="I139" s="2">
        <v>-0.19836077213359399</v>
      </c>
      <c r="J139" s="2">
        <v>0.6333433689253809</v>
      </c>
      <c r="K139" s="2">
        <v>5</v>
      </c>
      <c r="L139" s="2">
        <v>0</v>
      </c>
    </row>
    <row r="140" spans="1:12" x14ac:dyDescent="0.4">
      <c r="A140" s="2" t="s">
        <v>812</v>
      </c>
      <c r="B140" s="2">
        <v>-2.5059159800062298</v>
      </c>
      <c r="C140" s="2">
        <v>5.0376290376290296</v>
      </c>
      <c r="D140" s="2">
        <v>4.06219100221956</v>
      </c>
      <c r="E140" s="2">
        <v>65</v>
      </c>
      <c r="F140" s="2">
        <v>5</v>
      </c>
      <c r="G140" s="2">
        <v>2.16450216450216</v>
      </c>
      <c r="H140" s="2" t="s">
        <v>813</v>
      </c>
      <c r="I140" s="2">
        <v>-0.18441142640365199</v>
      </c>
      <c r="J140" s="2">
        <v>0.65401630187918935</v>
      </c>
      <c r="K140" s="2">
        <v>1</v>
      </c>
      <c r="L140" s="2">
        <v>0</v>
      </c>
    </row>
    <row r="141" spans="1:12" x14ac:dyDescent="0.4">
      <c r="A141" s="2" t="s">
        <v>170</v>
      </c>
      <c r="B141" s="2">
        <v>-2.49332497751104</v>
      </c>
      <c r="C141" s="2">
        <v>3.6382876382876299</v>
      </c>
      <c r="D141" s="2">
        <v>3.70310323175842</v>
      </c>
      <c r="E141" s="2">
        <v>126</v>
      </c>
      <c r="F141" s="2">
        <v>7</v>
      </c>
      <c r="G141" s="2">
        <v>3.0303030303030298</v>
      </c>
      <c r="H141" s="2" t="s">
        <v>811</v>
      </c>
      <c r="I141" s="2">
        <v>-0.17624614631068</v>
      </c>
      <c r="J141" s="2">
        <v>0.66642894833627797</v>
      </c>
      <c r="K141" s="2">
        <v>3</v>
      </c>
      <c r="L141" s="2">
        <v>0</v>
      </c>
    </row>
    <row r="142" spans="1:12" x14ac:dyDescent="0.4">
      <c r="A142" s="2" t="s">
        <v>1111</v>
      </c>
      <c r="B142" s="2">
        <v>-2.4884771557843002</v>
      </c>
      <c r="C142" s="2">
        <v>2.0004732673542902</v>
      </c>
      <c r="D142" s="2">
        <v>3.1729251642740199</v>
      </c>
      <c r="E142" s="2">
        <v>622</v>
      </c>
      <c r="F142" s="2">
        <v>19</v>
      </c>
      <c r="G142" s="2">
        <v>8.2251082251082206</v>
      </c>
      <c r="H142" s="2" t="s">
        <v>1112</v>
      </c>
      <c r="I142" s="2">
        <v>-0.17624614631068</v>
      </c>
      <c r="J142" s="2">
        <v>0.66642894833627797</v>
      </c>
      <c r="K142" s="2">
        <v>16</v>
      </c>
      <c r="L142" s="2">
        <v>1</v>
      </c>
    </row>
    <row r="143" spans="1:12" x14ac:dyDescent="0.4">
      <c r="A143" s="2" t="s">
        <v>1113</v>
      </c>
      <c r="B143" s="2">
        <v>-2.4884771557843002</v>
      </c>
      <c r="C143" s="2">
        <v>2.0004732673542902</v>
      </c>
      <c r="D143" s="2">
        <v>3.1729251642740199</v>
      </c>
      <c r="E143" s="2">
        <v>622</v>
      </c>
      <c r="F143" s="2">
        <v>19</v>
      </c>
      <c r="G143" s="2">
        <v>8.2251082251082206</v>
      </c>
      <c r="H143" s="2" t="s">
        <v>1112</v>
      </c>
      <c r="I143" s="2">
        <v>-0.17624614631068</v>
      </c>
      <c r="J143" s="2">
        <v>0.66642894833627797</v>
      </c>
      <c r="K143" s="2">
        <v>16</v>
      </c>
      <c r="L143" s="2">
        <v>0</v>
      </c>
    </row>
    <row r="144" spans="1:12" x14ac:dyDescent="0.4">
      <c r="A144" s="2" t="s">
        <v>1114</v>
      </c>
      <c r="B144" s="2">
        <v>-2.4806379403774401</v>
      </c>
      <c r="C144" s="2">
        <v>9.8233766233766193</v>
      </c>
      <c r="D144" s="2">
        <v>4.9167634176284301</v>
      </c>
      <c r="E144" s="2">
        <v>20</v>
      </c>
      <c r="F144" s="2">
        <v>3</v>
      </c>
      <c r="G144" s="2">
        <v>1.29870129870129</v>
      </c>
      <c r="H144" s="2" t="s">
        <v>1092</v>
      </c>
      <c r="I144" s="2">
        <v>-0.174481078616011</v>
      </c>
      <c r="J144" s="2">
        <v>0.66914297269654044</v>
      </c>
      <c r="K144" s="2">
        <v>13</v>
      </c>
      <c r="L144" s="2">
        <v>0</v>
      </c>
    </row>
    <row r="145" spans="1:12" x14ac:dyDescent="0.4">
      <c r="A145" s="2" t="s">
        <v>1115</v>
      </c>
      <c r="B145" s="2">
        <v>-2.4806379403774401</v>
      </c>
      <c r="C145" s="2">
        <v>9.8233766233766193</v>
      </c>
      <c r="D145" s="2">
        <v>4.9167634176284301</v>
      </c>
      <c r="E145" s="2">
        <v>20</v>
      </c>
      <c r="F145" s="2">
        <v>3</v>
      </c>
      <c r="G145" s="2">
        <v>1.29870129870129</v>
      </c>
      <c r="H145" s="2" t="s">
        <v>1092</v>
      </c>
      <c r="I145" s="2">
        <v>-0.174481078616011</v>
      </c>
      <c r="J145" s="2">
        <v>0.66914297269654044</v>
      </c>
      <c r="K145" s="2">
        <v>13</v>
      </c>
      <c r="L145" s="2">
        <v>0</v>
      </c>
    </row>
    <row r="146" spans="1:12" x14ac:dyDescent="0.4">
      <c r="A146" s="2" t="s">
        <v>326</v>
      </c>
      <c r="B146" s="2">
        <v>-2.4512591828994799</v>
      </c>
      <c r="C146" s="2">
        <v>2.2075003648037299</v>
      </c>
      <c r="D146" s="2">
        <v>3.21953285393267</v>
      </c>
      <c r="E146" s="2">
        <v>445</v>
      </c>
      <c r="F146" s="2">
        <v>15</v>
      </c>
      <c r="G146" s="2">
        <v>6.4935064935064899</v>
      </c>
      <c r="H146" s="2" t="s">
        <v>1116</v>
      </c>
      <c r="I146" s="2">
        <v>-0.14810783127778299</v>
      </c>
      <c r="J146" s="2">
        <v>0.71103694787803484</v>
      </c>
      <c r="K146" s="2">
        <v>5</v>
      </c>
      <c r="L146" s="2">
        <v>0</v>
      </c>
    </row>
    <row r="147" spans="1:12" x14ac:dyDescent="0.4">
      <c r="A147" s="2" t="s">
        <v>815</v>
      </c>
      <c r="B147" s="2">
        <v>-2.35977169409214</v>
      </c>
      <c r="C147" s="2">
        <v>8.9303423848878296</v>
      </c>
      <c r="D147" s="2">
        <v>4.6351257686846097</v>
      </c>
      <c r="E147" s="2">
        <v>22</v>
      </c>
      <c r="F147" s="2">
        <v>3</v>
      </c>
      <c r="G147" s="2">
        <v>1.29870129870129</v>
      </c>
      <c r="H147" s="2" t="s">
        <v>372</v>
      </c>
      <c r="I147" s="2">
        <v>-6.2569674983643006E-2</v>
      </c>
      <c r="J147" s="2">
        <v>0.86582540561437837</v>
      </c>
      <c r="K147" s="2">
        <v>3</v>
      </c>
      <c r="L147" s="2">
        <v>0</v>
      </c>
    </row>
    <row r="148" spans="1:12" x14ac:dyDescent="0.4">
      <c r="A148" s="2" t="s">
        <v>816</v>
      </c>
      <c r="B148" s="2">
        <v>-2.35977169409214</v>
      </c>
      <c r="C148" s="2">
        <v>8.9303423848878296</v>
      </c>
      <c r="D148" s="2">
        <v>4.6351257686846097</v>
      </c>
      <c r="E148" s="2">
        <v>22</v>
      </c>
      <c r="F148" s="2">
        <v>3</v>
      </c>
      <c r="G148" s="2">
        <v>1.29870129870129</v>
      </c>
      <c r="H148" s="2" t="s">
        <v>817</v>
      </c>
      <c r="I148" s="2">
        <v>-6.2569674983643006E-2</v>
      </c>
      <c r="J148" s="2">
        <v>0.86582540561437837</v>
      </c>
      <c r="K148" s="2">
        <v>17</v>
      </c>
      <c r="L148" s="2">
        <v>1</v>
      </c>
    </row>
    <row r="149" spans="1:12" x14ac:dyDescent="0.4">
      <c r="A149" s="2" t="s">
        <v>814</v>
      </c>
      <c r="B149" s="2">
        <v>-2.3537624347664199</v>
      </c>
      <c r="C149" s="2">
        <v>2.0914707381773199</v>
      </c>
      <c r="D149" s="2">
        <v>3.0937578177574498</v>
      </c>
      <c r="E149" s="2">
        <v>501</v>
      </c>
      <c r="F149" s="2">
        <v>16</v>
      </c>
      <c r="G149" s="2">
        <v>6.9264069264069201</v>
      </c>
      <c r="H149" s="2" t="s">
        <v>1117</v>
      </c>
      <c r="I149" s="2">
        <v>-5.96845667862234E-2</v>
      </c>
      <c r="J149" s="2">
        <v>0.87159641088750517</v>
      </c>
      <c r="K149" s="2">
        <v>1</v>
      </c>
      <c r="L149" s="2">
        <v>0</v>
      </c>
    </row>
    <row r="150" spans="1:12" x14ac:dyDescent="0.4">
      <c r="A150" s="2" t="s">
        <v>1118</v>
      </c>
      <c r="B150" s="2">
        <v>-2.3510176522306199</v>
      </c>
      <c r="C150" s="2">
        <v>5.9535615899252203</v>
      </c>
      <c r="D150" s="2">
        <v>4.0974968468016302</v>
      </c>
      <c r="E150" s="2">
        <v>44</v>
      </c>
      <c r="F150" s="2">
        <v>4</v>
      </c>
      <c r="G150" s="2">
        <v>1.73160173160173</v>
      </c>
      <c r="H150" s="2" t="s">
        <v>1119</v>
      </c>
      <c r="I150" s="2">
        <v>-5.96845667862234E-2</v>
      </c>
      <c r="J150" s="2">
        <v>0.87159641088750517</v>
      </c>
      <c r="K150" s="2">
        <v>18</v>
      </c>
      <c r="L150" s="2">
        <v>1</v>
      </c>
    </row>
    <row r="151" spans="1:12" x14ac:dyDescent="0.4">
      <c r="A151" s="2" t="s">
        <v>92</v>
      </c>
      <c r="B151" s="2">
        <v>-2.3457981878126501</v>
      </c>
      <c r="C151" s="2">
        <v>3.8904461874758902</v>
      </c>
      <c r="D151" s="2">
        <v>3.6292962214716198</v>
      </c>
      <c r="E151" s="2">
        <v>101</v>
      </c>
      <c r="F151" s="2">
        <v>6</v>
      </c>
      <c r="G151" s="2">
        <v>2.5974025974025898</v>
      </c>
      <c r="H151" s="2" t="s">
        <v>789</v>
      </c>
      <c r="I151" s="2">
        <v>-5.7370093011652502E-2</v>
      </c>
      <c r="J151" s="2">
        <v>0.8762537851286728</v>
      </c>
      <c r="K151" s="2">
        <v>4</v>
      </c>
      <c r="L151" s="2">
        <v>0</v>
      </c>
    </row>
    <row r="152" spans="1:12" x14ac:dyDescent="0.4">
      <c r="A152" s="2" t="s">
        <v>819</v>
      </c>
      <c r="B152" s="2">
        <v>-2.30394309959068</v>
      </c>
      <c r="C152" s="2">
        <v>8.5420666290231502</v>
      </c>
      <c r="D152" s="2">
        <v>4.5074083251675097</v>
      </c>
      <c r="E152" s="2">
        <v>23</v>
      </c>
      <c r="F152" s="2">
        <v>3</v>
      </c>
      <c r="G152" s="2">
        <v>1.29870129870129</v>
      </c>
      <c r="H152" s="2" t="s">
        <v>820</v>
      </c>
      <c r="I152" s="2">
        <v>-1.84006930271714E-2</v>
      </c>
      <c r="J152" s="2">
        <v>0.95851586812886225</v>
      </c>
      <c r="K152" s="2">
        <v>12</v>
      </c>
      <c r="L152" s="2">
        <v>0</v>
      </c>
    </row>
    <row r="153" spans="1:12" x14ac:dyDescent="0.4">
      <c r="A153" s="2" t="s">
        <v>1120</v>
      </c>
      <c r="B153" s="2">
        <v>-2.29950640943638</v>
      </c>
      <c r="C153" s="2">
        <v>2.2763617843831701</v>
      </c>
      <c r="D153" s="2">
        <v>3.1123446881421799</v>
      </c>
      <c r="E153" s="2">
        <v>374</v>
      </c>
      <c r="F153" s="2">
        <v>13</v>
      </c>
      <c r="G153" s="2">
        <v>5.6277056277056197</v>
      </c>
      <c r="H153" s="2" t="s">
        <v>1121</v>
      </c>
      <c r="I153" s="2">
        <v>-1.6830643524474002E-2</v>
      </c>
      <c r="J153" s="2">
        <v>0.96198733961639282</v>
      </c>
      <c r="K153" s="2">
        <v>10</v>
      </c>
      <c r="L153" s="2">
        <v>0</v>
      </c>
    </row>
    <row r="154" spans="1:12" x14ac:dyDescent="0.4">
      <c r="A154" s="2" t="s">
        <v>1122</v>
      </c>
      <c r="B154" s="2">
        <v>-2.2897048476228501</v>
      </c>
      <c r="C154" s="2">
        <v>3.0284012711758299</v>
      </c>
      <c r="D154" s="2">
        <v>3.3413094688502998</v>
      </c>
      <c r="E154" s="2">
        <v>173</v>
      </c>
      <c r="F154" s="2">
        <v>8</v>
      </c>
      <c r="G154" s="2">
        <v>3.4632034632034601</v>
      </c>
      <c r="H154" s="2" t="s">
        <v>1083</v>
      </c>
      <c r="I154" s="2">
        <v>-9.8769245837708707E-3</v>
      </c>
      <c r="J154" s="2">
        <v>0.97751420103879727</v>
      </c>
      <c r="K154" s="2">
        <v>4</v>
      </c>
      <c r="L154" s="2">
        <v>0</v>
      </c>
    </row>
    <row r="155" spans="1:12" x14ac:dyDescent="0.4">
      <c r="A155" s="2" t="s">
        <v>821</v>
      </c>
      <c r="B155" s="2">
        <v>-2.2813675543711298</v>
      </c>
      <c r="C155" s="2">
        <v>5.6947110860154302</v>
      </c>
      <c r="D155" s="2">
        <v>3.9709215112134699</v>
      </c>
      <c r="E155" s="2">
        <v>46</v>
      </c>
      <c r="F155" s="2">
        <v>4</v>
      </c>
      <c r="G155" s="2">
        <v>1.73160173160173</v>
      </c>
      <c r="H155" s="2" t="s">
        <v>822</v>
      </c>
      <c r="I155" s="2">
        <v>-4.3689213509131002E-3</v>
      </c>
      <c r="J155" s="2">
        <v>0.98999061749610184</v>
      </c>
      <c r="K155" s="2">
        <v>14</v>
      </c>
      <c r="L155" s="2">
        <v>0</v>
      </c>
    </row>
    <row r="156" spans="1:12" x14ac:dyDescent="0.4">
      <c r="A156" s="2" t="s">
        <v>823</v>
      </c>
      <c r="B156" s="2">
        <v>-2.2508166738594801</v>
      </c>
      <c r="C156" s="2">
        <v>8.1861471861471795</v>
      </c>
      <c r="D156" s="2">
        <v>4.3872130509587297</v>
      </c>
      <c r="E156" s="2">
        <v>24</v>
      </c>
      <c r="F156" s="2">
        <v>3</v>
      </c>
      <c r="G156" s="2">
        <v>1.29870129870129</v>
      </c>
      <c r="H156" s="2" t="s">
        <v>372</v>
      </c>
      <c r="I156" s="2">
        <v>0</v>
      </c>
      <c r="J156" s="2">
        <v>1</v>
      </c>
      <c r="K156" s="2">
        <v>3</v>
      </c>
      <c r="L156" s="2">
        <v>0</v>
      </c>
    </row>
    <row r="157" spans="1:12" x14ac:dyDescent="0.4">
      <c r="A157" s="2" t="s">
        <v>113</v>
      </c>
      <c r="B157" s="2">
        <v>-2.2478776454962701</v>
      </c>
      <c r="C157" s="2">
        <v>5.5735470203555302</v>
      </c>
      <c r="D157" s="2">
        <v>3.91038926431423</v>
      </c>
      <c r="E157" s="2">
        <v>47</v>
      </c>
      <c r="F157" s="2">
        <v>4</v>
      </c>
      <c r="G157" s="2">
        <v>1.73160173160173</v>
      </c>
      <c r="H157" s="2" t="s">
        <v>781</v>
      </c>
      <c r="I157" s="2">
        <v>0</v>
      </c>
      <c r="J157" s="2">
        <v>1</v>
      </c>
      <c r="K157" s="2">
        <v>3</v>
      </c>
      <c r="L157" s="2">
        <v>0</v>
      </c>
    </row>
    <row r="158" spans="1:12" x14ac:dyDescent="0.4">
      <c r="A158" s="2" t="s">
        <v>1123</v>
      </c>
      <c r="B158" s="2">
        <v>-2.2429970705725299</v>
      </c>
      <c r="C158" s="2">
        <v>3.2744588744588699</v>
      </c>
      <c r="D158" s="2">
        <v>3.3666909277977801</v>
      </c>
      <c r="E158" s="2">
        <v>140</v>
      </c>
      <c r="F158" s="2">
        <v>7</v>
      </c>
      <c r="G158" s="2">
        <v>3.0303030303030298</v>
      </c>
      <c r="H158" s="2" t="s">
        <v>1124</v>
      </c>
      <c r="I158" s="2">
        <v>0</v>
      </c>
      <c r="J158" s="2">
        <v>1</v>
      </c>
      <c r="K158" s="2">
        <v>5</v>
      </c>
      <c r="L158" s="2">
        <v>0</v>
      </c>
    </row>
    <row r="159" spans="1:12" x14ac:dyDescent="0.4">
      <c r="A159" s="2" t="s">
        <v>1125</v>
      </c>
      <c r="B159" s="2">
        <v>-2.2286465367563602</v>
      </c>
      <c r="C159" s="2">
        <v>2.5682030387912702</v>
      </c>
      <c r="D159" s="2">
        <v>3.1448944698897199</v>
      </c>
      <c r="E159" s="2">
        <v>255</v>
      </c>
      <c r="F159" s="2">
        <v>10</v>
      </c>
      <c r="G159" s="2">
        <v>4.3290043290043201</v>
      </c>
      <c r="H159" s="2" t="s">
        <v>1126</v>
      </c>
      <c r="I159" s="2">
        <v>0</v>
      </c>
      <c r="J159" s="2">
        <v>1</v>
      </c>
      <c r="K159" s="2">
        <v>16</v>
      </c>
      <c r="L159" s="2">
        <v>0</v>
      </c>
    </row>
    <row r="160" spans="1:12" x14ac:dyDescent="0.4">
      <c r="A160" s="2" t="s">
        <v>112</v>
      </c>
      <c r="B160" s="2">
        <v>-2.2152258626724599</v>
      </c>
      <c r="C160" s="2">
        <v>5.4574314574314498</v>
      </c>
      <c r="D160" s="2">
        <v>3.8515683221448098</v>
      </c>
      <c r="E160" s="2">
        <v>48</v>
      </c>
      <c r="F160" s="2">
        <v>4</v>
      </c>
      <c r="G160" s="2">
        <v>1.73160173160173</v>
      </c>
      <c r="H160" s="2" t="s">
        <v>827</v>
      </c>
      <c r="I160" s="2">
        <v>0</v>
      </c>
      <c r="J160" s="2">
        <v>1</v>
      </c>
      <c r="K160" s="2">
        <v>3</v>
      </c>
      <c r="L160" s="2">
        <v>0</v>
      </c>
    </row>
    <row r="161" spans="1:12" x14ac:dyDescent="0.4">
      <c r="A161" s="2" t="s">
        <v>56</v>
      </c>
      <c r="B161" s="2">
        <v>-2.2150222995388802</v>
      </c>
      <c r="C161" s="2">
        <v>2.2228702542018399</v>
      </c>
      <c r="D161" s="2">
        <v>3.01849432823894</v>
      </c>
      <c r="E161" s="2">
        <v>383</v>
      </c>
      <c r="F161" s="2">
        <v>13</v>
      </c>
      <c r="G161" s="2">
        <v>5.6277056277056197</v>
      </c>
      <c r="H161" s="2" t="s">
        <v>1127</v>
      </c>
      <c r="I161" s="2">
        <v>0</v>
      </c>
      <c r="J161" s="2">
        <v>1</v>
      </c>
      <c r="K161" s="2">
        <v>3</v>
      </c>
      <c r="L161" s="2">
        <v>0</v>
      </c>
    </row>
    <row r="162" spans="1:12" x14ac:dyDescent="0.4">
      <c r="A162" s="2" t="s">
        <v>370</v>
      </c>
      <c r="B162" s="2">
        <v>-2.2148539517971</v>
      </c>
      <c r="C162" s="2">
        <v>4.3084985190248304</v>
      </c>
      <c r="D162" s="2">
        <v>3.6005895807421702</v>
      </c>
      <c r="E162" s="2">
        <v>76</v>
      </c>
      <c r="F162" s="2">
        <v>5</v>
      </c>
      <c r="G162" s="2">
        <v>2.16450216450216</v>
      </c>
      <c r="H162" s="2" t="s">
        <v>826</v>
      </c>
      <c r="I162" s="2">
        <v>0</v>
      </c>
      <c r="J162" s="2">
        <v>1</v>
      </c>
      <c r="K162" s="2">
        <v>8</v>
      </c>
      <c r="L162" s="2">
        <v>0</v>
      </c>
    </row>
    <row r="163" spans="1:12" x14ac:dyDescent="0.4">
      <c r="A163" s="2" t="s">
        <v>829</v>
      </c>
      <c r="B163" s="2">
        <v>-2.2001611320703902</v>
      </c>
      <c r="C163" s="2">
        <v>7.8587012987012903</v>
      </c>
      <c r="D163" s="2">
        <v>4.2737908713020998</v>
      </c>
      <c r="E163" s="2">
        <v>25</v>
      </c>
      <c r="F163" s="2">
        <v>3</v>
      </c>
      <c r="G163" s="2">
        <v>1.29870129870129</v>
      </c>
      <c r="H163" s="2" t="s">
        <v>830</v>
      </c>
      <c r="I163" s="2">
        <v>0</v>
      </c>
      <c r="J163" s="2">
        <v>1</v>
      </c>
      <c r="K163" s="2">
        <v>19</v>
      </c>
      <c r="L163" s="2">
        <v>1</v>
      </c>
    </row>
    <row r="164" spans="1:12" x14ac:dyDescent="0.4">
      <c r="A164" s="2" t="s">
        <v>1128</v>
      </c>
      <c r="B164" s="2">
        <v>-2.1857535272804101</v>
      </c>
      <c r="C164" s="2">
        <v>3.6049088526152699</v>
      </c>
      <c r="D164" s="2">
        <v>3.39874245510115</v>
      </c>
      <c r="E164" s="2">
        <v>109</v>
      </c>
      <c r="F164" s="2">
        <v>6</v>
      </c>
      <c r="G164" s="2">
        <v>2.5974025974025898</v>
      </c>
      <c r="H164" s="2" t="s">
        <v>1089</v>
      </c>
      <c r="I164" s="2">
        <v>0</v>
      </c>
      <c r="J164" s="2">
        <v>1</v>
      </c>
      <c r="K164" s="2">
        <v>5</v>
      </c>
      <c r="L164" s="2">
        <v>0</v>
      </c>
    </row>
    <row r="165" spans="1:12" x14ac:dyDescent="0.4">
      <c r="A165" s="2" t="s">
        <v>1129</v>
      </c>
      <c r="B165" s="2">
        <v>-2.1833763509063502</v>
      </c>
      <c r="C165" s="2">
        <v>5.3460553052389699</v>
      </c>
      <c r="D165" s="2">
        <v>3.7943728357840398</v>
      </c>
      <c r="E165" s="2">
        <v>49</v>
      </c>
      <c r="F165" s="2">
        <v>4</v>
      </c>
      <c r="G165" s="2">
        <v>1.73160173160173</v>
      </c>
      <c r="H165" s="2" t="s">
        <v>1130</v>
      </c>
      <c r="I165" s="2">
        <v>0</v>
      </c>
      <c r="J165" s="2">
        <v>1</v>
      </c>
      <c r="K165" s="2">
        <v>13</v>
      </c>
      <c r="L165" s="2">
        <v>0</v>
      </c>
    </row>
    <row r="166" spans="1:12" x14ac:dyDescent="0.4">
      <c r="A166" s="2" t="s">
        <v>824</v>
      </c>
      <c r="B166" s="2">
        <v>-2.18169287612819</v>
      </c>
      <c r="C166" s="2">
        <v>2.69133606119907</v>
      </c>
      <c r="D166" s="2">
        <v>3.1395014875933298</v>
      </c>
      <c r="E166" s="2">
        <v>219</v>
      </c>
      <c r="F166" s="2">
        <v>9</v>
      </c>
      <c r="G166" s="2">
        <v>3.8961038961038899</v>
      </c>
      <c r="H166" s="2" t="s">
        <v>825</v>
      </c>
      <c r="I166" s="2">
        <v>0</v>
      </c>
      <c r="J166" s="2">
        <v>1</v>
      </c>
      <c r="K166" s="2">
        <v>20</v>
      </c>
      <c r="L166" s="2">
        <v>1</v>
      </c>
    </row>
    <row r="167" spans="1:12" x14ac:dyDescent="0.4">
      <c r="A167" s="2" t="s">
        <v>828</v>
      </c>
      <c r="B167" s="2">
        <v>-2.1567727405810002</v>
      </c>
      <c r="C167" s="2">
        <v>2.6669800787447802</v>
      </c>
      <c r="D167" s="2">
        <v>3.10859687039799</v>
      </c>
      <c r="E167" s="2">
        <v>221</v>
      </c>
      <c r="F167" s="2">
        <v>9</v>
      </c>
      <c r="G167" s="2">
        <v>3.8961038961038899</v>
      </c>
      <c r="H167" s="2" t="s">
        <v>825</v>
      </c>
      <c r="I167" s="2">
        <v>0</v>
      </c>
      <c r="J167" s="2">
        <v>1</v>
      </c>
      <c r="K167" s="2">
        <v>20</v>
      </c>
      <c r="L167" s="2">
        <v>0</v>
      </c>
    </row>
    <row r="168" spans="1:12" x14ac:dyDescent="0.4">
      <c r="A168" s="2" t="s">
        <v>352</v>
      </c>
      <c r="B168" s="2">
        <v>-2.1517736604425002</v>
      </c>
      <c r="C168" s="2">
        <v>7.5564435564435497</v>
      </c>
      <c r="D168" s="2">
        <v>4.1664939189961503</v>
      </c>
      <c r="E168" s="2">
        <v>26</v>
      </c>
      <c r="F168" s="2">
        <v>3</v>
      </c>
      <c r="G168" s="2">
        <v>1.29870129870129</v>
      </c>
      <c r="H168" s="2" t="s">
        <v>372</v>
      </c>
      <c r="I168" s="2">
        <v>0</v>
      </c>
      <c r="J168" s="2">
        <v>1</v>
      </c>
      <c r="K168" s="2">
        <v>3</v>
      </c>
      <c r="L168" s="2">
        <v>0</v>
      </c>
    </row>
    <row r="169" spans="1:12" x14ac:dyDescent="0.4">
      <c r="A169" s="2" t="s">
        <v>116</v>
      </c>
      <c r="B169" s="2">
        <v>-2.1219517655479301</v>
      </c>
      <c r="C169" s="2">
        <v>5.1364060775825404</v>
      </c>
      <c r="D169" s="2">
        <v>3.68454421691942</v>
      </c>
      <c r="E169" s="2">
        <v>51</v>
      </c>
      <c r="F169" s="2">
        <v>4</v>
      </c>
      <c r="G169" s="2">
        <v>1.73160173160173</v>
      </c>
      <c r="H169" s="2" t="s">
        <v>833</v>
      </c>
      <c r="I169" s="2">
        <v>0</v>
      </c>
      <c r="J169" s="2">
        <v>1</v>
      </c>
      <c r="K169" s="2">
        <v>10</v>
      </c>
      <c r="L169" s="2">
        <v>0</v>
      </c>
    </row>
    <row r="170" spans="1:12" x14ac:dyDescent="0.4">
      <c r="A170" s="2" t="s">
        <v>831</v>
      </c>
      <c r="B170" s="2">
        <v>-2.1160678564264401</v>
      </c>
      <c r="C170" s="2">
        <v>2.1608104247698101</v>
      </c>
      <c r="D170" s="2">
        <v>2.9072478789096801</v>
      </c>
      <c r="E170" s="2">
        <v>394</v>
      </c>
      <c r="F170" s="2">
        <v>13</v>
      </c>
      <c r="G170" s="2">
        <v>5.6277056277056197</v>
      </c>
      <c r="H170" s="2" t="s">
        <v>832</v>
      </c>
      <c r="I170" s="2">
        <v>0</v>
      </c>
      <c r="J170" s="2">
        <v>1</v>
      </c>
      <c r="K170" s="2">
        <v>15</v>
      </c>
      <c r="L170" s="2">
        <v>0</v>
      </c>
    </row>
    <row r="171" spans="1:12" x14ac:dyDescent="0.4">
      <c r="A171" s="2" t="s">
        <v>728</v>
      </c>
      <c r="B171" s="2">
        <v>-2.1060167988974601</v>
      </c>
      <c r="C171" s="2">
        <v>2.2389462389462298</v>
      </c>
      <c r="D171" s="2">
        <v>2.9244612265252998</v>
      </c>
      <c r="E171" s="2">
        <v>351</v>
      </c>
      <c r="F171" s="2">
        <v>12</v>
      </c>
      <c r="G171" s="2">
        <v>5.1948051948051903</v>
      </c>
      <c r="H171" s="2" t="s">
        <v>1131</v>
      </c>
      <c r="I171" s="2">
        <v>0</v>
      </c>
      <c r="J171" s="2">
        <v>1</v>
      </c>
      <c r="K171" s="2">
        <v>21</v>
      </c>
      <c r="L171" s="2">
        <v>1</v>
      </c>
    </row>
    <row r="172" spans="1:12" x14ac:dyDescent="0.4">
      <c r="A172" s="2" t="s">
        <v>1132</v>
      </c>
      <c r="B172" s="2">
        <v>-2.1054754219839098</v>
      </c>
      <c r="C172" s="2">
        <v>7.2765752765752696</v>
      </c>
      <c r="D172" s="2">
        <v>4.0647585627185903</v>
      </c>
      <c r="E172" s="2">
        <v>27</v>
      </c>
      <c r="F172" s="2">
        <v>3</v>
      </c>
      <c r="G172" s="2">
        <v>1.29870129870129</v>
      </c>
      <c r="H172" s="2" t="s">
        <v>1108</v>
      </c>
      <c r="I172" s="2">
        <v>0</v>
      </c>
      <c r="J172" s="2">
        <v>1</v>
      </c>
      <c r="K172" s="2">
        <v>14</v>
      </c>
      <c r="L172" s="2">
        <v>0</v>
      </c>
    </row>
    <row r="173" spans="1:12" x14ac:dyDescent="0.4">
      <c r="A173" s="2" t="s">
        <v>834</v>
      </c>
      <c r="B173" s="2">
        <v>-2.0923154938307298</v>
      </c>
      <c r="C173" s="2">
        <v>5.0376290376290296</v>
      </c>
      <c r="D173" s="2">
        <v>3.6317672417773101</v>
      </c>
      <c r="E173" s="2">
        <v>52</v>
      </c>
      <c r="F173" s="2">
        <v>4</v>
      </c>
      <c r="G173" s="2">
        <v>1.73160173160173</v>
      </c>
      <c r="H173" s="2" t="s">
        <v>835</v>
      </c>
      <c r="I173" s="2">
        <v>0</v>
      </c>
      <c r="J173" s="2">
        <v>1</v>
      </c>
      <c r="K173" s="2">
        <v>3</v>
      </c>
      <c r="L173" s="2">
        <v>0</v>
      </c>
    </row>
    <row r="174" spans="1:12" x14ac:dyDescent="0.4">
      <c r="A174" s="2" t="s">
        <v>1133</v>
      </c>
      <c r="B174" s="2">
        <v>-2.0725851551579502</v>
      </c>
      <c r="C174" s="2">
        <v>2.1337325998980101</v>
      </c>
      <c r="D174" s="2">
        <v>2.8578763598366899</v>
      </c>
      <c r="E174" s="2">
        <v>399</v>
      </c>
      <c r="F174" s="2">
        <v>13</v>
      </c>
      <c r="G174" s="2">
        <v>5.6277056277056197</v>
      </c>
      <c r="H174" s="2" t="s">
        <v>1121</v>
      </c>
      <c r="I174" s="2">
        <v>0</v>
      </c>
      <c r="J174" s="2">
        <v>1</v>
      </c>
      <c r="K174" s="2">
        <v>10</v>
      </c>
      <c r="L174" s="2">
        <v>0</v>
      </c>
    </row>
    <row r="175" spans="1:12" x14ac:dyDescent="0.4">
      <c r="A175" s="2" t="s">
        <v>836</v>
      </c>
      <c r="B175" s="2">
        <v>-2.0633587824020498</v>
      </c>
      <c r="C175" s="2">
        <v>4.94257943314547</v>
      </c>
      <c r="D175" s="2">
        <v>3.5803271427542702</v>
      </c>
      <c r="E175" s="2">
        <v>53</v>
      </c>
      <c r="F175" s="2">
        <v>4</v>
      </c>
      <c r="G175" s="2">
        <v>1.73160173160173</v>
      </c>
      <c r="H175" s="2" t="s">
        <v>780</v>
      </c>
      <c r="I175" s="2">
        <v>0</v>
      </c>
      <c r="J175" s="2">
        <v>1</v>
      </c>
      <c r="K175" s="2">
        <v>3</v>
      </c>
      <c r="L175" s="2">
        <v>0</v>
      </c>
    </row>
    <row r="176" spans="1:12" x14ac:dyDescent="0.4">
      <c r="A176" s="2" t="s">
        <v>837</v>
      </c>
      <c r="B176" s="2">
        <v>-2.0633587824020498</v>
      </c>
      <c r="C176" s="2">
        <v>4.94257943314547</v>
      </c>
      <c r="D176" s="2">
        <v>3.5803271427542702</v>
      </c>
      <c r="E176" s="2">
        <v>53</v>
      </c>
      <c r="F176" s="2">
        <v>4</v>
      </c>
      <c r="G176" s="2">
        <v>1.73160173160173</v>
      </c>
      <c r="H176" s="2" t="s">
        <v>793</v>
      </c>
      <c r="I176" s="2">
        <v>0</v>
      </c>
      <c r="J176" s="2">
        <v>1</v>
      </c>
      <c r="K176" s="2">
        <v>9</v>
      </c>
      <c r="L176" s="2">
        <v>0</v>
      </c>
    </row>
    <row r="177" spans="1:12" x14ac:dyDescent="0.4">
      <c r="A177" s="2" t="s">
        <v>1134</v>
      </c>
      <c r="B177" s="2">
        <v>-2.0603168355913102</v>
      </c>
      <c r="C177" s="2">
        <v>2.5738104690069701</v>
      </c>
      <c r="D177" s="2">
        <v>2.9883027571621401</v>
      </c>
      <c r="E177" s="2">
        <v>229</v>
      </c>
      <c r="F177" s="2">
        <v>9</v>
      </c>
      <c r="G177" s="2">
        <v>3.8961038961038899</v>
      </c>
      <c r="H177" s="2" t="s">
        <v>1135</v>
      </c>
      <c r="I177" s="2">
        <v>0</v>
      </c>
      <c r="J177" s="2">
        <v>1</v>
      </c>
      <c r="K177" s="2">
        <v>4</v>
      </c>
      <c r="L177" s="2">
        <v>0</v>
      </c>
    </row>
    <row r="178" spans="1:12" x14ac:dyDescent="0.4">
      <c r="A178" s="2" t="s">
        <v>1136</v>
      </c>
      <c r="B178" s="2">
        <v>-2.0578050170470399</v>
      </c>
      <c r="C178" s="2">
        <v>3.3873712494402102</v>
      </c>
      <c r="D178" s="2">
        <v>3.2141242442163001</v>
      </c>
      <c r="E178" s="2">
        <v>116</v>
      </c>
      <c r="F178" s="2">
        <v>6</v>
      </c>
      <c r="G178" s="2">
        <v>2.5974025974025898</v>
      </c>
      <c r="H178" s="2" t="s">
        <v>1137</v>
      </c>
      <c r="I178" s="2">
        <v>0</v>
      </c>
      <c r="J178" s="2">
        <v>1</v>
      </c>
      <c r="K178" s="2">
        <v>22</v>
      </c>
      <c r="L178" s="2">
        <v>1</v>
      </c>
    </row>
    <row r="179" spans="1:12" x14ac:dyDescent="0.4">
      <c r="A179" s="2" t="s">
        <v>679</v>
      </c>
      <c r="B179" s="2">
        <v>-2.04035957707611</v>
      </c>
      <c r="C179" s="2">
        <v>3.3584193584193498</v>
      </c>
      <c r="D179" s="2">
        <v>3.1889090563018101</v>
      </c>
      <c r="E179" s="2">
        <v>117</v>
      </c>
      <c r="F179" s="2">
        <v>6</v>
      </c>
      <c r="G179" s="2">
        <v>2.5974025974025898</v>
      </c>
      <c r="H179" s="2" t="s">
        <v>1138</v>
      </c>
      <c r="I179" s="2">
        <v>0</v>
      </c>
      <c r="J179" s="2">
        <v>1</v>
      </c>
      <c r="K179" s="2">
        <v>21</v>
      </c>
      <c r="L179" s="2">
        <v>0</v>
      </c>
    </row>
    <row r="180" spans="1:12" x14ac:dyDescent="0.4">
      <c r="A180" s="2" t="s">
        <v>1139</v>
      </c>
      <c r="B180" s="2">
        <v>-2.0350553404197802</v>
      </c>
      <c r="C180" s="2">
        <v>4.8510501843835101</v>
      </c>
      <c r="D180" s="2">
        <v>3.5301632301099901</v>
      </c>
      <c r="E180" s="2">
        <v>54</v>
      </c>
      <c r="F180" s="2">
        <v>4</v>
      </c>
      <c r="G180" s="2">
        <v>1.73160173160173</v>
      </c>
      <c r="H180" s="2" t="s">
        <v>1140</v>
      </c>
      <c r="I180" s="2">
        <v>0</v>
      </c>
      <c r="J180" s="2">
        <v>1</v>
      </c>
      <c r="K180" s="2">
        <v>23</v>
      </c>
      <c r="L180" s="2">
        <v>1</v>
      </c>
    </row>
    <row r="181" spans="1:12" x14ac:dyDescent="0.4">
      <c r="A181" s="2" t="s">
        <v>842</v>
      </c>
      <c r="B181" s="2">
        <v>-2.01853000599078</v>
      </c>
      <c r="C181" s="2">
        <v>6.7747424988804301</v>
      </c>
      <c r="D181" s="2">
        <v>3.8760602066467902</v>
      </c>
      <c r="E181" s="2">
        <v>29</v>
      </c>
      <c r="F181" s="2">
        <v>3</v>
      </c>
      <c r="G181" s="2">
        <v>1.29870129870129</v>
      </c>
      <c r="H181" s="2" t="s">
        <v>372</v>
      </c>
      <c r="I181" s="2">
        <v>0</v>
      </c>
      <c r="J181" s="2">
        <v>1</v>
      </c>
      <c r="K181" s="2">
        <v>3</v>
      </c>
      <c r="L181" s="2">
        <v>0</v>
      </c>
    </row>
    <row r="182" spans="1:12" x14ac:dyDescent="0.4">
      <c r="A182" s="2" t="s">
        <v>1141</v>
      </c>
      <c r="B182" s="2">
        <v>-2.0146706782514601</v>
      </c>
      <c r="C182" s="2">
        <v>2.1769255675072801</v>
      </c>
      <c r="D182" s="2">
        <v>2.8183144384912699</v>
      </c>
      <c r="E182" s="2">
        <v>361</v>
      </c>
      <c r="F182" s="2">
        <v>12</v>
      </c>
      <c r="G182" s="2">
        <v>5.1948051948051903</v>
      </c>
      <c r="H182" s="2" t="s">
        <v>1142</v>
      </c>
      <c r="I182" s="2">
        <v>0</v>
      </c>
      <c r="J182" s="2">
        <v>1</v>
      </c>
      <c r="K182" s="2">
        <v>16</v>
      </c>
      <c r="L182" s="2">
        <v>0</v>
      </c>
    </row>
    <row r="183" spans="1:12" x14ac:dyDescent="0.4">
      <c r="A183" s="2" t="s">
        <v>1143</v>
      </c>
      <c r="B183" s="2">
        <v>-2.0146706782514601</v>
      </c>
      <c r="C183" s="2">
        <v>2.1769255675072801</v>
      </c>
      <c r="D183" s="2">
        <v>2.8183144384912699</v>
      </c>
      <c r="E183" s="2">
        <v>361</v>
      </c>
      <c r="F183" s="2">
        <v>12</v>
      </c>
      <c r="G183" s="2">
        <v>5.1948051948051903</v>
      </c>
      <c r="H183" s="2" t="s">
        <v>1142</v>
      </c>
      <c r="I183" s="2">
        <v>0</v>
      </c>
      <c r="J183" s="2">
        <v>1</v>
      </c>
      <c r="K183" s="2">
        <v>16</v>
      </c>
      <c r="L183" s="2">
        <v>0</v>
      </c>
    </row>
    <row r="184" spans="1:12" x14ac:dyDescent="0.4">
      <c r="A184" s="2" t="s">
        <v>843</v>
      </c>
      <c r="B184" s="2">
        <v>-2.0073803676641999</v>
      </c>
      <c r="C184" s="2">
        <v>4.7628492719401798</v>
      </c>
      <c r="D184" s="2">
        <v>3.4812186528350302</v>
      </c>
      <c r="E184" s="2">
        <v>55</v>
      </c>
      <c r="F184" s="2">
        <v>4</v>
      </c>
      <c r="G184" s="2">
        <v>1.73160173160173</v>
      </c>
      <c r="H184" s="2" t="s">
        <v>835</v>
      </c>
      <c r="I184" s="2">
        <v>0</v>
      </c>
      <c r="J184" s="2">
        <v>1</v>
      </c>
      <c r="K184" s="2">
        <v>3</v>
      </c>
      <c r="L184" s="2">
        <v>0</v>
      </c>
    </row>
    <row r="185" spans="1:12" x14ac:dyDescent="0.4">
      <c r="A185" s="2" t="s">
        <v>844</v>
      </c>
      <c r="B185" s="2">
        <v>-2.0073803676641999</v>
      </c>
      <c r="C185" s="2">
        <v>4.7628492719401798</v>
      </c>
      <c r="D185" s="2">
        <v>3.4812186528350302</v>
      </c>
      <c r="E185" s="2">
        <v>55</v>
      </c>
      <c r="F185" s="2">
        <v>4</v>
      </c>
      <c r="G185" s="2">
        <v>1.73160173160173</v>
      </c>
      <c r="H185" s="2" t="s">
        <v>845</v>
      </c>
      <c r="I185" s="2">
        <v>0</v>
      </c>
      <c r="J185" s="2">
        <v>1</v>
      </c>
      <c r="K185" s="2">
        <v>10</v>
      </c>
      <c r="L185" s="2">
        <v>0</v>
      </c>
    </row>
    <row r="186" spans="1:12" x14ac:dyDescent="0.4">
      <c r="A186" s="2" t="s">
        <v>85</v>
      </c>
      <c r="B186" s="2">
        <v>-2.00253472452312</v>
      </c>
      <c r="C186" s="2">
        <v>2.5188145188145099</v>
      </c>
      <c r="D186" s="2">
        <v>2.9156808101757901</v>
      </c>
      <c r="E186" s="2">
        <v>234</v>
      </c>
      <c r="F186" s="2">
        <v>9</v>
      </c>
      <c r="G186" s="2">
        <v>3.8961038961038899</v>
      </c>
      <c r="H186" s="2" t="s">
        <v>841</v>
      </c>
      <c r="I186" s="2">
        <v>0</v>
      </c>
      <c r="J186" s="2">
        <v>1</v>
      </c>
      <c r="K186" s="2">
        <v>4</v>
      </c>
      <c r="L186" s="2">
        <v>0</v>
      </c>
    </row>
    <row r="187" spans="1:12" x14ac:dyDescent="0.4">
      <c r="A187" s="2" t="s">
        <v>838</v>
      </c>
      <c r="B187" s="2">
        <v>-2.0010754927722298</v>
      </c>
      <c r="C187" s="2">
        <v>2.70058463872896</v>
      </c>
      <c r="D187" s="2">
        <v>2.9685476728081399</v>
      </c>
      <c r="E187" s="2">
        <v>194</v>
      </c>
      <c r="F187" s="2">
        <v>8</v>
      </c>
      <c r="G187" s="2">
        <v>3.4632034632034601</v>
      </c>
      <c r="H187" s="2" t="s">
        <v>839</v>
      </c>
      <c r="I187" s="2">
        <v>0</v>
      </c>
      <c r="J187" s="2">
        <v>1</v>
      </c>
      <c r="K187" s="2">
        <v>20</v>
      </c>
      <c r="L187" s="2">
        <v>0</v>
      </c>
    </row>
  </sheetData>
  <autoFilter ref="A1:L187" xr:uid="{9616D514-C56D-4ECA-8855-F6E7278CD07A}"/>
  <sortState ref="A2:L162">
    <sortCondition ref="B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C9orf72 PLS1+</vt:lpstr>
      <vt:lpstr>C9orf72 PLS1-</vt:lpstr>
      <vt:lpstr>GRN PLS1+</vt:lpstr>
      <vt:lpstr>GRN PLS1-</vt:lpstr>
      <vt:lpstr>MAPT PLS1+</vt:lpstr>
      <vt:lpstr>MAPT PLS1-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Ting Shen</cp:lastModifiedBy>
  <dcterms:created xsi:type="dcterms:W3CDTF">2023-02-21T07:05:31Z</dcterms:created>
  <dcterms:modified xsi:type="dcterms:W3CDTF">2024-05-25T01:18:11Z</dcterms:modified>
</cp:coreProperties>
</file>