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uccireland-my.sharepoint.com/personal/daisy_wiggin_ucc_ie/Documents/1_MHAINTAIN/0-The-Studies-of-my-PhD/1_Scoping-Review/8_Journal-Submissions/4_CAMH/Supplementary material/"/>
    </mc:Choice>
  </mc:AlternateContent>
  <xr:revisionPtr revIDLastSave="1684" documentId="11_F25DC773A252ABDACC1048C7119F688A5BDE58EF" xr6:coauthVersionLast="47" xr6:coauthVersionMax="47" xr10:uidLastSave="{09597C7A-7056-4118-BBF3-0EF8C81B1DFF}"/>
  <bookViews>
    <workbookView xWindow="28680" yWindow="-120" windowWidth="29040" windowHeight="15720" tabRatio="367" xr2:uid="{00000000-000D-0000-FFFF-FFFF00000000}"/>
  </bookViews>
  <sheets>
    <sheet name="QA-Origin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46" i="1" l="1"/>
  <c r="Z46" i="1"/>
  <c r="X46" i="1"/>
  <c r="V46" i="1"/>
  <c r="T46" i="1"/>
  <c r="R46" i="1"/>
  <c r="P46" i="1"/>
  <c r="L46" i="1"/>
  <c r="N46" i="1"/>
  <c r="J46" i="1"/>
  <c r="H46" i="1"/>
  <c r="F46" i="1"/>
  <c r="D46" i="1"/>
  <c r="D44" i="1"/>
  <c r="AB44" i="1"/>
  <c r="Z44" i="1"/>
  <c r="X44" i="1"/>
  <c r="V44" i="1"/>
  <c r="T44" i="1"/>
  <c r="R44" i="1"/>
  <c r="P44" i="1"/>
  <c r="N44" i="1"/>
  <c r="L44" i="1"/>
  <c r="J44" i="1"/>
  <c r="H44" i="1"/>
  <c r="F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tc={63860F00-CD7A-4672-9D9D-C0FD33B20A31}</author>
    <author>tc={6E9BCD56-CA7A-4A0B-9FA2-EDFCF97990CD}</author>
  </authors>
  <commentList>
    <comment ref="A17" authorId="0" shapeId="0" xr:uid="{63860F00-CD7A-4672-9D9D-C0FD33B20A31}">
      <text>
        <t>[Threaded comment]
Your version of Excel allows you to read this threaded comment; however, any edits to it will get removed if the file is opened in a newer version of Excel. Learn more: https://go.microsoft.com/fwlink/?linkid=870924
Comment:
    SAMPLE 2 ONLY</t>
      </text>
    </comment>
    <comment ref="A38" authorId="1" shapeId="0" xr:uid="{6E9BCD56-CA7A-4A0B-9FA2-EDFCF97990CD}">
      <text>
        <t>[Threaded comment]
Your version of Excel allows you to read this threaded comment; however, any edits to it will get removed if the file is opened in a newer version of Excel. Learn more: https://go.microsoft.com/fwlink/?linkid=870924
Comment:
    NSSI Group only</t>
      </text>
    </comment>
  </commentList>
</comments>
</file>

<file path=xl/sharedStrings.xml><?xml version="1.0" encoding="utf-8"?>
<sst xmlns="http://schemas.openxmlformats.org/spreadsheetml/2006/main" count="678" uniqueCount="376">
  <si>
    <t>Abram et al</t>
  </si>
  <si>
    <t>Suicidal ideation and behaviors among youths in juvenile detention</t>
  </si>
  <si>
    <t>Albores-Gallo et al</t>
  </si>
  <si>
    <t>Nonsuicidal self-injury in a community sample of older children and adolescents of Mexico City</t>
  </si>
  <si>
    <t>Andrews et al</t>
  </si>
  <si>
    <t>Predictors of continuation and cessation of nonsuicidal self-injury</t>
  </si>
  <si>
    <t>Aouidad et al</t>
  </si>
  <si>
    <t>Borderline personality disorder and prior suicide attempts define a severity gradient among hospitalized adolescent suicide attempters</t>
  </si>
  <si>
    <t>Bennett et al</t>
  </si>
  <si>
    <t>Self-embedding behavior: A new primary care challenge</t>
  </si>
  <si>
    <t>Brager-Larsen et al</t>
  </si>
  <si>
    <t>Is age of self-harm onset associated with increased frequency of non-suicidal self-injury and suicide attempts in adolescent outpatients?</t>
  </si>
  <si>
    <t>Brezo et al</t>
  </si>
  <si>
    <t>Natural history of suicidal behaviors in a population-based sample of young adults.</t>
  </si>
  <si>
    <t>Buresova et al</t>
  </si>
  <si>
    <t>Personality characteristic of adolescent self-harmers</t>
  </si>
  <si>
    <t>Chen and Chun</t>
  </si>
  <si>
    <t>Association between emotion dysregulation and distinct groups of non-suicidal self-injury in taiwanese female adolescents</t>
  </si>
  <si>
    <t>Defayette et al</t>
  </si>
  <si>
    <t>Characteristics of a First Suicide Attempt that Distinguish Between Adolescents Who Make Single Versus Multiple Attempts.</t>
  </si>
  <si>
    <t>Gallegos-Santos et al</t>
  </si>
  <si>
    <t>Personality styles and self-harm in adolescents of the city of Arequipa</t>
  </si>
  <si>
    <t>García-Nieto et al</t>
  </si>
  <si>
    <t>Clinical Correlates of Non-Suicidal Self-Injury (NSSI) in an Outpatient Sample of Adolescents</t>
  </si>
  <si>
    <t>Glenn and Klonsky</t>
  </si>
  <si>
    <t>Nonsuicidal Self-Injury Disorder: An Empirical Investigation in Adolescent Psychiatric Patients</t>
  </si>
  <si>
    <t>Glenn et al</t>
  </si>
  <si>
    <t>Examining the Course of Suicidal and Nonsuicidal Self-Injurious Thoughts and Behaviors in Outpatient and Inpatient Adolescents.</t>
  </si>
  <si>
    <t>Gromatsky et al</t>
  </si>
  <si>
    <t>Prospective Prediction of First Onset of Nonsuicidal Self-Injury in Adolescent Girls</t>
  </si>
  <si>
    <t>Groschwitz et al</t>
  </si>
  <si>
    <t>The situation of former adolescent self-injurers as young adults: A follow-up study</t>
  </si>
  <si>
    <t>Itzhaky et al</t>
  </si>
  <si>
    <t>Psychosocial risk factors and outcomes associated with suicide attempts in childhood: A retrospective study</t>
  </si>
  <si>
    <t>Izadi-Mazidi et al</t>
  </si>
  <si>
    <t>Assessing the Functions of Non-Suicidal Self-Injury: Factor Analysis of Functional Assessment of Self-Mutilation among Adolescents.</t>
  </si>
  <si>
    <t>Kentopp et al</t>
  </si>
  <si>
    <t>Sensation seeking and nonsuicidal self-injurious behavior among adolescent psychiatric patients</t>
  </si>
  <si>
    <t>Kim et al</t>
  </si>
  <si>
    <t>Psychiatric and self-injury profiles of adolescent suicide attempters versus adolescents engaged in nonsuicidal self-injury</t>
  </si>
  <si>
    <t>Kostic et al</t>
  </si>
  <si>
    <t>Nonsuicidal self-injury among adolescents in south-east Serbia</t>
  </si>
  <si>
    <t>Kumar et al</t>
  </si>
  <si>
    <t>Adolescent Psychiatric Inpatients' Self-Reported Reasons for Cutting Themselves</t>
  </si>
  <si>
    <t>Liu et al</t>
  </si>
  <si>
    <t>Prevalence of suicidal behaviour and associated factors in a large sample of Chinese adolescents</t>
  </si>
  <si>
    <t>Mirkovic et al</t>
  </si>
  <si>
    <t>Repeating a suicide attempt during adolescence: risk and protective factors 12 months after hospitalization</t>
  </si>
  <si>
    <t>Morey et al</t>
  </si>
  <si>
    <t>Adolescent self-harm in the community: an update on prevalence using a self-report survey of adolescents aged 13-18 in England</t>
  </si>
  <si>
    <t>Muehlenkamp and Brausch</t>
  </si>
  <si>
    <t>Body image as a mediator of non-suicidal self-injury in adolescents</t>
  </si>
  <si>
    <t>Nixon et al</t>
  </si>
  <si>
    <t>Affect Regulation and Addictive Aspects of Repetitive Self-Injury in Hospitalized Adolescents</t>
  </si>
  <si>
    <t xml:space="preserve">Nock and Prinstein </t>
  </si>
  <si>
    <t>A functional approach to the assessment of self-mutilative behavior</t>
  </si>
  <si>
    <t>Ougrin et al</t>
  </si>
  <si>
    <t>Adolescents with suicidal and nonsuicidal self-harm: Clinical characteristics and response to therapeutic assessment</t>
  </si>
  <si>
    <t>Swannell et al</t>
  </si>
  <si>
    <t>Motivations for self-injury in an adolescent inpatient population: Development of a self-report measure</t>
  </si>
  <si>
    <t>Szewczuk-Boguslawska et al</t>
  </si>
  <si>
    <t>Assessment of the association between non-suicidal self-injury disorder and suicidal behaviour disorder in females with conduct disorder</t>
  </si>
  <si>
    <t>Thomassin et al</t>
  </si>
  <si>
    <t>Profiles of Emotion Deficits and Adolescent Nonsuicidal Self-Injury in an Inpatient Sample</t>
  </si>
  <si>
    <t>Townsend et al</t>
  </si>
  <si>
    <t>Parental response style to adolescent self-harm: psychological, social and functional impacts</t>
  </si>
  <si>
    <t>Uzun Cicek et al</t>
  </si>
  <si>
    <t>Does Involvement in Peer Bullying Invite Self-Injury? The Association between Peer Bullying and Self-Injury in a Clinical Sample</t>
  </si>
  <si>
    <t>Venta et al</t>
  </si>
  <si>
    <t>Suicide ideation and attempts among inpatient adolescents with borderline personality disorder: Frequency, intensity and age of onset</t>
  </si>
  <si>
    <t>Wang H et al</t>
  </si>
  <si>
    <t>Prospective interpersonal and intrapersonal predictors of initiation and cessation of non-suicidal self-injury among chinese adolescents</t>
  </si>
  <si>
    <t>Wang P et al</t>
  </si>
  <si>
    <t>Biosignature of self-injury behaviors in adolescence: Role of B-endorphin in an acute inpatient unit</t>
  </si>
  <si>
    <t>Title</t>
  </si>
  <si>
    <t>Year of publication</t>
  </si>
  <si>
    <t>Primary author</t>
  </si>
  <si>
    <t>1. Theoretical or conceptual underpinning to the research</t>
  </si>
  <si>
    <t>2. Statement of research aim/s</t>
  </si>
  <si>
    <t>3. Clear description of research setting and target population</t>
  </si>
  <si>
    <t>4. The study design is appropriate to address the stated research aim/s</t>
  </si>
  <si>
    <t>5. Appropriate sampling to address the research aim/s</t>
  </si>
  <si>
    <t>6. Rationale for choice of data collection tool/s</t>
  </si>
  <si>
    <t>7. The format and content of data collection tool is appropriate to address the stated research aim/s</t>
  </si>
  <si>
    <t>8. Description of data collection procedure</t>
  </si>
  <si>
    <t>9. Recruitment data provided</t>
  </si>
  <si>
    <t>10. Justification for analytic method selected</t>
  </si>
  <si>
    <t>11. The method of analysis was appropriate to answer the research aim/s</t>
  </si>
  <si>
    <t>12. Evidence that the research stakeholders have been considered in research design or conduct</t>
  </si>
  <si>
    <t>13. Strengths and limitations critically discussed</t>
  </si>
  <si>
    <t>Aim stated explicitly in abstract and end of introduction</t>
  </si>
  <si>
    <t>Target population and setting are explicitly reported in sufficient detail</t>
  </si>
  <si>
    <t>A diagnostic interview in a representative sample capturing information on suicidal ideation and attempts seems appropriate to addressing the study aim</t>
  </si>
  <si>
    <t>Extensive discussion of how the chosen sampling method provides enough to address specific aim of looking at sex and ethnicity</t>
  </si>
  <si>
    <t>The tool is described and acceptance reliability and validity are mentioned</t>
  </si>
  <si>
    <t>Detailed decription of the tool used, it appears to gather enough information on psychiatric disorders and suicidality to address the aim</t>
  </si>
  <si>
    <t>Detailed description provided of data collection procedure and recruitment process</t>
  </si>
  <si>
    <t>Very detailed description of the groups who were eligible but did not participate for various reasons as explained</t>
  </si>
  <si>
    <t>Analytical method described, no reasonings provided</t>
  </si>
  <si>
    <t>Logistic regression is used to estimate the probability of being in one of two outcome groups (recent SA as Y/N) based on certain characteristics (ethnicity, sex, psych diags)</t>
  </si>
  <si>
    <t>No mention of a pilot study or input from stakeholders in the study design</t>
  </si>
  <si>
    <t>Detailed description of a wide range of aspects of the study with regard to limitations  (except, analytical approach). No strengths discussed.</t>
  </si>
  <si>
    <t>General reference to the broad concepts of suicide, self-harm, or suicidal ideation, no reference on how it is being applied to this study</t>
  </si>
  <si>
    <t>No mention of how the sample that was selected is suited the specific aims of the study</t>
  </si>
  <si>
    <t>Procedure for collecting data not discussed in any detail</t>
  </si>
  <si>
    <t>Adolescence as a time of identity development is discussed, how self-harm relates to this is discussed, personality is described more superficially</t>
  </si>
  <si>
    <t>Aim is described, the concept of "personality styles" could be elaborated upon or further refined</t>
  </si>
  <si>
    <t>Description of research setting and pariticipants is clearly articulated</t>
  </si>
  <si>
    <t>A cross sectional study is appropriate for examining associations between two variables using validated questionnaires</t>
  </si>
  <si>
    <t xml:space="preserve">There is minimal discussion around the appropriateness of the chosen sample for the research aim, but the chosen sample seems appropriate </t>
  </si>
  <si>
    <t>No discussion on rationale for chosen tools</t>
  </si>
  <si>
    <t xml:space="preserve">The tool used to assess self-harm and personality appear structured and detailed enough to gather enough information to answer the research aim </t>
  </si>
  <si>
    <t>States that data were collected in 2 stages, no details on how many schools were attended, how many students were in each "group", supports available afterwards etc. The recruitment process is not described in sufficient detail</t>
  </si>
  <si>
    <t>Only mentions the final sample of included participants, no description of number invited</t>
  </si>
  <si>
    <t>Descriptive information and correlational analyses are appropriate for establising associations, which was the aim of the study</t>
  </si>
  <si>
    <t>The limitations discussed are not limitations of the study design, methods, data collection tools, sample or analytical approach but rather stating the limited prior research in the area the current study investigated</t>
  </si>
  <si>
    <t>General reference to self-harm concept</t>
  </si>
  <si>
    <t>Explicit and detailed aims described at the end of the introduction section</t>
  </si>
  <si>
    <t>The study setting and sample population are described in passing detail with a lack of specificity</t>
  </si>
  <si>
    <t xml:space="preserve">The design can address the research aim, however a longitudinal design would have strengthened the study's ability to more accurately estimate prevalence at different time points </t>
  </si>
  <si>
    <t>No rationale provided for the chosen tool</t>
  </si>
  <si>
    <t>The tool used to assess self-harm seems very appropriate to address the research aims</t>
  </si>
  <si>
    <t>No details provided regarding how data were collected</t>
  </si>
  <si>
    <t>No description of how participants were identified and invited to take part, nor were any details provided on how they arrived at the final analytical sample</t>
  </si>
  <si>
    <t>No rationale for analytical approach that was described</t>
  </si>
  <si>
    <t xml:space="preserve">While the study reports proportions for prevalence, this wasn't stated in the approach to analysis, the approach described just mentions sex differences which was one of two aims stated </t>
  </si>
  <si>
    <t>Description of the limitations of the study design, sampling method, and chosen population sample. No limitations discussed regarding data collection tools or analytical approach. No strengths identified. One limitation mentioned (ability of a cross-sectional design to identify risk factors) does not fit within the scope of the study's aims in the first place, so not technically a limitation</t>
  </si>
  <si>
    <t>Self-harm and continuation and cessation of same discussed in some detail, identified an appropriate study design to assess the concepts discussed</t>
  </si>
  <si>
    <t>The design is very appropriate for the study aim</t>
  </si>
  <si>
    <t>All tools used were discussed in relation to either the appropriateness to the current sample population or reported their assessments of tool quality</t>
  </si>
  <si>
    <t>The tools chosen are appropriate to assessing the concepts that are of interest as stated in study aims and hypotheses</t>
  </si>
  <si>
    <t>Detailed description provided of data collection procedure which would facilitate replication</t>
  </si>
  <si>
    <t>Very detailed description of the groups who were eligible but did not participate for various reasons as explained, but there is missing information on how the schools were approached after the government education departments denied access to public schools</t>
  </si>
  <si>
    <t>Analytical method described in explicit detail, but no rationale provided for the approach</t>
  </si>
  <si>
    <t>Logistic regression is used to estimate the probability of being in one of two outcome groups (ceased vs continuing) according to different characteristics (sociodemographics, NSSI Hx); T-test variants described are appropriate for assessing differences between groups and changes over time</t>
  </si>
  <si>
    <t>Strengths and limitations are described for sampling methods, sample characteristics, but not for study design as a whole, data collection tools, or analytical approach</t>
  </si>
  <si>
    <t>Good description of the concepts of interest, suicide attempts and BPD</t>
  </si>
  <si>
    <t>Aims explicitly described</t>
  </si>
  <si>
    <t>The design is cross-sectional in nature which is appropriate for the aim of describing groups</t>
  </si>
  <si>
    <t>Almost all tools used were discussed in relation to either the appropriateness to the current sample population or reported their assessments of tool quality</t>
  </si>
  <si>
    <t>The tools chosen are appropriate to assessing the concepts that are of interest as stated in study aims and hypotheses (eg diagnostic tools used to assess for BPD)</t>
  </si>
  <si>
    <t>Data collection procedure is outlined very briefly</t>
  </si>
  <si>
    <t>Some details provided regarding the number of participants that were invited and then the numbers included, but there is no information on how people were approached</t>
  </si>
  <si>
    <t>Multinomial logistic regression can be used when the response variable has three or more categories, this fits with the aims of the study</t>
  </si>
  <si>
    <t>Strengths are not discussed in any detail. Limitations are described for study setting, sample, and design elements, but not for data collection tools or analytical approach</t>
  </si>
  <si>
    <t xml:space="preserve">General brief presentation of self-harm and self-embedding behaviour </t>
  </si>
  <si>
    <t>Study setting is described as in the hospital, however no details provided regarding location or region. Study sample population is adequately described</t>
  </si>
  <si>
    <t>A chart review is an appropriate design for describing a clinical population who present to hopsital for the concept of investigation, namely self-embedding behaviour</t>
  </si>
  <si>
    <t>There is some discussion around the appropriateness of medical professionals being in a position to identify the behaviour, indicating that the chosen sample population was selected with this in mind</t>
  </si>
  <si>
    <t>There is no description of how information on the self-embedding behaviour were taken from charts (eg an extraction tool) to allow for assessing the rationale of the chosen approach</t>
  </si>
  <si>
    <t>The tool is not described in any detail to allow for this to be answered</t>
  </si>
  <si>
    <t>The number of charts reviewed and the number of charts which contained info on self-embedding behaviour are described, no details provided on whether participants could decline to have their information used in this study</t>
  </si>
  <si>
    <t>The study was exploratory and descriptive in nature, making a chart review an appropriate method. There was no mention of approach to analysis, just the types of information that were taken from patient charts</t>
  </si>
  <si>
    <t>Strengths are mentioned in passing. Limitations are discussed in relation to the sample size, recruitment method, setting, sample characteristics, but not data collection tools or approach to analysis</t>
  </si>
  <si>
    <t xml:space="preserve">Good description of concepts of interest and applied to the clinical setting of the study </t>
  </si>
  <si>
    <t>The design is appropriate, however a longitudinal design would have been able to provide more reliable info regarding lifetime frequency of NSSI episodes. There are limitations of retrospective self-report when examining the concepts of interest (age of onset, duration, frequency)</t>
  </si>
  <si>
    <t>The majority of tools were justified based on their psychometric properties, with a couple of tools not being described</t>
  </si>
  <si>
    <t xml:space="preserve">Only some tools were described in enough detail to consider appropriateness to address study aims, these appeared appropriate. The remainder weren't discussed. </t>
  </si>
  <si>
    <t>Justification provided for only one analytical method chosen (negative binomial regression model), no rationale for the remainder of the approaches</t>
  </si>
  <si>
    <t>N/A</t>
  </si>
  <si>
    <t>Not knowledgeable enough to judge this one</t>
  </si>
  <si>
    <t>Strengths are not discussed in any detail. Limitations are described for design elements, sample characteristics, but not for data collection tools, analytical approach, study setting</t>
  </si>
  <si>
    <t>The specific concepts and their respective dimensions of interest are presented and discussed in relation to the present study design</t>
  </si>
  <si>
    <t>Aim explicitly described</t>
  </si>
  <si>
    <t>A longitudinal design is appropriate for assessing risk factors for future outcomes</t>
  </si>
  <si>
    <t>There is minimal rationale (validity of some tools only) provided for the tools chosen</t>
  </si>
  <si>
    <t>Very detailed account provided of who was recruited and lost to follow up for different reasons</t>
  </si>
  <si>
    <t>An account of the chosen analytical methods were presented alongside reasonings for certain decisions made</t>
  </si>
  <si>
    <t xml:space="preserve">The study intended to examine dimensional vs categorical conceptualisations of suicide attempts, using an ordinal regression model seems appropriate for this. </t>
  </si>
  <si>
    <t>Both strengths and limitations are discussed in almost all aspects of the study design and sample</t>
  </si>
  <si>
    <t>Good description of the concepts of interest, namely self-harm and personality traits</t>
  </si>
  <si>
    <t>No mention of target population characteristics or study setting</t>
  </si>
  <si>
    <t>The design is appropriate for the study aim</t>
  </si>
  <si>
    <t>The tools chosen for the study seem appropriate for addressing the study aims, in some cases the authors adapted the tools to better fit the study aims</t>
  </si>
  <si>
    <t>There are no details provided on how the analytical sample was arrived at from the total number of particpants who completed the questionnaires</t>
  </si>
  <si>
    <t>Analytical approach is not described in any detail, nor any justifications provided</t>
  </si>
  <si>
    <t>The method of analysis is not described</t>
  </si>
  <si>
    <t>Pilot study was conducted to validate psychometric properties of the tools to be used, no mention of stakeholder involvement</t>
  </si>
  <si>
    <t>The limitation of the data collection method (completing surveys in a group setting) was identified, no other limitations mentioned; no strengths mentioned</t>
  </si>
  <si>
    <t>Csorba et al</t>
  </si>
  <si>
    <t>Clinical diagnoses, characteristics of risk behaviour, differences between suicidal and non-suicidal subgroups of Hungarian adolescent outpatients practising self-injury</t>
  </si>
  <si>
    <t>Hankin and Abela</t>
  </si>
  <si>
    <t>Nonsuicidal self-injury in adolescence: Prospective rates and risk factors in a 2 1/2 year longitudinal study</t>
  </si>
  <si>
    <t>Wang B et al</t>
  </si>
  <si>
    <t>Developmental Trajectories of Nonsuicidal Self-Injury in Adolescence and Intrapersonal/Interpersonal Risk Factors</t>
  </si>
  <si>
    <t>Zetterqvist et al</t>
  </si>
  <si>
    <t>A Comparison of Adolescents Engaging in Self-Injurious Behaviors With and Without Suicidal Intent: Self-Reported Experiences of Adverse Life Events and Trauma Symptoms</t>
  </si>
  <si>
    <t>The concepts and related theories in this study are discussed in depth and there is evidence of this leading to the choice in tools used and outcomes explored</t>
  </si>
  <si>
    <t>The design is appropriate for the study aim, however given that it wants to answer to a prediction question, perhaps a prospective longitudinal design would have been more suitable than a cross-sectional design</t>
  </si>
  <si>
    <t>The tools chosen are appropriate to assessing the concepts that are of interest as stated in study aims, one tool is developed specifically for the study</t>
  </si>
  <si>
    <t>Procedure is described in superifical detail, not enough detail provided to allow for replication</t>
  </si>
  <si>
    <t>The number invited and the number who agreed to participate are reported</t>
  </si>
  <si>
    <t>Limitations presented on study design in a general sense, no mention of strengths or limitations of sample, data collection tools, analytical approach</t>
  </si>
  <si>
    <t>The tools appear appropriate to address the study aims</t>
  </si>
  <si>
    <t>Detailed descriptionof concepts and underpinning theories of interest in this study, culminating in a clear application of how these concepts are applied to the study</t>
  </si>
  <si>
    <t>Sample and study setting are described in sufficient detail</t>
  </si>
  <si>
    <t>A cross sectional study with a clinical sample meets the sudy aims as described</t>
  </si>
  <si>
    <t>Detailed rationale provided for one tool, no rationale provided for the other chosen tool</t>
  </si>
  <si>
    <t>The tools chosen appear appropriate to address the study aims</t>
  </si>
  <si>
    <t>Detailed information provided for those who were eligible to the final sample, including exclusion decisions and reasons for same</t>
  </si>
  <si>
    <t>Logistic regression is used to estimate the probability of being in one of two outcome groups (SSI membership or not) according to different characteristics. Descriptive stats are appropriate for describing symptoms of SI.</t>
  </si>
  <si>
    <t>Limited detail provided for the few limitations discussed</t>
  </si>
  <si>
    <t>Good reference to specific concepts of interest and there is evidence of this discussion in the design of the study</t>
  </si>
  <si>
    <t>Clear aim in abstract, none in main text - hypotheses only</t>
  </si>
  <si>
    <t>Sample and setting described, country not stated</t>
  </si>
  <si>
    <t>The design is suited to describe and compare groups which is the aim of the study</t>
  </si>
  <si>
    <t>Choices for some data collection methods are justified but not others</t>
  </si>
  <si>
    <t>Limited information on the procedure for extracting data from files, procedure for interview and administering tools not described in detail that would allow for replication</t>
  </si>
  <si>
    <t>Information provided for those who were excluded from the study but no information provided on those approached and those who agreed</t>
  </si>
  <si>
    <t>Logistic regression is used to estimate the probability of being in one of two outcome groups (single vs multiple attempt) according to certain characteristics</t>
  </si>
  <si>
    <t>Limitations are discussed in some depth related to sample size, sample characteristics, design, but not data collection methods or analytical approach. No strengths discussed</t>
  </si>
  <si>
    <t>General superficial reference to concepts of interest</t>
  </si>
  <si>
    <t>Multinominal logistic regression is appropriate for estimating the probability of being in one of three outcome groups (thoughts only, NSSI, control group) according to certain characteristics</t>
  </si>
  <si>
    <t>Choices for some data collection methods are justified via validation estimates but not others</t>
  </si>
  <si>
    <t>Very superficial discussion of minimal study limitations</t>
  </si>
  <si>
    <t>In depth discussion of NSSI as a disorder and clear application to the design of the study</t>
  </si>
  <si>
    <t>The sample chosen is discussed as being purposely selected to meet the study aims</t>
  </si>
  <si>
    <t>Study aims clearly stated in main text</t>
  </si>
  <si>
    <t>The design is appropriate for addressing the aims, which are descriptive in nature</t>
  </si>
  <si>
    <t>All data collection tools are justified on the basis of validity and/or use in prior research</t>
  </si>
  <si>
    <t>Detailed information on data collection procedure, missing information on when and under what logistical circumstances patients were approached which limits replicability of study from reading methods as described</t>
  </si>
  <si>
    <t>Analytical method not described in any detail to allow a score</t>
  </si>
  <si>
    <t>Strengths and limitations are described for study design, data collection tools, sample characteristics. No limitations mentioned on analytical approach</t>
  </si>
  <si>
    <t>In depth discussion of NSSI and suicidal behaviour onset and clear application to the design of the study</t>
  </si>
  <si>
    <t>Study aim clearly stated</t>
  </si>
  <si>
    <t>Samples and study setting are described in sufficient detail</t>
  </si>
  <si>
    <t xml:space="preserve">It is possible to answer the research aim with the proposed cross sectional design, however given the interest is in time between events, a longitudinal design would be more suitable </t>
  </si>
  <si>
    <t>The samples are described as being chosen to improve generalisability of the study aims</t>
  </si>
  <si>
    <t>Both tools are justified on the basis of validity and use in prior research</t>
  </si>
  <si>
    <t>Basic information provided on data collection procedure (assessments completed within 48h of admission by a trained person)</t>
  </si>
  <si>
    <t>The approach is suitable for the aims which are descriptive and focused on comparing  between groups</t>
  </si>
  <si>
    <t>Strengths are discussed in detail. Limitations discussed in relation to sample characteristics,study design, specificity of data collection methods. No limitations related to analytical approach</t>
  </si>
  <si>
    <t>In depth discussion of factors related to NSSI onset and clear application to the design of the study (prospective approach)</t>
  </si>
  <si>
    <t>Vague description of setting, some description of sample recruited</t>
  </si>
  <si>
    <t>Most appropriate design to assess objectives</t>
  </si>
  <si>
    <t>The sampling approach is described but no mention of how appropriate it is to address aims, it is not clear if the sample is appropriate (drawn from another study assessing depression onset)</t>
  </si>
  <si>
    <t>Strengths discussed. Limitations of sample characteristics discussed in great detail, no limitations mentioned in relation to design, data collection methods, analytical approach</t>
  </si>
  <si>
    <t>Good reference to concepts of interest</t>
  </si>
  <si>
    <t>Sample and setting clearly described</t>
  </si>
  <si>
    <t>The retrospective design is appropriate to address the stated aim</t>
  </si>
  <si>
    <t xml:space="preserve">There is minimal discussion around the appropriateness of the chosen sample for the research aim, but the chosen sample is appropriate </t>
  </si>
  <si>
    <t>Most tools were justified based on validity but not all</t>
  </si>
  <si>
    <t>Basic information provided on data collection procedure, lacks detail</t>
  </si>
  <si>
    <t>Chi sq and t-tests are appropriate for comparing groups and the Mann-Whitney U test is appropriate for use in non-normally distributed data</t>
  </si>
  <si>
    <t>No strengths discussed. Limitations discussed in relation to sample characteristics, sample size, recruitment methods. No limitations mentioned regarding data collection tools, design in general, or analytical approach</t>
  </si>
  <si>
    <t>The retrospective design is appropriate to address the stated aims</t>
  </si>
  <si>
    <t>Sample are described in sufficient detail, detail on study setting lacking</t>
  </si>
  <si>
    <t>Sampling is not described in enough detail to assign a score</t>
  </si>
  <si>
    <t>No rationale provided for the chosen tools</t>
  </si>
  <si>
    <t>The approaches are suitable for the aims which look at group differences and trajectories</t>
  </si>
  <si>
    <t>Limitations discussed in relation to study design, data collection methods, sampling technique, sample characteristics. No strength discussed and no limitations discussed in relation to analytical approach</t>
  </si>
  <si>
    <t>A cross-sectional approach is appropriate for addressing the objective of assessing functions of NSSI</t>
  </si>
  <si>
    <t>No rationale for chosen tool provided</t>
  </si>
  <si>
    <t>The tool appears appropriate to address the study aims</t>
  </si>
  <si>
    <t>Basic information provided</t>
  </si>
  <si>
    <t>The approaches are suitable for the aim which is to describe characteristics of the sample in terms of NSSI functions</t>
  </si>
  <si>
    <t>Limitations superficially discussed in relation to data collection method and tools, and design. No strengths. No limitations mentioned in relation to sample and analytical approach</t>
  </si>
  <si>
    <t>In depth discussion of factors related to NSSI prediction and clear application to the design of the study (prospective approach)</t>
  </si>
  <si>
    <t xml:space="preserve">Sample and setting are described in some detail, missing country </t>
  </si>
  <si>
    <t>A prospective study is the most appropriate design for the study aims</t>
  </si>
  <si>
    <t>All tools used reported their assessments of tool quality, validity, prior use in adolescent samples</t>
  </si>
  <si>
    <t>Procedure explained in great detail</t>
  </si>
  <si>
    <t>Recruitment explained well, missing reasons for attrition of some participants over follow up</t>
  </si>
  <si>
    <t>The approaches are all appropriate for study aims</t>
  </si>
  <si>
    <t>Limitations discussed in depth in relation to study design, data collection methods, sample size. No strengths, no limits mentioned of tools or analytical approach</t>
  </si>
  <si>
    <t>Good reference to concepts of interest in relation to current study</t>
  </si>
  <si>
    <t>No explicit aims statement, hypotheses mentioned</t>
  </si>
  <si>
    <t>Comments</t>
  </si>
  <si>
    <t>Research aims are not stated in a way that makes it possible to assign a score</t>
  </si>
  <si>
    <t>Rationale for one tool provided in depth, the other was designed for the study, no rational provided for this</t>
  </si>
  <si>
    <t>Strength and limitation of sample characteristics. Limitations of design concepts investigated discussed in very brief detail</t>
  </si>
  <si>
    <t xml:space="preserve">Good reference to concepts of interest </t>
  </si>
  <si>
    <t>No strength or limitations mentioned</t>
  </si>
  <si>
    <t>Concepts and prior research discussed in relation to current study design</t>
  </si>
  <si>
    <t xml:space="preserve">All data collection tools are justified on the basis of validity </t>
  </si>
  <si>
    <t>Limitations described in relation to study design, data collection methods, sample characteristics, study setting. No limitations mentioned re analytical approach</t>
  </si>
  <si>
    <t>General brief presentation of NSSI</t>
  </si>
  <si>
    <t>General description of research setting and participants</t>
  </si>
  <si>
    <t>The design is appropriate for the descriptive nature of the study</t>
  </si>
  <si>
    <t>No rationale provided for chosen tools</t>
  </si>
  <si>
    <t>Only mentions the final sample of included participants, no further details</t>
  </si>
  <si>
    <t>The approaches are suitable for the aim which is to describe characteristics of the sample in terms of NSSI functions and sample characteristics</t>
  </si>
  <si>
    <t>All tools discussed in relation to quality or prior use with similar samples</t>
  </si>
  <si>
    <t>Some information on data collection procedure, missing information on when and under what logistical circumstances patients were approached which limits replicability of study from reading methods as described</t>
  </si>
  <si>
    <t>Limitations discussed in relation to sample size, data collection tools, sample characteristics in brief detail. No limitations related to design, procedure methods, analytical approach. No strengths.</t>
  </si>
  <si>
    <t>The design is appropriate for the study aim, however given that it wants tolook at risk factors, perhaps waiting until additional waves of data have been collected would be better at answering to this. The remainder of the aims are answerable using the baseline data only (cross sectional view)</t>
  </si>
  <si>
    <t>Some questions of bespoke tool justified based on use in prior studies, remainder of tools, creation of tools - no rationale provided</t>
  </si>
  <si>
    <t>Recruitment explained in terms of numbers sampled and numbers who returned valid questionnaires, some left blank</t>
  </si>
  <si>
    <t>The approaches are suitable for the aim which is to describe and compare characteristics of the sample and to estimate risk factors using regression</t>
  </si>
  <si>
    <t>Limitations briefly mentioned in relation to data collected, sampling, and the use of baseline data only. No limits of data collection tools, sample, analytical approach. No strengths</t>
  </si>
  <si>
    <t>The concepts in this study are discussed in depth and applied to study design</t>
  </si>
  <si>
    <t>The longitudinal design is appropriate for addressing the aims, which are to identify risk and protective factors</t>
  </si>
  <si>
    <t>The aims is to look at a high risk sample, which fits chosen sample of ED presentations/admissions</t>
  </si>
  <si>
    <t>Rationale provided for a minority of the tools chosen in the form of validity / validity in prior research with similar sample. Remainder of tools, no rationale</t>
  </si>
  <si>
    <t>Logistic regression is used to estimate the probability of being in one of two outcome groups (repeat v no repeat SA) according to different characteristics</t>
  </si>
  <si>
    <t>Limitations discussed in depth in relation to study design, sample, data collected. No limits in relation todata collection tools, analytical approach. Strength discussed in some detail.</t>
  </si>
  <si>
    <t>Clear aims stated in abstract only</t>
  </si>
  <si>
    <t>The design is appropriate for the descriptive nature of the study, recruitment approach is appropriate for aim to present a prevalence nationally representative sample</t>
  </si>
  <si>
    <t>Sample size calculation provided</t>
  </si>
  <si>
    <t>Rationale provided for most tools/questions used in the form of use in prior research or validity of tools</t>
  </si>
  <si>
    <t>Complete breakdown of those who were eligible to the final sample, including non responses</t>
  </si>
  <si>
    <t>Some information on data collection procedure, missing information on how panel members were contacted which limits replicability of study from reading methods as described</t>
  </si>
  <si>
    <t>Analytical approach is appropriate to address aims, no description of approach to answer second aim of establising association between self-harm and wellbeing</t>
  </si>
  <si>
    <t>Limitations discussed briefly in relation to design, sample. No limitations disscussed in relation to tools, analytical approach.</t>
  </si>
  <si>
    <t>Good reference to the concepts of interest</t>
  </si>
  <si>
    <t>Rationale provided for all tools used in terms of validity / use in similar samples previously</t>
  </si>
  <si>
    <t>Complete breakdown of those who were eligible to the final sample, including reasons for exclusions</t>
  </si>
  <si>
    <t>Limitations acknowledged in terms of study design, sample characteristics, analytical approach. No limitations based on data collection tools. Strengths discussed.</t>
  </si>
  <si>
    <t>Rationale in the form of use in prior research and validity provided for one tool only, no rationale for the remainder</t>
  </si>
  <si>
    <t>The descriptive approaches described are appropriate to address the objectives of the study</t>
  </si>
  <si>
    <t>Limitations discussed in relation to data collection tools, study design, sample characteristics. No limits on analytical approach. No strengths</t>
  </si>
  <si>
    <t>Sample characteristics (clinical) are discussed in relation to meeting the research aim with those at high risk for SMB</t>
  </si>
  <si>
    <t>Detailed rationale provided for the chosen tool</t>
  </si>
  <si>
    <t>The tool is appropriate to answer the study aim</t>
  </si>
  <si>
    <t>The aim was to classify SMB reasons into theoretically derived functions of SMB, a factor analysis is an appropriate way to do this</t>
  </si>
  <si>
    <t>Limitations discussed in relation to sample size, study design, data collection tools, strengths discussed. No limitations for analytical approach</t>
  </si>
  <si>
    <t>Good reference to the concepts of interest and discussed in relation to the design of the study</t>
  </si>
  <si>
    <t>While this is a secondary analysis of existing data collected for another purpose, the design facilitates answering this aim</t>
  </si>
  <si>
    <t>Secondary analysis of exsiting data. However the sample are appropriate to address study aim</t>
  </si>
  <si>
    <t>No description of how many participants were identified and invited to take part, nor were any details provided on how they arrived at the final analytical sample</t>
  </si>
  <si>
    <t>One aspect of the chosen analytical method is justified</t>
  </si>
  <si>
    <t>A pilot study was conducted</t>
  </si>
  <si>
    <t>General brief presentation of selfinjury</t>
  </si>
  <si>
    <t>Validity of one tool provided only</t>
  </si>
  <si>
    <t>Some information on data collection procedure, missing information on when and under what logistical circumstances data were collected which limits replicability of study from reading methods as described</t>
  </si>
  <si>
    <t>Limitations discussed in relation to sample, no other limitations described</t>
  </si>
  <si>
    <t>No explicit aims statement anywhere, hypotheses mentioned</t>
  </si>
  <si>
    <t>Rationale provided for one tool only</t>
  </si>
  <si>
    <t>Limitations discussed in relation to sample, data collection tools, study design. No limitations discussed in relation to methods or analytical approach</t>
  </si>
  <si>
    <t>Limitations disscussed in relation to other important concepts of interest, data collection method; none related to sample, design, analytical approach</t>
  </si>
  <si>
    <t>Two out of three tools used were justified in detailed way</t>
  </si>
  <si>
    <t>Describes number eligible and number of final sample with reasons for loss of participants</t>
  </si>
  <si>
    <t>Strengths described. Limitations discussed in relation to data collection tools, sample, concepts examined. No limitations discussed for design and analytical approach</t>
  </si>
  <si>
    <t>General description of sample and setting</t>
  </si>
  <si>
    <t>The mixed method design is appropriate for the descriptive and multifacted nature of the study</t>
  </si>
  <si>
    <t>Rationale provided for all quantitative tools used, the remainder were bespoke and assessing sociodemographics or qualitative aspects</t>
  </si>
  <si>
    <t>Procedure described in enough detail for replication</t>
  </si>
  <si>
    <t>The descriptive approaches described, both quantitative and qualitative are appropriate to address the objectives of the study</t>
  </si>
  <si>
    <t>Limitations discussed in relation to sampling, and sample. No other limitations discussed</t>
  </si>
  <si>
    <t>The study design can assess the research aims, however perhaps a community or school sample would have been more specific to the contexts within which bullying more often occurs for young people</t>
  </si>
  <si>
    <t>The sample can address the research aims, no explicit discussion of this</t>
  </si>
  <si>
    <t>The descriptive approaches described and comparisons between groups are appropriate to address the objectives of the study</t>
  </si>
  <si>
    <t>Limitations were briefly discussed in relation to study design and concepts investigated only. No other limitations.</t>
  </si>
  <si>
    <t>Rationale provided for all tools used in terms of validity / use in similar samples previously / appropriateness to present study aims</t>
  </si>
  <si>
    <t xml:space="preserve">Limitations discussed in relation to sample size, study design, concepts investigated, sample characteristics, data collection methods. No limits on analytical approach. </t>
  </si>
  <si>
    <t>The design is appropriate for the study aims</t>
  </si>
  <si>
    <t>Participation rate provided only</t>
  </si>
  <si>
    <t>Strengths discussed. Limitations of design, data collection methods, data preparation for analysis. No limitations discussed in relation to methods more generally and analytical approach more generally.</t>
  </si>
  <si>
    <t>The chosen sample is discussed in relation to research gaps and the study aim</t>
  </si>
  <si>
    <t>Reports number included only</t>
  </si>
  <si>
    <t>The tests chosen are appropriate for assessing likelihood of group membership (NSSI or no NSSI)</t>
  </si>
  <si>
    <t>Limitations discussed in relation to study design. No other limits.</t>
  </si>
  <si>
    <t>General brief presentation of self injury and biomarker of interest</t>
  </si>
  <si>
    <t>Aim stated but lacks detail</t>
  </si>
  <si>
    <t>Rationale for one tool provided, no others</t>
  </si>
  <si>
    <t>Level of detail of chosen tools is not detailed enough to assign a score</t>
  </si>
  <si>
    <t>Collection of blood procedure outlined only, not questionnaire data</t>
  </si>
  <si>
    <t>Reports those eligible and those included</t>
  </si>
  <si>
    <t>Limitations discussed in relation to sample size,design, data collection tools, sample characteristics. None for analytical approach</t>
  </si>
  <si>
    <t>Aim explicitly stated in the abstract only</t>
  </si>
  <si>
    <t>Rationale provided in the form of validity for all tools</t>
  </si>
  <si>
    <t>The approaches were appropriate to address the study aim</t>
  </si>
  <si>
    <t>Strengths discussed. Limitations discussed in relation to study design, sample size, sample characteristics and sampling method. None discussed for data collection tools and analytical approach</t>
  </si>
  <si>
    <t>------</t>
  </si>
  <si>
    <t>Total score for review</t>
  </si>
  <si>
    <t>Total score available</t>
  </si>
  <si>
    <t>Campbell et al</t>
  </si>
  <si>
    <t>Mental Health of Transgender Youth Following Gender Identity Milestones by Level of Family Support</t>
  </si>
  <si>
    <t>Concepts discussed explicitly in the introduction are evident in the study design</t>
  </si>
  <si>
    <t>Aim explicitly stated in the abstract and main report</t>
  </si>
  <si>
    <t xml:space="preserve">The sample required is discussed in detail </t>
  </si>
  <si>
    <t>No rationale provided for data collection tool</t>
  </si>
  <si>
    <t>Tools are not detailed</t>
  </si>
  <si>
    <t>Procedure described in some detail but lacking information such as how the survey reached participants</t>
  </si>
  <si>
    <t xml:space="preserve">Only the number of people who took part is described </t>
  </si>
  <si>
    <t>Strengths and limitations thoroughly discussed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</si>
</sst>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ED6F6"/>
        <bgColor indexed="64"/>
      </patternFill>
    </fill>
    <fill>
      <patternFill patternType="solid">
        <fgColor theme="9" tint="0.59999389629810485"/>
        <bgColor indexed="64"/>
      </patternFill>
    </fill>
  </fills>
  <borders count="4">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cellStyleXfs>
  <cellXfs count="18">
    <xf numFmtId="0" fontId="0" fillId="0" borderId="0" xfId="0"/>
    <xf numFmtId="0" fontId="0" fillId="2" borderId="0" xfId="0" applyFill="1" applyAlignment="1">
      <alignment vertical="top" wrapText="1"/>
    </xf>
    <xf numFmtId="0" fontId="0" fillId="0" borderId="0" xfId="0" applyAlignment="1">
      <alignment horizontal="left"/>
    </xf>
    <xf numFmtId="0" fontId="0" fillId="0" borderId="1" xfId="0" applyBorder="1"/>
    <xf numFmtId="0" fontId="0" fillId="2" borderId="0" xfId="0" applyFill="1" applyAlignment="1">
      <alignment vertical="top"/>
    </xf>
    <xf numFmtId="0" fontId="0" fillId="3" borderId="1" xfId="0" applyFill="1" applyBorder="1" applyAlignment="1">
      <alignment vertical="top" wrapText="1"/>
    </xf>
    <xf numFmtId="0" fontId="0" fillId="3" borderId="0" xfId="0" applyFill="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0" fillId="0" borderId="2" xfId="0" applyBorder="1" applyAlignment="1">
      <alignment vertical="top" wrapText="1"/>
    </xf>
    <xf numFmtId="0" fontId="0" fillId="0" borderId="0" xfId="0" applyAlignment="1">
      <alignment horizontal="right" vertical="top" wrapText="1"/>
    </xf>
    <xf numFmtId="0" fontId="0" fillId="0" borderId="0" xfId="0" applyAlignment="1">
      <alignment horizontal="right"/>
    </xf>
    <xf numFmtId="0" fontId="0" fillId="0" borderId="0" xfId="0" quotePrefix="1"/>
    <xf numFmtId="0" fontId="0" fillId="0" borderId="3" xfId="0" applyBorder="1" applyAlignment="1">
      <alignment horizontal="left"/>
    </xf>
    <xf numFmtId="0" fontId="1" fillId="0" borderId="3" xfId="0" applyFont="1" applyBorder="1"/>
    <xf numFmtId="0" fontId="0" fillId="0" borderId="3" xfId="0" applyBorder="1"/>
    <xf numFmtId="0" fontId="0" fillId="3"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isy Wiggin" id="{8A57F33B-C368-4D3A-9201-954C24F35A81}" userId="S::daisy.wiggin@ucc.ie::876e66dc-4172-44a8-aff4-5b77c8b97d3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7" dT="2024-02-23T12:11:35.45" personId="{8A57F33B-C368-4D3A-9201-954C24F35A81}" id="{63860F00-CD7A-4672-9D9D-C0FD33B20A31}">
    <text>SAMPLE 2 ONLY</text>
  </threadedComment>
  <threadedComment ref="A38" dT="2024-02-28T11:57:43.66" personId="{8A57F33B-C368-4D3A-9201-954C24F35A81}" id="{6E9BCD56-CA7A-4A0B-9FA2-EDFCF97990CD}">
    <text>NSSI Group only</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84"/>
  <sheetViews>
    <sheetView tabSelected="1" workbookViewId="0">
      <pane ySplit="1" topLeftCell="A24" activePane="bottomLeft" state="frozen"/>
      <selection pane="bottomLeft" activeCell="D46" sqref="D46"/>
    </sheetView>
  </sheetViews>
  <sheetFormatPr defaultRowHeight="14.5" x14ac:dyDescent="0.35"/>
  <cols>
    <col min="1" max="1" width="10.54296875" style="2" customWidth="1"/>
    <col min="2" max="2" width="7.81640625" style="2" customWidth="1"/>
    <col min="3" max="3" width="19.6328125" style="2" customWidth="1"/>
    <col min="4" max="4" width="8.7265625" style="3"/>
    <col min="24" max="24" width="8.7265625" style="12"/>
  </cols>
  <sheetData>
    <row r="1" spans="1:29" ht="43" customHeight="1" x14ac:dyDescent="0.35">
      <c r="A1" s="1" t="s">
        <v>76</v>
      </c>
      <c r="B1" s="1" t="s">
        <v>75</v>
      </c>
      <c r="C1" s="4" t="s">
        <v>74</v>
      </c>
      <c r="D1" s="5" t="s">
        <v>77</v>
      </c>
      <c r="E1" s="6" t="s">
        <v>267</v>
      </c>
      <c r="F1" s="6" t="s">
        <v>78</v>
      </c>
      <c r="G1" s="6" t="s">
        <v>267</v>
      </c>
      <c r="H1" s="6" t="s">
        <v>79</v>
      </c>
      <c r="I1" s="6" t="s">
        <v>267</v>
      </c>
      <c r="J1" s="6" t="s">
        <v>80</v>
      </c>
      <c r="K1" s="6" t="s">
        <v>267</v>
      </c>
      <c r="L1" s="6" t="s">
        <v>81</v>
      </c>
      <c r="M1" s="6" t="s">
        <v>267</v>
      </c>
      <c r="N1" s="6" t="s">
        <v>82</v>
      </c>
      <c r="O1" s="6" t="s">
        <v>267</v>
      </c>
      <c r="P1" s="6" t="s">
        <v>83</v>
      </c>
      <c r="Q1" s="6" t="s">
        <v>267</v>
      </c>
      <c r="R1" s="6" t="s">
        <v>84</v>
      </c>
      <c r="S1" s="6" t="s">
        <v>267</v>
      </c>
      <c r="T1" s="6" t="s">
        <v>85</v>
      </c>
      <c r="U1" s="6" t="s">
        <v>267</v>
      </c>
      <c r="V1" s="6" t="s">
        <v>86</v>
      </c>
      <c r="W1" s="6" t="s">
        <v>267</v>
      </c>
      <c r="X1" s="17" t="s">
        <v>87</v>
      </c>
      <c r="Y1" s="6" t="s">
        <v>267</v>
      </c>
      <c r="Z1" s="6" t="s">
        <v>88</v>
      </c>
      <c r="AA1" s="6" t="s">
        <v>267</v>
      </c>
      <c r="AB1" s="6" t="s">
        <v>89</v>
      </c>
      <c r="AC1" s="6" t="s">
        <v>267</v>
      </c>
    </row>
    <row r="2" spans="1:29" ht="15" customHeight="1" x14ac:dyDescent="0.35">
      <c r="A2" s="2" t="s">
        <v>0</v>
      </c>
      <c r="B2" s="2">
        <v>2008</v>
      </c>
      <c r="C2" s="7" t="s">
        <v>1</v>
      </c>
      <c r="D2" s="3">
        <v>1</v>
      </c>
      <c r="E2" t="s">
        <v>102</v>
      </c>
      <c r="F2">
        <v>3</v>
      </c>
      <c r="G2" t="s">
        <v>90</v>
      </c>
      <c r="H2">
        <v>3</v>
      </c>
      <c r="I2" t="s">
        <v>91</v>
      </c>
      <c r="J2">
        <v>3</v>
      </c>
      <c r="K2" t="s">
        <v>92</v>
      </c>
      <c r="L2">
        <v>3</v>
      </c>
      <c r="M2" t="s">
        <v>93</v>
      </c>
      <c r="N2">
        <v>3</v>
      </c>
      <c r="O2" t="s">
        <v>94</v>
      </c>
      <c r="P2">
        <v>3</v>
      </c>
      <c r="Q2" t="s">
        <v>95</v>
      </c>
      <c r="R2">
        <v>3</v>
      </c>
      <c r="S2" t="s">
        <v>96</v>
      </c>
      <c r="T2">
        <v>3</v>
      </c>
      <c r="U2" t="s">
        <v>97</v>
      </c>
      <c r="V2">
        <v>0</v>
      </c>
      <c r="W2" t="s">
        <v>98</v>
      </c>
      <c r="X2" s="12">
        <v>3</v>
      </c>
      <c r="Y2" t="s">
        <v>99</v>
      </c>
      <c r="Z2">
        <v>0</v>
      </c>
      <c r="AA2" t="s">
        <v>100</v>
      </c>
      <c r="AB2">
        <v>2</v>
      </c>
      <c r="AC2" s="7" t="s">
        <v>101</v>
      </c>
    </row>
    <row r="3" spans="1:29" ht="15" customHeight="1" x14ac:dyDescent="0.35">
      <c r="A3" s="2" t="s">
        <v>2</v>
      </c>
      <c r="B3" s="2">
        <v>2014</v>
      </c>
      <c r="C3" s="7" t="s">
        <v>3</v>
      </c>
      <c r="D3" s="3">
        <v>1</v>
      </c>
      <c r="E3" t="s">
        <v>116</v>
      </c>
      <c r="F3">
        <v>3</v>
      </c>
      <c r="G3" t="s">
        <v>117</v>
      </c>
      <c r="H3">
        <v>1</v>
      </c>
      <c r="I3" t="s">
        <v>118</v>
      </c>
      <c r="J3">
        <v>2</v>
      </c>
      <c r="K3" t="s">
        <v>119</v>
      </c>
      <c r="L3">
        <v>1</v>
      </c>
      <c r="M3" t="s">
        <v>109</v>
      </c>
      <c r="N3">
        <v>0</v>
      </c>
      <c r="O3" t="s">
        <v>120</v>
      </c>
      <c r="P3">
        <v>3</v>
      </c>
      <c r="Q3" t="s">
        <v>121</v>
      </c>
      <c r="R3">
        <v>0</v>
      </c>
      <c r="S3" t="s">
        <v>122</v>
      </c>
      <c r="T3">
        <v>0</v>
      </c>
      <c r="U3" t="s">
        <v>123</v>
      </c>
      <c r="V3">
        <v>0</v>
      </c>
      <c r="W3" t="s">
        <v>124</v>
      </c>
      <c r="X3" s="12">
        <v>1</v>
      </c>
      <c r="Y3" t="s">
        <v>125</v>
      </c>
      <c r="Z3">
        <v>0</v>
      </c>
      <c r="AA3" t="s">
        <v>100</v>
      </c>
      <c r="AB3">
        <v>1</v>
      </c>
      <c r="AC3" s="7" t="s">
        <v>126</v>
      </c>
    </row>
    <row r="4" spans="1:29" ht="15" customHeight="1" x14ac:dyDescent="0.35">
      <c r="A4" s="2" t="s">
        <v>4</v>
      </c>
      <c r="B4" s="2">
        <v>2013</v>
      </c>
      <c r="C4" s="7" t="s">
        <v>5</v>
      </c>
      <c r="D4" s="3">
        <v>3</v>
      </c>
      <c r="E4" t="s">
        <v>127</v>
      </c>
      <c r="F4">
        <v>3</v>
      </c>
      <c r="G4" t="s">
        <v>117</v>
      </c>
      <c r="H4">
        <v>3</v>
      </c>
      <c r="I4" t="s">
        <v>91</v>
      </c>
      <c r="J4">
        <v>3</v>
      </c>
      <c r="K4" t="s">
        <v>128</v>
      </c>
      <c r="L4">
        <v>1</v>
      </c>
      <c r="M4" t="s">
        <v>109</v>
      </c>
      <c r="N4">
        <v>3</v>
      </c>
      <c r="O4" t="s">
        <v>129</v>
      </c>
      <c r="P4">
        <v>3</v>
      </c>
      <c r="Q4" t="s">
        <v>130</v>
      </c>
      <c r="R4">
        <v>3</v>
      </c>
      <c r="S4" t="s">
        <v>131</v>
      </c>
      <c r="T4">
        <v>2</v>
      </c>
      <c r="U4" t="s">
        <v>132</v>
      </c>
      <c r="V4">
        <v>0</v>
      </c>
      <c r="W4" t="s">
        <v>133</v>
      </c>
      <c r="X4" s="12">
        <v>3</v>
      </c>
      <c r="Y4" t="s">
        <v>134</v>
      </c>
      <c r="Z4">
        <v>0</v>
      </c>
      <c r="AA4" t="s">
        <v>100</v>
      </c>
      <c r="AB4">
        <v>2</v>
      </c>
      <c r="AC4" s="7" t="s">
        <v>135</v>
      </c>
    </row>
    <row r="5" spans="1:29" ht="15" customHeight="1" x14ac:dyDescent="0.35">
      <c r="A5" s="2" t="s">
        <v>6</v>
      </c>
      <c r="B5" s="2">
        <v>2020</v>
      </c>
      <c r="C5" s="7" t="s">
        <v>7</v>
      </c>
      <c r="D5" s="3">
        <v>2</v>
      </c>
      <c r="E5" t="s">
        <v>136</v>
      </c>
      <c r="F5">
        <v>3</v>
      </c>
      <c r="G5" t="s">
        <v>137</v>
      </c>
      <c r="H5">
        <v>3</v>
      </c>
      <c r="I5" t="s">
        <v>91</v>
      </c>
      <c r="J5">
        <v>3</v>
      </c>
      <c r="K5" t="s">
        <v>138</v>
      </c>
      <c r="L5">
        <v>1</v>
      </c>
      <c r="M5" t="s">
        <v>109</v>
      </c>
      <c r="N5">
        <v>3</v>
      </c>
      <c r="O5" t="s">
        <v>139</v>
      </c>
      <c r="P5">
        <v>3</v>
      </c>
      <c r="Q5" t="s">
        <v>140</v>
      </c>
      <c r="R5">
        <v>1</v>
      </c>
      <c r="S5" t="s">
        <v>141</v>
      </c>
      <c r="T5">
        <v>2</v>
      </c>
      <c r="U5" t="s">
        <v>142</v>
      </c>
      <c r="V5">
        <v>0</v>
      </c>
      <c r="W5" t="s">
        <v>124</v>
      </c>
      <c r="X5" s="12">
        <v>3</v>
      </c>
      <c r="Y5" t="s">
        <v>143</v>
      </c>
      <c r="Z5">
        <v>0</v>
      </c>
      <c r="AA5" t="s">
        <v>100</v>
      </c>
      <c r="AB5">
        <v>2</v>
      </c>
      <c r="AC5" s="7" t="s">
        <v>144</v>
      </c>
    </row>
    <row r="6" spans="1:29" ht="15" customHeight="1" x14ac:dyDescent="0.35">
      <c r="A6" s="2" t="s">
        <v>8</v>
      </c>
      <c r="B6" s="2">
        <v>2011</v>
      </c>
      <c r="C6" s="7" t="s">
        <v>9</v>
      </c>
      <c r="D6" s="3">
        <v>1</v>
      </c>
      <c r="E6" t="s">
        <v>145</v>
      </c>
      <c r="F6">
        <v>3</v>
      </c>
      <c r="G6" t="s">
        <v>137</v>
      </c>
      <c r="H6">
        <v>2</v>
      </c>
      <c r="I6" t="s">
        <v>146</v>
      </c>
      <c r="J6">
        <v>3</v>
      </c>
      <c r="K6" t="s">
        <v>147</v>
      </c>
      <c r="L6">
        <v>2</v>
      </c>
      <c r="M6" t="s">
        <v>148</v>
      </c>
      <c r="N6">
        <v>0</v>
      </c>
      <c r="O6" t="s">
        <v>149</v>
      </c>
      <c r="P6">
        <v>0</v>
      </c>
      <c r="Q6" t="s">
        <v>150</v>
      </c>
      <c r="R6">
        <v>0</v>
      </c>
      <c r="S6" t="s">
        <v>122</v>
      </c>
      <c r="T6">
        <v>1</v>
      </c>
      <c r="U6" t="s">
        <v>151</v>
      </c>
      <c r="V6">
        <v>0</v>
      </c>
      <c r="W6" t="s">
        <v>124</v>
      </c>
      <c r="X6" s="12">
        <v>3</v>
      </c>
      <c r="Y6" t="s">
        <v>152</v>
      </c>
      <c r="Z6">
        <v>0</v>
      </c>
      <c r="AA6" t="s">
        <v>100</v>
      </c>
      <c r="AB6">
        <v>2</v>
      </c>
      <c r="AC6" s="7" t="s">
        <v>153</v>
      </c>
    </row>
    <row r="7" spans="1:29" ht="15" customHeight="1" x14ac:dyDescent="0.35">
      <c r="A7" s="2" t="s">
        <v>10</v>
      </c>
      <c r="B7" s="2">
        <v>2022</v>
      </c>
      <c r="C7" s="7" t="s">
        <v>11</v>
      </c>
      <c r="D7" s="3">
        <v>2</v>
      </c>
      <c r="E7" t="s">
        <v>154</v>
      </c>
      <c r="F7">
        <v>3</v>
      </c>
      <c r="G7" t="s">
        <v>137</v>
      </c>
      <c r="H7">
        <v>3</v>
      </c>
      <c r="I7" t="s">
        <v>91</v>
      </c>
      <c r="J7">
        <v>2</v>
      </c>
      <c r="K7" t="s">
        <v>155</v>
      </c>
      <c r="L7">
        <v>1</v>
      </c>
      <c r="M7" t="s">
        <v>109</v>
      </c>
      <c r="N7">
        <v>2</v>
      </c>
      <c r="O7" t="s">
        <v>156</v>
      </c>
      <c r="P7">
        <v>1</v>
      </c>
      <c r="Q7" t="s">
        <v>157</v>
      </c>
      <c r="R7">
        <v>1</v>
      </c>
      <c r="S7" t="s">
        <v>141</v>
      </c>
      <c r="T7">
        <v>0</v>
      </c>
      <c r="U7" t="s">
        <v>123</v>
      </c>
      <c r="V7">
        <v>1</v>
      </c>
      <c r="W7" t="s">
        <v>158</v>
      </c>
      <c r="X7" s="12" t="s">
        <v>159</v>
      </c>
      <c r="Y7" t="s">
        <v>160</v>
      </c>
      <c r="Z7">
        <v>0</v>
      </c>
      <c r="AA7" t="s">
        <v>100</v>
      </c>
      <c r="AB7">
        <v>2</v>
      </c>
      <c r="AC7" s="7" t="s">
        <v>161</v>
      </c>
    </row>
    <row r="8" spans="1:29" ht="15" customHeight="1" x14ac:dyDescent="0.35">
      <c r="A8" s="2" t="s">
        <v>12</v>
      </c>
      <c r="B8" s="2">
        <v>2007</v>
      </c>
      <c r="C8" s="7" t="s">
        <v>13</v>
      </c>
      <c r="D8" s="3">
        <v>3</v>
      </c>
      <c r="E8" t="s">
        <v>162</v>
      </c>
      <c r="F8">
        <v>3</v>
      </c>
      <c r="G8" t="s">
        <v>163</v>
      </c>
      <c r="H8">
        <v>3</v>
      </c>
      <c r="I8" t="s">
        <v>91</v>
      </c>
      <c r="J8">
        <v>3</v>
      </c>
      <c r="K8" t="s">
        <v>164</v>
      </c>
      <c r="L8">
        <v>1</v>
      </c>
      <c r="M8" t="s">
        <v>109</v>
      </c>
      <c r="N8">
        <v>0</v>
      </c>
      <c r="O8" t="s">
        <v>165</v>
      </c>
      <c r="P8">
        <v>3</v>
      </c>
      <c r="Q8" t="s">
        <v>130</v>
      </c>
      <c r="R8">
        <v>0</v>
      </c>
      <c r="S8" t="s">
        <v>122</v>
      </c>
      <c r="T8">
        <v>3</v>
      </c>
      <c r="U8" t="s">
        <v>166</v>
      </c>
      <c r="V8">
        <v>3</v>
      </c>
      <c r="W8" t="s">
        <v>167</v>
      </c>
      <c r="X8" s="12">
        <v>3</v>
      </c>
      <c r="Y8" t="s">
        <v>168</v>
      </c>
      <c r="Z8">
        <v>0</v>
      </c>
      <c r="AA8" t="s">
        <v>100</v>
      </c>
      <c r="AB8">
        <v>3</v>
      </c>
      <c r="AC8" s="7" t="s">
        <v>169</v>
      </c>
    </row>
    <row r="9" spans="1:29" ht="15" customHeight="1" x14ac:dyDescent="0.35">
      <c r="A9" s="2" t="s">
        <v>14</v>
      </c>
      <c r="B9" s="2">
        <v>2015</v>
      </c>
      <c r="C9" s="7" t="s">
        <v>15</v>
      </c>
      <c r="D9" s="3">
        <v>2</v>
      </c>
      <c r="E9" t="s">
        <v>170</v>
      </c>
      <c r="F9">
        <v>3</v>
      </c>
      <c r="G9" t="s">
        <v>163</v>
      </c>
      <c r="H9">
        <v>0</v>
      </c>
      <c r="I9" t="s">
        <v>171</v>
      </c>
      <c r="J9">
        <v>3</v>
      </c>
      <c r="K9" t="s">
        <v>172</v>
      </c>
      <c r="L9">
        <v>0</v>
      </c>
      <c r="M9" t="s">
        <v>103</v>
      </c>
      <c r="N9">
        <v>0</v>
      </c>
      <c r="O9" t="s">
        <v>165</v>
      </c>
      <c r="P9">
        <v>3</v>
      </c>
      <c r="Q9" t="s">
        <v>173</v>
      </c>
      <c r="R9">
        <v>0</v>
      </c>
      <c r="S9" t="s">
        <v>122</v>
      </c>
      <c r="T9">
        <v>1</v>
      </c>
      <c r="U9" t="s">
        <v>174</v>
      </c>
      <c r="V9">
        <v>0</v>
      </c>
      <c r="W9" t="s">
        <v>175</v>
      </c>
      <c r="X9" s="12">
        <v>0</v>
      </c>
      <c r="Y9" t="s">
        <v>176</v>
      </c>
      <c r="Z9">
        <v>1</v>
      </c>
      <c r="AA9" t="s">
        <v>177</v>
      </c>
      <c r="AB9">
        <v>1</v>
      </c>
      <c r="AC9" s="7" t="s">
        <v>178</v>
      </c>
    </row>
    <row r="10" spans="1:29" ht="15" customHeight="1" x14ac:dyDescent="0.35">
      <c r="A10" s="2" t="s">
        <v>366</v>
      </c>
      <c r="B10" s="2">
        <v>2024</v>
      </c>
      <c r="C10" s="7" t="s">
        <v>367</v>
      </c>
      <c r="D10" s="3">
        <v>3</v>
      </c>
      <c r="E10" t="s">
        <v>368</v>
      </c>
      <c r="F10">
        <v>3</v>
      </c>
      <c r="G10" t="s">
        <v>369</v>
      </c>
      <c r="H10">
        <v>3</v>
      </c>
      <c r="I10" t="s">
        <v>238</v>
      </c>
      <c r="J10">
        <v>3</v>
      </c>
      <c r="K10" t="s">
        <v>172</v>
      </c>
      <c r="L10">
        <v>3</v>
      </c>
      <c r="M10" t="s">
        <v>370</v>
      </c>
      <c r="N10">
        <v>1</v>
      </c>
      <c r="O10" t="s">
        <v>371</v>
      </c>
      <c r="P10">
        <v>1</v>
      </c>
      <c r="Q10" t="s">
        <v>372</v>
      </c>
      <c r="R10">
        <v>2</v>
      </c>
      <c r="S10" t="s">
        <v>373</v>
      </c>
      <c r="T10">
        <v>1</v>
      </c>
      <c r="U10" t="s">
        <v>374</v>
      </c>
      <c r="V10">
        <v>0</v>
      </c>
      <c r="W10" t="s">
        <v>124</v>
      </c>
      <c r="X10" s="12">
        <v>3</v>
      </c>
      <c r="Y10" t="s">
        <v>361</v>
      </c>
      <c r="Z10">
        <v>0</v>
      </c>
      <c r="AA10" t="s">
        <v>100</v>
      </c>
      <c r="AB10">
        <v>3</v>
      </c>
      <c r="AC10" s="7" t="s">
        <v>375</v>
      </c>
    </row>
    <row r="11" spans="1:29" ht="15" customHeight="1" x14ac:dyDescent="0.35">
      <c r="A11" s="2" t="s">
        <v>16</v>
      </c>
      <c r="B11" s="2">
        <v>2019</v>
      </c>
      <c r="C11" s="7" t="s">
        <v>17</v>
      </c>
      <c r="D11" s="3">
        <v>3</v>
      </c>
      <c r="E11" s="8" t="s">
        <v>187</v>
      </c>
      <c r="F11" s="11">
        <v>3</v>
      </c>
      <c r="G11" s="8" t="s">
        <v>163</v>
      </c>
      <c r="H11">
        <v>3</v>
      </c>
      <c r="I11" t="s">
        <v>91</v>
      </c>
      <c r="J11">
        <v>2</v>
      </c>
      <c r="K11" t="s">
        <v>188</v>
      </c>
      <c r="L11">
        <v>1</v>
      </c>
      <c r="M11" t="s">
        <v>109</v>
      </c>
      <c r="N11">
        <v>3</v>
      </c>
      <c r="O11" s="8" t="s">
        <v>139</v>
      </c>
      <c r="P11">
        <v>3</v>
      </c>
      <c r="Q11" t="s">
        <v>189</v>
      </c>
      <c r="R11">
        <v>2</v>
      </c>
      <c r="S11" t="s">
        <v>190</v>
      </c>
      <c r="T11">
        <v>1</v>
      </c>
      <c r="U11" t="s">
        <v>191</v>
      </c>
      <c r="V11">
        <v>0</v>
      </c>
      <c r="W11" t="s">
        <v>124</v>
      </c>
      <c r="X11" s="12" t="s">
        <v>159</v>
      </c>
      <c r="Y11" t="s">
        <v>160</v>
      </c>
      <c r="Z11">
        <v>0</v>
      </c>
      <c r="AA11" t="s">
        <v>100</v>
      </c>
      <c r="AB11">
        <v>2</v>
      </c>
      <c r="AC11" s="7" t="s">
        <v>192</v>
      </c>
    </row>
    <row r="12" spans="1:29" ht="15" customHeight="1" x14ac:dyDescent="0.35">
      <c r="A12" s="2" t="s">
        <v>179</v>
      </c>
      <c r="B12" s="2">
        <v>2009</v>
      </c>
      <c r="C12" s="7" t="s">
        <v>180</v>
      </c>
      <c r="D12" s="3">
        <v>3</v>
      </c>
      <c r="E12" s="8" t="s">
        <v>194</v>
      </c>
      <c r="F12">
        <v>3</v>
      </c>
      <c r="G12" t="s">
        <v>137</v>
      </c>
      <c r="H12">
        <v>3</v>
      </c>
      <c r="I12" t="s">
        <v>195</v>
      </c>
      <c r="J12">
        <v>3</v>
      </c>
      <c r="K12" t="s">
        <v>196</v>
      </c>
      <c r="L12">
        <v>1</v>
      </c>
      <c r="M12" t="s">
        <v>109</v>
      </c>
      <c r="N12">
        <v>2</v>
      </c>
      <c r="O12" t="s">
        <v>197</v>
      </c>
      <c r="P12">
        <v>3</v>
      </c>
      <c r="Q12" t="s">
        <v>198</v>
      </c>
      <c r="R12">
        <v>0</v>
      </c>
      <c r="S12" t="s">
        <v>122</v>
      </c>
      <c r="T12">
        <v>3</v>
      </c>
      <c r="U12" t="s">
        <v>199</v>
      </c>
      <c r="V12">
        <v>0</v>
      </c>
      <c r="W12" t="s">
        <v>124</v>
      </c>
      <c r="X12" s="12">
        <v>3</v>
      </c>
      <c r="Y12" t="s">
        <v>200</v>
      </c>
      <c r="Z12">
        <v>0</v>
      </c>
      <c r="AA12" t="s">
        <v>100</v>
      </c>
      <c r="AB12">
        <v>1</v>
      </c>
      <c r="AC12" s="7" t="s">
        <v>201</v>
      </c>
    </row>
    <row r="13" spans="1:29" ht="15" customHeight="1" x14ac:dyDescent="0.35">
      <c r="A13" s="2" t="s">
        <v>18</v>
      </c>
      <c r="B13" s="2">
        <v>2020</v>
      </c>
      <c r="C13" s="7" t="s">
        <v>19</v>
      </c>
      <c r="D13" s="3">
        <v>2</v>
      </c>
      <c r="E13" s="8" t="s">
        <v>202</v>
      </c>
      <c r="F13">
        <v>2</v>
      </c>
      <c r="G13" t="s">
        <v>203</v>
      </c>
      <c r="H13">
        <v>2</v>
      </c>
      <c r="I13" t="s">
        <v>204</v>
      </c>
      <c r="J13">
        <v>3</v>
      </c>
      <c r="K13" t="s">
        <v>205</v>
      </c>
      <c r="L13">
        <v>1</v>
      </c>
      <c r="M13" t="s">
        <v>109</v>
      </c>
      <c r="N13">
        <v>1</v>
      </c>
      <c r="O13" t="s">
        <v>206</v>
      </c>
      <c r="P13">
        <v>3</v>
      </c>
      <c r="Q13" t="s">
        <v>198</v>
      </c>
      <c r="R13">
        <v>1</v>
      </c>
      <c r="S13" t="s">
        <v>207</v>
      </c>
      <c r="T13">
        <v>1</v>
      </c>
      <c r="U13" t="s">
        <v>208</v>
      </c>
      <c r="V13">
        <v>0</v>
      </c>
      <c r="W13" t="s">
        <v>124</v>
      </c>
      <c r="X13" s="12">
        <v>3</v>
      </c>
      <c r="Y13" t="s">
        <v>209</v>
      </c>
      <c r="Z13">
        <v>0</v>
      </c>
      <c r="AA13" t="s">
        <v>100</v>
      </c>
      <c r="AB13">
        <v>2</v>
      </c>
      <c r="AC13" s="7" t="s">
        <v>210</v>
      </c>
    </row>
    <row r="14" spans="1:29" ht="15" customHeight="1" x14ac:dyDescent="0.35">
      <c r="A14" s="2" t="s">
        <v>20</v>
      </c>
      <c r="B14" s="2">
        <v>2018</v>
      </c>
      <c r="C14" s="7" t="s">
        <v>21</v>
      </c>
      <c r="D14" s="3">
        <v>2</v>
      </c>
      <c r="E14" t="s">
        <v>105</v>
      </c>
      <c r="F14">
        <v>2</v>
      </c>
      <c r="G14" t="s">
        <v>106</v>
      </c>
      <c r="H14">
        <v>3</v>
      </c>
      <c r="I14" t="s">
        <v>107</v>
      </c>
      <c r="J14">
        <v>3</v>
      </c>
      <c r="K14" t="s">
        <v>108</v>
      </c>
      <c r="L14">
        <v>1</v>
      </c>
      <c r="M14" t="s">
        <v>109</v>
      </c>
      <c r="N14">
        <v>0</v>
      </c>
      <c r="O14" t="s">
        <v>110</v>
      </c>
      <c r="P14">
        <v>3</v>
      </c>
      <c r="Q14" t="s">
        <v>111</v>
      </c>
      <c r="R14">
        <v>2</v>
      </c>
      <c r="S14" t="s">
        <v>112</v>
      </c>
      <c r="T14">
        <v>1</v>
      </c>
      <c r="U14" t="s">
        <v>113</v>
      </c>
      <c r="V14">
        <v>0</v>
      </c>
      <c r="W14" t="s">
        <v>124</v>
      </c>
      <c r="X14" s="12">
        <v>3</v>
      </c>
      <c r="Y14" t="s">
        <v>114</v>
      </c>
      <c r="Z14">
        <v>0</v>
      </c>
      <c r="AA14" t="s">
        <v>100</v>
      </c>
      <c r="AB14">
        <v>0</v>
      </c>
      <c r="AC14" s="7" t="s">
        <v>115</v>
      </c>
    </row>
    <row r="15" spans="1:29" ht="15" customHeight="1" x14ac:dyDescent="0.35">
      <c r="A15" s="2" t="s">
        <v>22</v>
      </c>
      <c r="B15" s="2">
        <v>2015</v>
      </c>
      <c r="C15" s="7" t="s">
        <v>23</v>
      </c>
      <c r="D15" s="3">
        <v>1</v>
      </c>
      <c r="E15" s="8" t="s">
        <v>211</v>
      </c>
      <c r="F15">
        <v>3</v>
      </c>
      <c r="G15" t="s">
        <v>137</v>
      </c>
      <c r="H15">
        <v>3</v>
      </c>
      <c r="I15" t="s">
        <v>107</v>
      </c>
      <c r="J15">
        <v>3</v>
      </c>
      <c r="K15" t="s">
        <v>205</v>
      </c>
      <c r="L15">
        <v>1</v>
      </c>
      <c r="M15" t="s">
        <v>109</v>
      </c>
      <c r="N15">
        <v>1</v>
      </c>
      <c r="O15" t="s">
        <v>213</v>
      </c>
      <c r="P15">
        <v>3</v>
      </c>
      <c r="Q15" t="s">
        <v>193</v>
      </c>
      <c r="R15">
        <v>1</v>
      </c>
      <c r="S15" t="s">
        <v>141</v>
      </c>
      <c r="T15">
        <v>3</v>
      </c>
      <c r="U15" t="s">
        <v>199</v>
      </c>
      <c r="V15">
        <v>0</v>
      </c>
      <c r="W15" t="s">
        <v>124</v>
      </c>
      <c r="X15" s="12">
        <v>3</v>
      </c>
      <c r="Y15" t="s">
        <v>212</v>
      </c>
      <c r="Z15">
        <v>0</v>
      </c>
      <c r="AA15" t="s">
        <v>100</v>
      </c>
      <c r="AB15">
        <v>1</v>
      </c>
      <c r="AC15" s="7" t="s">
        <v>214</v>
      </c>
    </row>
    <row r="16" spans="1:29" ht="15" customHeight="1" x14ac:dyDescent="0.35">
      <c r="A16" s="2" t="s">
        <v>24</v>
      </c>
      <c r="B16" s="2">
        <v>2013</v>
      </c>
      <c r="C16" s="7" t="s">
        <v>25</v>
      </c>
      <c r="D16" s="3">
        <v>3</v>
      </c>
      <c r="E16" s="8" t="s">
        <v>215</v>
      </c>
      <c r="F16">
        <v>3</v>
      </c>
      <c r="G16" t="s">
        <v>217</v>
      </c>
      <c r="H16">
        <v>3</v>
      </c>
      <c r="I16" t="s">
        <v>195</v>
      </c>
      <c r="J16">
        <v>3</v>
      </c>
      <c r="K16" t="s">
        <v>218</v>
      </c>
      <c r="L16">
        <v>2</v>
      </c>
      <c r="M16" t="s">
        <v>216</v>
      </c>
      <c r="N16">
        <v>2</v>
      </c>
      <c r="O16" t="s">
        <v>219</v>
      </c>
      <c r="P16">
        <v>3</v>
      </c>
      <c r="Q16" t="s">
        <v>193</v>
      </c>
      <c r="R16">
        <v>2</v>
      </c>
      <c r="S16" t="s">
        <v>220</v>
      </c>
      <c r="T16">
        <v>3</v>
      </c>
      <c r="U16" t="s">
        <v>199</v>
      </c>
      <c r="V16">
        <v>0</v>
      </c>
      <c r="W16" t="s">
        <v>221</v>
      </c>
      <c r="X16" s="12">
        <v>0</v>
      </c>
      <c r="Y16" t="s">
        <v>221</v>
      </c>
      <c r="Z16">
        <v>0</v>
      </c>
      <c r="AA16" t="s">
        <v>100</v>
      </c>
      <c r="AB16">
        <v>2</v>
      </c>
      <c r="AC16" s="7" t="s">
        <v>222</v>
      </c>
    </row>
    <row r="17" spans="1:29" ht="15" customHeight="1" x14ac:dyDescent="0.35">
      <c r="A17" s="2" t="s">
        <v>26</v>
      </c>
      <c r="B17" s="2">
        <v>2017</v>
      </c>
      <c r="C17" s="7" t="s">
        <v>27</v>
      </c>
      <c r="D17" s="3">
        <v>3</v>
      </c>
      <c r="E17" s="8" t="s">
        <v>223</v>
      </c>
      <c r="F17">
        <v>3</v>
      </c>
      <c r="G17" t="s">
        <v>224</v>
      </c>
      <c r="H17">
        <v>3</v>
      </c>
      <c r="I17" t="s">
        <v>225</v>
      </c>
      <c r="J17">
        <v>2</v>
      </c>
      <c r="K17" t="s">
        <v>226</v>
      </c>
      <c r="L17">
        <v>2</v>
      </c>
      <c r="M17" t="s">
        <v>227</v>
      </c>
      <c r="N17">
        <v>2</v>
      </c>
      <c r="O17" t="s">
        <v>228</v>
      </c>
      <c r="P17">
        <v>3</v>
      </c>
      <c r="Q17" t="s">
        <v>193</v>
      </c>
      <c r="R17">
        <v>1</v>
      </c>
      <c r="S17" t="s">
        <v>229</v>
      </c>
      <c r="T17">
        <v>3</v>
      </c>
      <c r="U17" t="s">
        <v>199</v>
      </c>
      <c r="V17">
        <v>0</v>
      </c>
      <c r="W17" t="s">
        <v>124</v>
      </c>
      <c r="X17" s="12">
        <v>3</v>
      </c>
      <c r="Y17" t="s">
        <v>230</v>
      </c>
      <c r="Z17">
        <v>0</v>
      </c>
      <c r="AA17" t="s">
        <v>100</v>
      </c>
      <c r="AB17">
        <v>2</v>
      </c>
      <c r="AC17" s="7" t="s">
        <v>231</v>
      </c>
    </row>
    <row r="18" spans="1:29" ht="15" customHeight="1" x14ac:dyDescent="0.35">
      <c r="A18" s="2" t="s">
        <v>28</v>
      </c>
      <c r="B18" s="2">
        <v>2020</v>
      </c>
      <c r="C18" s="7" t="s">
        <v>29</v>
      </c>
      <c r="D18" s="3">
        <v>3</v>
      </c>
      <c r="E18" s="8" t="s">
        <v>232</v>
      </c>
      <c r="F18">
        <v>3</v>
      </c>
      <c r="G18" t="s">
        <v>224</v>
      </c>
      <c r="H18">
        <v>1</v>
      </c>
      <c r="I18" t="s">
        <v>233</v>
      </c>
      <c r="J18">
        <v>3</v>
      </c>
      <c r="K18" t="s">
        <v>234</v>
      </c>
      <c r="L18">
        <v>1</v>
      </c>
      <c r="M18" t="s">
        <v>235</v>
      </c>
      <c r="N18">
        <v>3</v>
      </c>
      <c r="O18" t="s">
        <v>139</v>
      </c>
      <c r="P18">
        <v>3</v>
      </c>
      <c r="Q18" t="s">
        <v>193</v>
      </c>
      <c r="R18">
        <v>2</v>
      </c>
      <c r="S18" t="s">
        <v>190</v>
      </c>
      <c r="T18">
        <v>3</v>
      </c>
      <c r="U18" t="s">
        <v>199</v>
      </c>
      <c r="V18">
        <v>0</v>
      </c>
      <c r="W18" t="s">
        <v>124</v>
      </c>
      <c r="X18" s="12">
        <v>3</v>
      </c>
      <c r="Y18" t="s">
        <v>230</v>
      </c>
      <c r="Z18">
        <v>0</v>
      </c>
      <c r="AA18" t="s">
        <v>100</v>
      </c>
      <c r="AB18">
        <v>2</v>
      </c>
      <c r="AC18" s="7" t="s">
        <v>236</v>
      </c>
    </row>
    <row r="19" spans="1:29" ht="15" customHeight="1" x14ac:dyDescent="0.35">
      <c r="A19" s="2" t="s">
        <v>30</v>
      </c>
      <c r="B19" s="2">
        <v>2015</v>
      </c>
      <c r="C19" s="7" t="s">
        <v>31</v>
      </c>
      <c r="D19" s="3">
        <v>2</v>
      </c>
      <c r="E19" s="8" t="s">
        <v>237</v>
      </c>
      <c r="F19">
        <v>3</v>
      </c>
      <c r="G19" t="s">
        <v>224</v>
      </c>
      <c r="H19">
        <v>3</v>
      </c>
      <c r="I19" t="s">
        <v>238</v>
      </c>
      <c r="J19">
        <v>3</v>
      </c>
      <c r="K19" t="s">
        <v>239</v>
      </c>
      <c r="L19">
        <v>1</v>
      </c>
      <c r="M19" t="s">
        <v>240</v>
      </c>
      <c r="N19">
        <v>1</v>
      </c>
      <c r="O19" t="s">
        <v>241</v>
      </c>
      <c r="P19">
        <v>3</v>
      </c>
      <c r="Q19" t="s">
        <v>193</v>
      </c>
      <c r="R19">
        <v>1</v>
      </c>
      <c r="S19" t="s">
        <v>242</v>
      </c>
      <c r="T19">
        <v>3</v>
      </c>
      <c r="U19" t="s">
        <v>199</v>
      </c>
      <c r="V19">
        <v>0</v>
      </c>
      <c r="W19" t="s">
        <v>124</v>
      </c>
      <c r="X19" s="12">
        <v>3</v>
      </c>
      <c r="Y19" t="s">
        <v>243</v>
      </c>
      <c r="Z19">
        <v>0</v>
      </c>
      <c r="AA19" t="s">
        <v>100</v>
      </c>
      <c r="AB19">
        <v>2</v>
      </c>
      <c r="AC19" s="7" t="s">
        <v>244</v>
      </c>
    </row>
    <row r="20" spans="1:29" ht="15" customHeight="1" x14ac:dyDescent="0.35">
      <c r="A20" s="2" t="s">
        <v>32</v>
      </c>
      <c r="B20" s="2">
        <v>2020</v>
      </c>
      <c r="C20" s="7" t="s">
        <v>33</v>
      </c>
      <c r="D20" s="3">
        <v>2</v>
      </c>
      <c r="E20" s="8" t="s">
        <v>237</v>
      </c>
      <c r="F20">
        <v>3</v>
      </c>
      <c r="G20" t="s">
        <v>137</v>
      </c>
      <c r="H20">
        <v>2</v>
      </c>
      <c r="I20" t="s">
        <v>246</v>
      </c>
      <c r="J20">
        <v>3</v>
      </c>
      <c r="K20" t="s">
        <v>245</v>
      </c>
      <c r="L20">
        <v>0</v>
      </c>
      <c r="M20" t="s">
        <v>247</v>
      </c>
      <c r="N20">
        <v>0</v>
      </c>
      <c r="O20" t="s">
        <v>248</v>
      </c>
      <c r="P20">
        <v>3</v>
      </c>
      <c r="Q20" t="s">
        <v>193</v>
      </c>
      <c r="R20">
        <v>1</v>
      </c>
      <c r="S20" t="s">
        <v>242</v>
      </c>
      <c r="T20">
        <v>0</v>
      </c>
      <c r="U20" t="s">
        <v>123</v>
      </c>
      <c r="V20">
        <v>0</v>
      </c>
      <c r="W20" t="s">
        <v>124</v>
      </c>
      <c r="X20" s="12">
        <v>3</v>
      </c>
      <c r="Y20" t="s">
        <v>249</v>
      </c>
      <c r="Z20">
        <v>0</v>
      </c>
      <c r="AA20" t="s">
        <v>100</v>
      </c>
      <c r="AB20">
        <v>2</v>
      </c>
      <c r="AC20" s="7" t="s">
        <v>250</v>
      </c>
    </row>
    <row r="21" spans="1:29" ht="15" customHeight="1" x14ac:dyDescent="0.35">
      <c r="A21" s="2" t="s">
        <v>34</v>
      </c>
      <c r="B21" s="2">
        <v>2019</v>
      </c>
      <c r="C21" s="7" t="s">
        <v>35</v>
      </c>
      <c r="D21" s="3">
        <v>2</v>
      </c>
      <c r="E21" s="8" t="s">
        <v>237</v>
      </c>
      <c r="F21">
        <v>3</v>
      </c>
      <c r="G21" t="s">
        <v>163</v>
      </c>
      <c r="H21">
        <v>3</v>
      </c>
      <c r="I21" t="s">
        <v>195</v>
      </c>
      <c r="J21">
        <v>3</v>
      </c>
      <c r="K21" t="s">
        <v>251</v>
      </c>
      <c r="L21">
        <v>1</v>
      </c>
      <c r="M21" t="s">
        <v>240</v>
      </c>
      <c r="N21">
        <v>0</v>
      </c>
      <c r="O21" t="s">
        <v>252</v>
      </c>
      <c r="P21">
        <v>3</v>
      </c>
      <c r="Q21" t="s">
        <v>253</v>
      </c>
      <c r="R21">
        <v>1</v>
      </c>
      <c r="S21" t="s">
        <v>254</v>
      </c>
      <c r="T21">
        <v>0</v>
      </c>
      <c r="U21" t="s">
        <v>123</v>
      </c>
      <c r="V21">
        <v>0</v>
      </c>
      <c r="W21" t="s">
        <v>124</v>
      </c>
      <c r="X21" s="12">
        <v>3</v>
      </c>
      <c r="Y21" t="s">
        <v>255</v>
      </c>
      <c r="Z21">
        <v>0</v>
      </c>
      <c r="AA21" t="s">
        <v>100</v>
      </c>
      <c r="AB21">
        <v>1</v>
      </c>
      <c r="AC21" s="7" t="s">
        <v>256</v>
      </c>
    </row>
    <row r="22" spans="1:29" ht="15" customHeight="1" x14ac:dyDescent="0.35">
      <c r="A22" s="2" t="s">
        <v>181</v>
      </c>
      <c r="B22" s="2">
        <v>2011</v>
      </c>
      <c r="C22" s="7" t="s">
        <v>182</v>
      </c>
      <c r="D22" s="3">
        <v>3</v>
      </c>
      <c r="E22" t="s">
        <v>257</v>
      </c>
      <c r="F22">
        <v>3</v>
      </c>
      <c r="G22" t="s">
        <v>137</v>
      </c>
      <c r="H22">
        <v>2</v>
      </c>
      <c r="I22" t="s">
        <v>258</v>
      </c>
      <c r="J22">
        <v>3</v>
      </c>
      <c r="K22" t="s">
        <v>259</v>
      </c>
      <c r="L22">
        <v>1</v>
      </c>
      <c r="M22" t="s">
        <v>240</v>
      </c>
      <c r="N22">
        <v>2</v>
      </c>
      <c r="O22" t="s">
        <v>260</v>
      </c>
      <c r="P22">
        <v>3</v>
      </c>
      <c r="Q22" t="s">
        <v>193</v>
      </c>
      <c r="R22">
        <v>3</v>
      </c>
      <c r="S22" t="s">
        <v>261</v>
      </c>
      <c r="T22">
        <v>2</v>
      </c>
      <c r="U22" t="s">
        <v>262</v>
      </c>
      <c r="V22">
        <v>0</v>
      </c>
      <c r="W22" t="s">
        <v>124</v>
      </c>
      <c r="X22" s="12">
        <v>3</v>
      </c>
      <c r="Y22" t="s">
        <v>263</v>
      </c>
      <c r="Z22">
        <v>0</v>
      </c>
      <c r="AA22" t="s">
        <v>100</v>
      </c>
      <c r="AB22">
        <v>2</v>
      </c>
      <c r="AC22" s="7" t="s">
        <v>264</v>
      </c>
    </row>
    <row r="23" spans="1:29" ht="15" customHeight="1" x14ac:dyDescent="0.35">
      <c r="A23" s="2" t="s">
        <v>36</v>
      </c>
      <c r="B23" s="2">
        <v>2021</v>
      </c>
      <c r="C23" s="7" t="s">
        <v>37</v>
      </c>
      <c r="D23" s="3">
        <v>2</v>
      </c>
      <c r="E23" s="8" t="s">
        <v>265</v>
      </c>
      <c r="F23">
        <v>1</v>
      </c>
      <c r="G23" t="s">
        <v>266</v>
      </c>
      <c r="H23">
        <v>2</v>
      </c>
      <c r="I23" t="s">
        <v>258</v>
      </c>
      <c r="J23">
        <v>0</v>
      </c>
      <c r="K23" t="s">
        <v>268</v>
      </c>
      <c r="L23">
        <v>0</v>
      </c>
      <c r="M23" t="s">
        <v>268</v>
      </c>
      <c r="N23">
        <v>1</v>
      </c>
      <c r="O23" t="s">
        <v>269</v>
      </c>
      <c r="P23">
        <v>0</v>
      </c>
      <c r="Q23" t="s">
        <v>268</v>
      </c>
      <c r="R23">
        <v>1</v>
      </c>
      <c r="S23" t="s">
        <v>242</v>
      </c>
      <c r="T23">
        <v>0</v>
      </c>
      <c r="U23" t="s">
        <v>123</v>
      </c>
      <c r="V23">
        <v>0</v>
      </c>
      <c r="W23" t="s">
        <v>124</v>
      </c>
      <c r="X23" s="12">
        <v>0</v>
      </c>
      <c r="Y23" t="s">
        <v>268</v>
      </c>
      <c r="Z23">
        <v>0</v>
      </c>
      <c r="AA23" t="s">
        <v>100</v>
      </c>
      <c r="AB23">
        <v>1</v>
      </c>
      <c r="AC23" s="7" t="s">
        <v>270</v>
      </c>
    </row>
    <row r="24" spans="1:29" ht="15" customHeight="1" x14ac:dyDescent="0.35">
      <c r="A24" s="2" t="s">
        <v>38</v>
      </c>
      <c r="B24" s="2">
        <v>2015</v>
      </c>
      <c r="C24" s="7" t="s">
        <v>39</v>
      </c>
      <c r="D24" s="3">
        <v>3</v>
      </c>
      <c r="E24" s="8" t="s">
        <v>273</v>
      </c>
      <c r="F24">
        <v>1</v>
      </c>
      <c r="G24" t="s">
        <v>266</v>
      </c>
      <c r="H24">
        <v>2</v>
      </c>
      <c r="I24" t="s">
        <v>258</v>
      </c>
      <c r="J24">
        <v>0</v>
      </c>
      <c r="K24" t="s">
        <v>268</v>
      </c>
      <c r="L24">
        <v>0</v>
      </c>
      <c r="M24" t="s">
        <v>268</v>
      </c>
      <c r="N24">
        <v>2</v>
      </c>
      <c r="O24" t="s">
        <v>274</v>
      </c>
      <c r="P24">
        <v>0</v>
      </c>
      <c r="Q24" t="s">
        <v>268</v>
      </c>
      <c r="R24">
        <v>2</v>
      </c>
      <c r="S24" t="s">
        <v>220</v>
      </c>
      <c r="T24">
        <v>3</v>
      </c>
      <c r="U24" t="s">
        <v>199</v>
      </c>
      <c r="V24">
        <v>0</v>
      </c>
      <c r="W24" t="s">
        <v>124</v>
      </c>
      <c r="X24" s="12">
        <v>0</v>
      </c>
      <c r="Y24" t="s">
        <v>268</v>
      </c>
      <c r="Z24">
        <v>0</v>
      </c>
      <c r="AA24" t="s">
        <v>100</v>
      </c>
      <c r="AB24">
        <v>2</v>
      </c>
      <c r="AC24" s="7" t="s">
        <v>275</v>
      </c>
    </row>
    <row r="25" spans="1:29" ht="15" customHeight="1" x14ac:dyDescent="0.35">
      <c r="A25" s="2" t="s">
        <v>40</v>
      </c>
      <c r="B25" s="2">
        <v>2019</v>
      </c>
      <c r="C25" s="7" t="s">
        <v>41</v>
      </c>
      <c r="D25" s="3">
        <v>1</v>
      </c>
      <c r="E25" t="s">
        <v>276</v>
      </c>
      <c r="F25">
        <v>3</v>
      </c>
      <c r="G25" t="s">
        <v>163</v>
      </c>
      <c r="H25">
        <v>1</v>
      </c>
      <c r="I25" t="s">
        <v>277</v>
      </c>
      <c r="J25">
        <v>3</v>
      </c>
      <c r="K25" t="s">
        <v>278</v>
      </c>
      <c r="L25">
        <v>1</v>
      </c>
      <c r="M25" t="s">
        <v>240</v>
      </c>
      <c r="N25">
        <v>0</v>
      </c>
      <c r="O25" t="s">
        <v>279</v>
      </c>
      <c r="P25">
        <v>3</v>
      </c>
      <c r="Q25" t="s">
        <v>193</v>
      </c>
      <c r="R25">
        <v>1</v>
      </c>
      <c r="S25" t="s">
        <v>242</v>
      </c>
      <c r="T25">
        <v>1</v>
      </c>
      <c r="U25" t="s">
        <v>280</v>
      </c>
      <c r="V25">
        <v>0</v>
      </c>
      <c r="W25" t="s">
        <v>124</v>
      </c>
      <c r="X25" s="12">
        <v>3</v>
      </c>
      <c r="Y25" t="s">
        <v>281</v>
      </c>
      <c r="Z25">
        <v>0</v>
      </c>
      <c r="AA25" t="s">
        <v>100</v>
      </c>
      <c r="AB25">
        <v>0</v>
      </c>
      <c r="AC25" s="7" t="s">
        <v>272</v>
      </c>
    </row>
    <row r="26" spans="1:29" ht="15" customHeight="1" x14ac:dyDescent="0.35">
      <c r="A26" s="2" t="s">
        <v>42</v>
      </c>
      <c r="B26" s="2">
        <v>2004</v>
      </c>
      <c r="C26" s="7" t="s">
        <v>43</v>
      </c>
      <c r="D26" s="3">
        <v>2</v>
      </c>
      <c r="E26" t="s">
        <v>271</v>
      </c>
      <c r="F26">
        <v>3</v>
      </c>
      <c r="G26" t="s">
        <v>137</v>
      </c>
      <c r="H26">
        <v>2</v>
      </c>
      <c r="I26" t="s">
        <v>258</v>
      </c>
      <c r="J26">
        <v>3</v>
      </c>
      <c r="K26" t="s">
        <v>278</v>
      </c>
      <c r="L26">
        <v>1</v>
      </c>
      <c r="M26" t="s">
        <v>240</v>
      </c>
      <c r="N26">
        <v>3</v>
      </c>
      <c r="O26" t="s">
        <v>282</v>
      </c>
      <c r="P26">
        <v>3</v>
      </c>
      <c r="Q26" t="s">
        <v>193</v>
      </c>
      <c r="R26">
        <v>2</v>
      </c>
      <c r="S26" t="s">
        <v>283</v>
      </c>
      <c r="T26">
        <v>1</v>
      </c>
      <c r="U26" t="s">
        <v>280</v>
      </c>
      <c r="V26">
        <v>0</v>
      </c>
      <c r="W26" t="s">
        <v>221</v>
      </c>
      <c r="X26" s="12">
        <v>0</v>
      </c>
      <c r="Y26" t="s">
        <v>221</v>
      </c>
      <c r="Z26">
        <v>0</v>
      </c>
      <c r="AA26" t="s">
        <v>100</v>
      </c>
      <c r="AB26">
        <v>1</v>
      </c>
      <c r="AC26" s="7" t="s">
        <v>284</v>
      </c>
    </row>
    <row r="27" spans="1:29" ht="15" customHeight="1" x14ac:dyDescent="0.35">
      <c r="A27" s="2" t="s">
        <v>44</v>
      </c>
      <c r="B27" s="2">
        <v>2019</v>
      </c>
      <c r="C27" s="7" t="s">
        <v>45</v>
      </c>
      <c r="D27" s="3">
        <v>2</v>
      </c>
      <c r="E27" s="8" t="s">
        <v>271</v>
      </c>
      <c r="F27">
        <v>3</v>
      </c>
      <c r="G27" t="s">
        <v>137</v>
      </c>
      <c r="H27">
        <v>3</v>
      </c>
      <c r="I27" t="s">
        <v>238</v>
      </c>
      <c r="J27">
        <v>2</v>
      </c>
      <c r="K27" t="s">
        <v>285</v>
      </c>
      <c r="L27">
        <v>1</v>
      </c>
      <c r="M27" t="s">
        <v>240</v>
      </c>
      <c r="N27">
        <v>1</v>
      </c>
      <c r="O27" t="s">
        <v>286</v>
      </c>
      <c r="P27">
        <v>3</v>
      </c>
      <c r="Q27" t="s">
        <v>193</v>
      </c>
      <c r="R27">
        <v>3</v>
      </c>
      <c r="S27" t="s">
        <v>261</v>
      </c>
      <c r="T27">
        <v>3</v>
      </c>
      <c r="U27" t="s">
        <v>287</v>
      </c>
      <c r="V27">
        <v>0</v>
      </c>
      <c r="W27" t="s">
        <v>124</v>
      </c>
      <c r="X27" s="12">
        <v>3</v>
      </c>
      <c r="Y27" t="s">
        <v>288</v>
      </c>
      <c r="Z27">
        <v>0</v>
      </c>
      <c r="AA27" t="s">
        <v>100</v>
      </c>
      <c r="AB27">
        <v>1</v>
      </c>
      <c r="AC27" s="7" t="s">
        <v>289</v>
      </c>
    </row>
    <row r="28" spans="1:29" ht="15" customHeight="1" x14ac:dyDescent="0.35">
      <c r="A28" s="2" t="s">
        <v>46</v>
      </c>
      <c r="B28" s="2">
        <v>2020</v>
      </c>
      <c r="C28" s="7" t="s">
        <v>47</v>
      </c>
      <c r="D28" s="3">
        <v>3</v>
      </c>
      <c r="E28" t="s">
        <v>290</v>
      </c>
      <c r="F28">
        <v>3</v>
      </c>
      <c r="G28" t="s">
        <v>163</v>
      </c>
      <c r="H28">
        <v>3</v>
      </c>
      <c r="I28" t="s">
        <v>238</v>
      </c>
      <c r="J28">
        <v>3</v>
      </c>
      <c r="K28" t="s">
        <v>291</v>
      </c>
      <c r="L28">
        <v>2</v>
      </c>
      <c r="M28" t="s">
        <v>292</v>
      </c>
      <c r="N28">
        <v>1</v>
      </c>
      <c r="O28" t="s">
        <v>293</v>
      </c>
      <c r="P28">
        <v>3</v>
      </c>
      <c r="Q28" t="s">
        <v>193</v>
      </c>
      <c r="R28">
        <v>3</v>
      </c>
      <c r="S28" t="s">
        <v>261</v>
      </c>
      <c r="T28">
        <v>3</v>
      </c>
      <c r="U28" t="s">
        <v>166</v>
      </c>
      <c r="V28">
        <v>0</v>
      </c>
      <c r="W28" t="s">
        <v>124</v>
      </c>
      <c r="X28" s="12">
        <v>3</v>
      </c>
      <c r="Y28" t="s">
        <v>294</v>
      </c>
      <c r="Z28">
        <v>0</v>
      </c>
      <c r="AA28" t="s">
        <v>100</v>
      </c>
      <c r="AB28">
        <v>2</v>
      </c>
      <c r="AC28" s="7" t="s">
        <v>295</v>
      </c>
    </row>
    <row r="29" spans="1:29" ht="15" customHeight="1" x14ac:dyDescent="0.35">
      <c r="A29" s="2" t="s">
        <v>48</v>
      </c>
      <c r="B29" s="2">
        <v>2016</v>
      </c>
      <c r="C29" s="7" t="s">
        <v>49</v>
      </c>
      <c r="D29" s="3">
        <v>2</v>
      </c>
      <c r="E29" s="8" t="s">
        <v>271</v>
      </c>
      <c r="F29">
        <v>2</v>
      </c>
      <c r="G29" t="s">
        <v>296</v>
      </c>
      <c r="H29">
        <v>3</v>
      </c>
      <c r="I29" t="s">
        <v>238</v>
      </c>
      <c r="J29">
        <v>3</v>
      </c>
      <c r="K29" t="s">
        <v>297</v>
      </c>
      <c r="L29">
        <v>3</v>
      </c>
      <c r="M29" t="s">
        <v>298</v>
      </c>
      <c r="N29">
        <v>2</v>
      </c>
      <c r="O29" t="s">
        <v>299</v>
      </c>
      <c r="P29">
        <v>3</v>
      </c>
      <c r="Q29" t="s">
        <v>193</v>
      </c>
      <c r="R29">
        <v>2</v>
      </c>
      <c r="S29" t="s">
        <v>301</v>
      </c>
      <c r="T29">
        <v>3</v>
      </c>
      <c r="U29" t="s">
        <v>300</v>
      </c>
      <c r="V29">
        <v>0</v>
      </c>
      <c r="W29" t="s">
        <v>124</v>
      </c>
      <c r="X29" s="12">
        <v>2</v>
      </c>
      <c r="Y29" t="s">
        <v>302</v>
      </c>
      <c r="Z29">
        <v>0</v>
      </c>
      <c r="AA29" t="s">
        <v>100</v>
      </c>
      <c r="AB29">
        <v>2</v>
      </c>
      <c r="AC29" s="7" t="s">
        <v>303</v>
      </c>
    </row>
    <row r="30" spans="1:29" ht="15" customHeight="1" x14ac:dyDescent="0.35">
      <c r="A30" s="2" t="s">
        <v>50</v>
      </c>
      <c r="B30" s="2">
        <v>2012</v>
      </c>
      <c r="C30" s="7" t="s">
        <v>51</v>
      </c>
      <c r="D30" s="3">
        <v>2</v>
      </c>
      <c r="E30" t="s">
        <v>304</v>
      </c>
      <c r="F30">
        <v>3</v>
      </c>
      <c r="G30" t="s">
        <v>163</v>
      </c>
      <c r="H30">
        <v>3</v>
      </c>
      <c r="I30" t="s">
        <v>225</v>
      </c>
      <c r="J30">
        <v>3</v>
      </c>
      <c r="K30" t="s">
        <v>278</v>
      </c>
      <c r="L30">
        <v>1</v>
      </c>
      <c r="M30" t="s">
        <v>240</v>
      </c>
      <c r="N30">
        <v>3</v>
      </c>
      <c r="O30" t="s">
        <v>305</v>
      </c>
      <c r="P30">
        <v>3</v>
      </c>
      <c r="Q30" t="s">
        <v>193</v>
      </c>
      <c r="R30">
        <v>3</v>
      </c>
      <c r="S30" t="s">
        <v>261</v>
      </c>
      <c r="T30">
        <v>3</v>
      </c>
      <c r="U30" t="s">
        <v>306</v>
      </c>
      <c r="V30">
        <v>0</v>
      </c>
      <c r="W30" t="s">
        <v>221</v>
      </c>
      <c r="X30" s="12">
        <v>0</v>
      </c>
      <c r="Y30" t="s">
        <v>221</v>
      </c>
      <c r="Z30">
        <v>0</v>
      </c>
      <c r="AA30" t="s">
        <v>100</v>
      </c>
      <c r="AB30">
        <v>2</v>
      </c>
      <c r="AC30" s="7" t="s">
        <v>307</v>
      </c>
    </row>
    <row r="31" spans="1:29" ht="15" customHeight="1" x14ac:dyDescent="0.35">
      <c r="A31" s="2" t="s">
        <v>52</v>
      </c>
      <c r="B31" s="2">
        <v>2002</v>
      </c>
      <c r="C31" s="7" t="s">
        <v>53</v>
      </c>
      <c r="D31" s="3">
        <v>2</v>
      </c>
      <c r="E31" t="s">
        <v>304</v>
      </c>
      <c r="F31">
        <v>3</v>
      </c>
      <c r="G31" t="s">
        <v>137</v>
      </c>
      <c r="H31">
        <v>2</v>
      </c>
      <c r="I31" t="s">
        <v>258</v>
      </c>
      <c r="J31">
        <v>3</v>
      </c>
      <c r="K31" t="s">
        <v>278</v>
      </c>
      <c r="L31">
        <v>1</v>
      </c>
      <c r="M31" t="s">
        <v>240</v>
      </c>
      <c r="N31">
        <v>1</v>
      </c>
      <c r="O31" t="s">
        <v>308</v>
      </c>
      <c r="P31">
        <v>3</v>
      </c>
      <c r="Q31" t="s">
        <v>193</v>
      </c>
      <c r="R31">
        <v>2</v>
      </c>
      <c r="S31" t="s">
        <v>283</v>
      </c>
      <c r="T31">
        <v>0</v>
      </c>
      <c r="U31" t="s">
        <v>280</v>
      </c>
      <c r="V31">
        <v>0</v>
      </c>
      <c r="W31" t="s">
        <v>124</v>
      </c>
      <c r="X31" s="12">
        <v>3</v>
      </c>
      <c r="Y31" t="s">
        <v>309</v>
      </c>
      <c r="Z31">
        <v>0</v>
      </c>
      <c r="AA31" t="s">
        <v>100</v>
      </c>
      <c r="AB31">
        <v>2</v>
      </c>
      <c r="AC31" s="7" t="s">
        <v>310</v>
      </c>
    </row>
    <row r="32" spans="1:29" ht="15" customHeight="1" x14ac:dyDescent="0.35">
      <c r="A32" s="2" t="s">
        <v>54</v>
      </c>
      <c r="B32" s="2">
        <v>2004</v>
      </c>
      <c r="C32" s="7" t="s">
        <v>55</v>
      </c>
      <c r="D32" s="3">
        <v>3</v>
      </c>
      <c r="E32" t="s">
        <v>290</v>
      </c>
      <c r="F32">
        <v>3</v>
      </c>
      <c r="G32" t="s">
        <v>163</v>
      </c>
      <c r="H32">
        <v>2</v>
      </c>
      <c r="I32" t="s">
        <v>258</v>
      </c>
      <c r="J32">
        <v>3</v>
      </c>
      <c r="K32" t="s">
        <v>278</v>
      </c>
      <c r="L32">
        <v>2</v>
      </c>
      <c r="M32" t="s">
        <v>311</v>
      </c>
      <c r="N32">
        <v>3</v>
      </c>
      <c r="O32" t="s">
        <v>312</v>
      </c>
      <c r="P32">
        <v>3</v>
      </c>
      <c r="Q32" t="s">
        <v>313</v>
      </c>
      <c r="R32">
        <v>2</v>
      </c>
      <c r="S32" t="s">
        <v>283</v>
      </c>
      <c r="T32">
        <v>0</v>
      </c>
      <c r="U32" t="s">
        <v>123</v>
      </c>
      <c r="V32">
        <v>0</v>
      </c>
      <c r="W32" t="s">
        <v>124</v>
      </c>
      <c r="X32" s="12">
        <v>3</v>
      </c>
      <c r="Y32" t="s">
        <v>314</v>
      </c>
      <c r="Z32">
        <v>0</v>
      </c>
      <c r="AA32" t="s">
        <v>100</v>
      </c>
      <c r="AB32">
        <v>2</v>
      </c>
      <c r="AC32" s="7" t="s">
        <v>315</v>
      </c>
    </row>
    <row r="33" spans="1:29" ht="15" customHeight="1" x14ac:dyDescent="0.35">
      <c r="A33" s="2" t="s">
        <v>56</v>
      </c>
      <c r="B33" s="2">
        <v>2012</v>
      </c>
      <c r="C33" s="7" t="s">
        <v>57</v>
      </c>
      <c r="D33" s="3">
        <v>2</v>
      </c>
      <c r="E33" t="s">
        <v>316</v>
      </c>
      <c r="F33">
        <v>3</v>
      </c>
      <c r="G33" t="s">
        <v>163</v>
      </c>
      <c r="H33">
        <v>2</v>
      </c>
      <c r="I33" t="s">
        <v>258</v>
      </c>
      <c r="J33">
        <v>3</v>
      </c>
      <c r="K33" t="s">
        <v>317</v>
      </c>
      <c r="L33">
        <v>1</v>
      </c>
      <c r="M33" t="s">
        <v>318</v>
      </c>
      <c r="N33">
        <v>0</v>
      </c>
      <c r="O33" t="s">
        <v>279</v>
      </c>
      <c r="P33">
        <v>3</v>
      </c>
      <c r="Q33" t="s">
        <v>193</v>
      </c>
      <c r="R33">
        <v>3</v>
      </c>
      <c r="S33" t="s">
        <v>261</v>
      </c>
      <c r="T33">
        <v>0</v>
      </c>
      <c r="U33" t="s">
        <v>319</v>
      </c>
      <c r="V33">
        <v>1</v>
      </c>
      <c r="W33" t="s">
        <v>320</v>
      </c>
      <c r="X33" s="12" t="s">
        <v>159</v>
      </c>
      <c r="Y33" t="s">
        <v>160</v>
      </c>
      <c r="Z33">
        <v>1</v>
      </c>
      <c r="AA33" t="s">
        <v>321</v>
      </c>
      <c r="AB33">
        <v>1</v>
      </c>
      <c r="AC33" s="7" t="s">
        <v>329</v>
      </c>
    </row>
    <row r="34" spans="1:29" ht="15" customHeight="1" x14ac:dyDescent="0.35">
      <c r="A34" s="2" t="s">
        <v>58</v>
      </c>
      <c r="B34" s="2">
        <v>2008</v>
      </c>
      <c r="C34" s="7" t="s">
        <v>59</v>
      </c>
      <c r="D34" s="3">
        <v>1</v>
      </c>
      <c r="E34" t="s">
        <v>322</v>
      </c>
      <c r="F34">
        <v>3</v>
      </c>
      <c r="G34" t="s">
        <v>137</v>
      </c>
      <c r="H34">
        <v>3</v>
      </c>
      <c r="I34" t="s">
        <v>238</v>
      </c>
      <c r="J34">
        <v>3</v>
      </c>
      <c r="K34" t="s">
        <v>278</v>
      </c>
      <c r="L34">
        <v>1</v>
      </c>
      <c r="M34" t="s">
        <v>240</v>
      </c>
      <c r="N34">
        <v>1</v>
      </c>
      <c r="O34" t="s">
        <v>323</v>
      </c>
      <c r="P34">
        <v>3</v>
      </c>
      <c r="Q34" t="s">
        <v>193</v>
      </c>
      <c r="R34">
        <v>2</v>
      </c>
      <c r="S34" t="s">
        <v>324</v>
      </c>
      <c r="T34">
        <v>0</v>
      </c>
      <c r="U34" t="s">
        <v>319</v>
      </c>
      <c r="V34">
        <v>0</v>
      </c>
      <c r="W34" t="s">
        <v>221</v>
      </c>
      <c r="X34" s="12">
        <v>0</v>
      </c>
      <c r="Y34" t="s">
        <v>221</v>
      </c>
      <c r="Z34">
        <v>0</v>
      </c>
      <c r="AA34" t="s">
        <v>100</v>
      </c>
      <c r="AB34">
        <v>1</v>
      </c>
      <c r="AC34" s="7" t="s">
        <v>325</v>
      </c>
    </row>
    <row r="35" spans="1:29" ht="15" customHeight="1" x14ac:dyDescent="0.35">
      <c r="A35" s="2" t="s">
        <v>60</v>
      </c>
      <c r="B35" s="2">
        <v>2021</v>
      </c>
      <c r="C35" s="7" t="s">
        <v>61</v>
      </c>
      <c r="D35" s="3">
        <v>2</v>
      </c>
      <c r="E35" t="s">
        <v>304</v>
      </c>
      <c r="F35">
        <v>1</v>
      </c>
      <c r="G35" t="s">
        <v>326</v>
      </c>
      <c r="H35">
        <v>3</v>
      </c>
      <c r="I35" t="s">
        <v>238</v>
      </c>
      <c r="J35">
        <v>0</v>
      </c>
      <c r="K35" t="s">
        <v>268</v>
      </c>
      <c r="L35">
        <v>0</v>
      </c>
      <c r="M35" t="s">
        <v>268</v>
      </c>
      <c r="N35">
        <v>1</v>
      </c>
      <c r="O35" t="s">
        <v>327</v>
      </c>
      <c r="P35">
        <v>0</v>
      </c>
      <c r="Q35" t="s">
        <v>268</v>
      </c>
      <c r="R35">
        <v>3</v>
      </c>
      <c r="S35" t="s">
        <v>261</v>
      </c>
      <c r="T35">
        <v>0</v>
      </c>
      <c r="U35" t="s">
        <v>319</v>
      </c>
      <c r="V35">
        <v>0</v>
      </c>
      <c r="W35" t="s">
        <v>124</v>
      </c>
      <c r="X35" s="12">
        <v>0</v>
      </c>
      <c r="Y35" t="s">
        <v>268</v>
      </c>
      <c r="Z35">
        <v>0</v>
      </c>
      <c r="AA35" t="s">
        <v>100</v>
      </c>
      <c r="AB35">
        <v>2</v>
      </c>
      <c r="AC35" s="7" t="s">
        <v>328</v>
      </c>
    </row>
    <row r="36" spans="1:29" ht="15" customHeight="1" x14ac:dyDescent="0.35">
      <c r="A36" s="2" t="s">
        <v>62</v>
      </c>
      <c r="B36" s="2">
        <v>2017</v>
      </c>
      <c r="C36" s="7" t="s">
        <v>63</v>
      </c>
      <c r="D36" s="3">
        <v>3</v>
      </c>
      <c r="E36" t="s">
        <v>290</v>
      </c>
      <c r="F36">
        <v>1</v>
      </c>
      <c r="G36" t="s">
        <v>326</v>
      </c>
      <c r="H36">
        <v>3</v>
      </c>
      <c r="I36" t="s">
        <v>238</v>
      </c>
      <c r="J36">
        <v>0</v>
      </c>
      <c r="K36" t="s">
        <v>268</v>
      </c>
      <c r="L36">
        <v>0</v>
      </c>
      <c r="M36" t="s">
        <v>268</v>
      </c>
      <c r="N36">
        <v>2</v>
      </c>
      <c r="O36" t="s">
        <v>330</v>
      </c>
      <c r="P36">
        <v>0</v>
      </c>
      <c r="Q36" t="s">
        <v>268</v>
      </c>
      <c r="R36">
        <v>1</v>
      </c>
      <c r="S36" t="s">
        <v>242</v>
      </c>
      <c r="T36">
        <v>2</v>
      </c>
      <c r="U36" t="s">
        <v>331</v>
      </c>
      <c r="V36">
        <v>0</v>
      </c>
      <c r="W36" t="s">
        <v>124</v>
      </c>
      <c r="X36" s="12">
        <v>0</v>
      </c>
      <c r="Y36" t="s">
        <v>268</v>
      </c>
      <c r="Z36">
        <v>0</v>
      </c>
      <c r="AA36" t="s">
        <v>100</v>
      </c>
      <c r="AB36">
        <v>2</v>
      </c>
      <c r="AC36" s="7" t="s">
        <v>332</v>
      </c>
    </row>
    <row r="37" spans="1:29" ht="15" customHeight="1" x14ac:dyDescent="0.35">
      <c r="A37" s="2" t="s">
        <v>64</v>
      </c>
      <c r="B37" s="2">
        <v>2021</v>
      </c>
      <c r="C37" s="7" t="s">
        <v>65</v>
      </c>
      <c r="D37" s="3">
        <v>3</v>
      </c>
      <c r="E37" t="s">
        <v>290</v>
      </c>
      <c r="F37">
        <v>3</v>
      </c>
      <c r="G37" t="s">
        <v>137</v>
      </c>
      <c r="H37">
        <v>1</v>
      </c>
      <c r="I37" t="s">
        <v>333</v>
      </c>
      <c r="J37">
        <v>3</v>
      </c>
      <c r="K37" t="s">
        <v>334</v>
      </c>
      <c r="L37">
        <v>1</v>
      </c>
      <c r="M37" t="s">
        <v>240</v>
      </c>
      <c r="N37">
        <v>3</v>
      </c>
      <c r="O37" t="s">
        <v>335</v>
      </c>
      <c r="P37">
        <v>3</v>
      </c>
      <c r="Q37" t="s">
        <v>193</v>
      </c>
      <c r="R37">
        <v>3</v>
      </c>
      <c r="S37" t="s">
        <v>336</v>
      </c>
      <c r="T37">
        <v>3</v>
      </c>
      <c r="U37" t="s">
        <v>306</v>
      </c>
      <c r="V37">
        <v>0</v>
      </c>
      <c r="W37" t="s">
        <v>124</v>
      </c>
      <c r="X37" s="12">
        <v>3</v>
      </c>
      <c r="Y37" t="s">
        <v>337</v>
      </c>
      <c r="Z37">
        <v>0</v>
      </c>
      <c r="AA37" t="s">
        <v>100</v>
      </c>
      <c r="AB37">
        <v>1</v>
      </c>
      <c r="AC37" s="7" t="s">
        <v>338</v>
      </c>
    </row>
    <row r="38" spans="1:29" ht="15" customHeight="1" x14ac:dyDescent="0.35">
      <c r="A38" s="2" t="s">
        <v>66</v>
      </c>
      <c r="B38" s="2">
        <v>2022</v>
      </c>
      <c r="C38" s="7" t="s">
        <v>67</v>
      </c>
      <c r="D38" s="3">
        <v>2</v>
      </c>
      <c r="E38" t="s">
        <v>304</v>
      </c>
      <c r="F38">
        <v>3</v>
      </c>
      <c r="G38" t="s">
        <v>163</v>
      </c>
      <c r="H38">
        <v>2</v>
      </c>
      <c r="I38" t="s">
        <v>258</v>
      </c>
      <c r="J38">
        <v>2</v>
      </c>
      <c r="K38" t="s">
        <v>339</v>
      </c>
      <c r="L38">
        <v>1</v>
      </c>
      <c r="M38" t="s">
        <v>340</v>
      </c>
      <c r="N38">
        <v>0</v>
      </c>
      <c r="O38" t="s">
        <v>279</v>
      </c>
      <c r="P38">
        <v>3</v>
      </c>
      <c r="Q38" t="s">
        <v>193</v>
      </c>
      <c r="R38">
        <v>0</v>
      </c>
      <c r="S38" t="s">
        <v>104</v>
      </c>
      <c r="T38">
        <v>3</v>
      </c>
      <c r="U38" t="s">
        <v>306</v>
      </c>
      <c r="V38">
        <v>0</v>
      </c>
      <c r="W38" t="s">
        <v>124</v>
      </c>
      <c r="X38" s="12">
        <v>3</v>
      </c>
      <c r="Y38" t="s">
        <v>341</v>
      </c>
      <c r="Z38">
        <v>0</v>
      </c>
      <c r="AA38" t="s">
        <v>100</v>
      </c>
      <c r="AB38">
        <v>1</v>
      </c>
      <c r="AC38" s="7" t="s">
        <v>342</v>
      </c>
    </row>
    <row r="39" spans="1:29" ht="15" customHeight="1" x14ac:dyDescent="0.35">
      <c r="A39" s="2" t="s">
        <v>68</v>
      </c>
      <c r="B39" s="2">
        <v>2012</v>
      </c>
      <c r="C39" s="7" t="s">
        <v>69</v>
      </c>
      <c r="D39" s="3">
        <v>2</v>
      </c>
      <c r="E39" t="s">
        <v>304</v>
      </c>
      <c r="F39">
        <v>3</v>
      </c>
      <c r="G39" t="s">
        <v>137</v>
      </c>
      <c r="H39">
        <v>3</v>
      </c>
      <c r="I39" t="s">
        <v>238</v>
      </c>
      <c r="J39">
        <v>3</v>
      </c>
      <c r="K39" t="s">
        <v>278</v>
      </c>
      <c r="L39">
        <v>1</v>
      </c>
      <c r="M39" t="s">
        <v>240</v>
      </c>
      <c r="N39">
        <v>3</v>
      </c>
      <c r="O39" t="s">
        <v>343</v>
      </c>
      <c r="P39">
        <v>3</v>
      </c>
      <c r="Q39" t="s">
        <v>193</v>
      </c>
      <c r="R39">
        <v>3</v>
      </c>
      <c r="S39" t="s">
        <v>336</v>
      </c>
      <c r="T39">
        <v>3</v>
      </c>
      <c r="U39" t="s">
        <v>306</v>
      </c>
      <c r="V39">
        <v>0</v>
      </c>
      <c r="W39" t="s">
        <v>221</v>
      </c>
      <c r="X39" s="12">
        <v>0</v>
      </c>
      <c r="Y39" t="s">
        <v>221</v>
      </c>
      <c r="Z39">
        <v>0</v>
      </c>
      <c r="AA39" t="s">
        <v>100</v>
      </c>
      <c r="AB39">
        <v>2</v>
      </c>
      <c r="AC39" s="7" t="s">
        <v>344</v>
      </c>
    </row>
    <row r="40" spans="1:29" ht="15" customHeight="1" x14ac:dyDescent="0.35">
      <c r="A40" s="2" t="s">
        <v>183</v>
      </c>
      <c r="B40" s="2">
        <v>2016</v>
      </c>
      <c r="C40" s="9" t="s">
        <v>184</v>
      </c>
      <c r="D40" s="3">
        <v>3</v>
      </c>
      <c r="E40" t="s">
        <v>290</v>
      </c>
      <c r="F40">
        <v>3</v>
      </c>
      <c r="G40" t="s">
        <v>137</v>
      </c>
      <c r="H40">
        <v>3</v>
      </c>
      <c r="I40" t="s">
        <v>238</v>
      </c>
      <c r="J40">
        <v>3</v>
      </c>
      <c r="K40" t="s">
        <v>345</v>
      </c>
      <c r="L40">
        <v>2</v>
      </c>
      <c r="M40" t="s">
        <v>216</v>
      </c>
      <c r="N40">
        <v>0</v>
      </c>
      <c r="O40" t="s">
        <v>279</v>
      </c>
      <c r="P40">
        <v>3</v>
      </c>
      <c r="Q40" t="s">
        <v>193</v>
      </c>
      <c r="R40">
        <v>3</v>
      </c>
      <c r="S40" t="s">
        <v>261</v>
      </c>
      <c r="T40">
        <v>2</v>
      </c>
      <c r="U40" t="s">
        <v>346</v>
      </c>
      <c r="V40">
        <v>0</v>
      </c>
      <c r="W40" t="s">
        <v>124</v>
      </c>
      <c r="X40" s="12" t="s">
        <v>159</v>
      </c>
      <c r="Y40" t="s">
        <v>160</v>
      </c>
      <c r="Z40">
        <v>0</v>
      </c>
      <c r="AA40" t="s">
        <v>100</v>
      </c>
      <c r="AB40">
        <v>2</v>
      </c>
      <c r="AC40" s="7" t="s">
        <v>347</v>
      </c>
    </row>
    <row r="41" spans="1:29" ht="15" customHeight="1" x14ac:dyDescent="0.35">
      <c r="A41" s="2" t="s">
        <v>70</v>
      </c>
      <c r="B41" s="2">
        <v>2020</v>
      </c>
      <c r="C41" s="7" t="s">
        <v>71</v>
      </c>
      <c r="D41" s="3">
        <v>3</v>
      </c>
      <c r="E41" t="s">
        <v>290</v>
      </c>
      <c r="F41">
        <v>3</v>
      </c>
      <c r="G41" t="s">
        <v>163</v>
      </c>
      <c r="H41">
        <v>3</v>
      </c>
      <c r="I41" t="s">
        <v>238</v>
      </c>
      <c r="J41">
        <v>3</v>
      </c>
      <c r="K41" t="s">
        <v>345</v>
      </c>
      <c r="L41">
        <v>3</v>
      </c>
      <c r="M41" t="s">
        <v>348</v>
      </c>
      <c r="N41">
        <v>0</v>
      </c>
      <c r="O41" t="s">
        <v>279</v>
      </c>
      <c r="P41">
        <v>3</v>
      </c>
      <c r="Q41" t="s">
        <v>193</v>
      </c>
      <c r="R41">
        <v>3</v>
      </c>
      <c r="S41" t="s">
        <v>261</v>
      </c>
      <c r="T41">
        <v>0</v>
      </c>
      <c r="U41" t="s">
        <v>349</v>
      </c>
      <c r="V41">
        <v>0</v>
      </c>
      <c r="W41" t="s">
        <v>124</v>
      </c>
      <c r="X41" s="12">
        <v>3</v>
      </c>
      <c r="Y41" t="s">
        <v>350</v>
      </c>
      <c r="Z41">
        <v>0</v>
      </c>
      <c r="AA41" t="s">
        <v>100</v>
      </c>
      <c r="AB41">
        <v>1</v>
      </c>
      <c r="AC41" s="7" t="s">
        <v>351</v>
      </c>
    </row>
    <row r="42" spans="1:29" ht="15" customHeight="1" x14ac:dyDescent="0.35">
      <c r="A42" s="2" t="s">
        <v>72</v>
      </c>
      <c r="B42" s="2">
        <v>2022</v>
      </c>
      <c r="C42" s="7" t="s">
        <v>73</v>
      </c>
      <c r="D42" s="3">
        <v>1</v>
      </c>
      <c r="E42" t="s">
        <v>352</v>
      </c>
      <c r="F42">
        <v>2</v>
      </c>
      <c r="G42" t="s">
        <v>353</v>
      </c>
      <c r="H42">
        <v>3</v>
      </c>
      <c r="I42" t="s">
        <v>238</v>
      </c>
      <c r="J42">
        <v>3</v>
      </c>
      <c r="K42" t="s">
        <v>172</v>
      </c>
      <c r="L42">
        <v>1</v>
      </c>
      <c r="M42" t="s">
        <v>240</v>
      </c>
      <c r="N42">
        <v>1</v>
      </c>
      <c r="O42" t="s">
        <v>354</v>
      </c>
      <c r="P42">
        <v>0</v>
      </c>
      <c r="Q42" t="s">
        <v>355</v>
      </c>
      <c r="R42">
        <v>1</v>
      </c>
      <c r="S42" t="s">
        <v>356</v>
      </c>
      <c r="T42">
        <v>1</v>
      </c>
      <c r="U42" t="s">
        <v>357</v>
      </c>
      <c r="V42">
        <v>0</v>
      </c>
      <c r="W42" t="s">
        <v>124</v>
      </c>
      <c r="X42" s="12">
        <v>3</v>
      </c>
      <c r="Y42" t="s">
        <v>309</v>
      </c>
      <c r="Z42">
        <v>0</v>
      </c>
      <c r="AA42" t="s">
        <v>100</v>
      </c>
      <c r="AB42">
        <v>2</v>
      </c>
      <c r="AC42" s="7" t="s">
        <v>358</v>
      </c>
    </row>
    <row r="43" spans="1:29" ht="16" customHeight="1" x14ac:dyDescent="0.35">
      <c r="A43" s="2" t="s">
        <v>185</v>
      </c>
      <c r="B43" s="2">
        <v>2013</v>
      </c>
      <c r="C43" s="10" t="s">
        <v>186</v>
      </c>
      <c r="D43" s="3">
        <v>2</v>
      </c>
      <c r="E43" t="s">
        <v>304</v>
      </c>
      <c r="F43">
        <v>2</v>
      </c>
      <c r="G43" t="s">
        <v>359</v>
      </c>
      <c r="H43">
        <v>3</v>
      </c>
      <c r="I43" t="s">
        <v>238</v>
      </c>
      <c r="J43">
        <v>3</v>
      </c>
      <c r="K43" t="s">
        <v>172</v>
      </c>
      <c r="L43">
        <v>1</v>
      </c>
      <c r="M43" t="s">
        <v>240</v>
      </c>
      <c r="N43">
        <v>3</v>
      </c>
      <c r="O43" t="s">
        <v>360</v>
      </c>
      <c r="P43">
        <v>3</v>
      </c>
      <c r="Q43" t="s">
        <v>193</v>
      </c>
      <c r="R43">
        <v>3</v>
      </c>
      <c r="S43" t="s">
        <v>261</v>
      </c>
      <c r="T43">
        <v>3</v>
      </c>
      <c r="U43" t="s">
        <v>306</v>
      </c>
      <c r="V43">
        <v>0</v>
      </c>
      <c r="W43" t="s">
        <v>124</v>
      </c>
      <c r="X43" s="12">
        <v>3</v>
      </c>
      <c r="Y43" t="s">
        <v>361</v>
      </c>
      <c r="Z43">
        <v>0</v>
      </c>
      <c r="AA43" t="s">
        <v>100</v>
      </c>
      <c r="AB43">
        <v>2</v>
      </c>
      <c r="AC43" s="7" t="s">
        <v>362</v>
      </c>
    </row>
    <row r="44" spans="1:29" s="16" customFormat="1" x14ac:dyDescent="0.35">
      <c r="A44" s="14"/>
      <c r="B44" s="14"/>
      <c r="C44" s="14" t="s">
        <v>364</v>
      </c>
      <c r="D44" s="15">
        <f>SUM(D2:D43)</f>
        <v>93</v>
      </c>
      <c r="F44" s="15">
        <f>SUM(F2:F43)</f>
        <v>113</v>
      </c>
      <c r="H44" s="15">
        <f>SUM(H2:H43)</f>
        <v>104</v>
      </c>
      <c r="J44" s="15">
        <f>SUM(J2:J43)</f>
        <v>108</v>
      </c>
      <c r="L44" s="15">
        <f>SUM(L2:L43)</f>
        <v>50</v>
      </c>
      <c r="N44" s="15">
        <f>SUM(N2:N43)</f>
        <v>60</v>
      </c>
      <c r="P44" s="15">
        <f>SUM(P2:P43)</f>
        <v>104</v>
      </c>
      <c r="R44" s="15">
        <f>SUM(R2:R43)</f>
        <v>73</v>
      </c>
      <c r="T44" s="15">
        <f>SUM(T2:T43)</f>
        <v>70</v>
      </c>
      <c r="V44" s="15">
        <f>SUM(V2:V43)</f>
        <v>5</v>
      </c>
      <c r="X44" s="15">
        <f>SUM(X2:X43)</f>
        <v>81</v>
      </c>
      <c r="Z44" s="15">
        <f>SUM(Z2:Z43)</f>
        <v>2</v>
      </c>
      <c r="AB44" s="15">
        <f>SUM(AB2:AB43)</f>
        <v>69</v>
      </c>
    </row>
    <row r="45" spans="1:29" x14ac:dyDescent="0.35">
      <c r="D45" s="13" t="s">
        <v>363</v>
      </c>
      <c r="F45" s="13" t="s">
        <v>363</v>
      </c>
      <c r="H45" s="13" t="s">
        <v>363</v>
      </c>
      <c r="J45" s="13" t="s">
        <v>363</v>
      </c>
      <c r="L45" s="13" t="s">
        <v>363</v>
      </c>
      <c r="N45" s="13" t="s">
        <v>363</v>
      </c>
      <c r="P45" s="13" t="s">
        <v>363</v>
      </c>
      <c r="R45" s="13" t="s">
        <v>363</v>
      </c>
      <c r="T45" s="13" t="s">
        <v>363</v>
      </c>
      <c r="V45" s="13" t="s">
        <v>363</v>
      </c>
      <c r="X45" s="13" t="s">
        <v>363</v>
      </c>
      <c r="Z45" s="13" t="s">
        <v>363</v>
      </c>
      <c r="AB45" s="13" t="s">
        <v>363</v>
      </c>
    </row>
    <row r="46" spans="1:29" x14ac:dyDescent="0.35">
      <c r="C46" s="2" t="s">
        <v>365</v>
      </c>
      <c r="D46">
        <f>3*42</f>
        <v>126</v>
      </c>
      <c r="F46">
        <f>3*42</f>
        <v>126</v>
      </c>
      <c r="H46">
        <f>3*42</f>
        <v>126</v>
      </c>
      <c r="J46">
        <f>3*42</f>
        <v>126</v>
      </c>
      <c r="L46">
        <f>3*42</f>
        <v>126</v>
      </c>
      <c r="N46">
        <f>3*42</f>
        <v>126</v>
      </c>
      <c r="P46">
        <f>3*42</f>
        <v>126</v>
      </c>
      <c r="R46">
        <f>3*42</f>
        <v>126</v>
      </c>
      <c r="T46">
        <f>3*42</f>
        <v>126</v>
      </c>
      <c r="V46">
        <f>3*42</f>
        <v>126</v>
      </c>
      <c r="X46">
        <f>3*42</f>
        <v>126</v>
      </c>
      <c r="Z46">
        <f>3*42</f>
        <v>126</v>
      </c>
      <c r="AB46">
        <f>3*42</f>
        <v>126</v>
      </c>
    </row>
    <row r="47" spans="1:29" x14ac:dyDescent="0.35">
      <c r="D47"/>
    </row>
    <row r="48" spans="1:29" x14ac:dyDescent="0.35">
      <c r="D48"/>
    </row>
    <row r="49" spans="4:4" x14ac:dyDescent="0.35">
      <c r="D49"/>
    </row>
    <row r="50" spans="4:4" x14ac:dyDescent="0.35">
      <c r="D50"/>
    </row>
    <row r="51" spans="4:4" x14ac:dyDescent="0.35">
      <c r="D51"/>
    </row>
    <row r="52" spans="4:4" x14ac:dyDescent="0.35">
      <c r="D52"/>
    </row>
    <row r="53" spans="4:4" x14ac:dyDescent="0.35">
      <c r="D53"/>
    </row>
    <row r="54" spans="4:4" x14ac:dyDescent="0.35">
      <c r="D54"/>
    </row>
    <row r="55" spans="4:4" x14ac:dyDescent="0.35">
      <c r="D55"/>
    </row>
    <row r="56" spans="4:4" x14ac:dyDescent="0.35">
      <c r="D56"/>
    </row>
    <row r="57" spans="4:4" x14ac:dyDescent="0.35">
      <c r="D57"/>
    </row>
    <row r="58" spans="4:4" x14ac:dyDescent="0.35">
      <c r="D58"/>
    </row>
    <row r="59" spans="4:4" x14ac:dyDescent="0.35">
      <c r="D59"/>
    </row>
    <row r="60" spans="4:4" x14ac:dyDescent="0.35">
      <c r="D60"/>
    </row>
    <row r="61" spans="4:4" x14ac:dyDescent="0.35">
      <c r="D61"/>
    </row>
    <row r="62" spans="4:4" x14ac:dyDescent="0.35">
      <c r="D62"/>
    </row>
    <row r="63" spans="4:4" x14ac:dyDescent="0.35">
      <c r="D63"/>
    </row>
    <row r="64" spans="4:4" x14ac:dyDescent="0.35">
      <c r="D64"/>
    </row>
    <row r="65" spans="4:4" x14ac:dyDescent="0.35">
      <c r="D65"/>
    </row>
    <row r="66" spans="4:4" x14ac:dyDescent="0.35">
      <c r="D66"/>
    </row>
    <row r="67" spans="4:4" x14ac:dyDescent="0.35">
      <c r="D67"/>
    </row>
    <row r="68" spans="4:4" x14ac:dyDescent="0.35">
      <c r="D68"/>
    </row>
    <row r="69" spans="4:4" x14ac:dyDescent="0.35">
      <c r="D69"/>
    </row>
    <row r="70" spans="4:4" x14ac:dyDescent="0.35">
      <c r="D70"/>
    </row>
    <row r="71" spans="4:4" x14ac:dyDescent="0.35">
      <c r="D71"/>
    </row>
    <row r="72" spans="4:4" x14ac:dyDescent="0.35">
      <c r="D72"/>
    </row>
    <row r="73" spans="4:4" x14ac:dyDescent="0.35">
      <c r="D73"/>
    </row>
    <row r="74" spans="4:4" x14ac:dyDescent="0.35">
      <c r="D74"/>
    </row>
    <row r="75" spans="4:4" x14ac:dyDescent="0.35">
      <c r="D75"/>
    </row>
    <row r="76" spans="4:4" x14ac:dyDescent="0.35">
      <c r="D76"/>
    </row>
    <row r="77" spans="4:4" x14ac:dyDescent="0.35">
      <c r="D77"/>
    </row>
    <row r="78" spans="4:4" x14ac:dyDescent="0.35">
      <c r="D78"/>
    </row>
    <row r="79" spans="4:4" x14ac:dyDescent="0.35">
      <c r="D79"/>
    </row>
    <row r="80" spans="4:4" x14ac:dyDescent="0.35">
      <c r="D80"/>
    </row>
    <row r="81" spans="4:4" x14ac:dyDescent="0.35">
      <c r="D81"/>
    </row>
    <row r="82" spans="4:4" x14ac:dyDescent="0.35">
      <c r="D82"/>
    </row>
    <row r="83" spans="4:4" x14ac:dyDescent="0.35">
      <c r="D83"/>
    </row>
    <row r="84" spans="4:4" x14ac:dyDescent="0.35">
      <c r="D84"/>
    </row>
    <row r="85" spans="4:4" x14ac:dyDescent="0.35">
      <c r="D85"/>
    </row>
    <row r="86" spans="4:4" x14ac:dyDescent="0.35">
      <c r="D86"/>
    </row>
    <row r="87" spans="4:4" x14ac:dyDescent="0.35">
      <c r="D87"/>
    </row>
    <row r="88" spans="4:4" x14ac:dyDescent="0.35">
      <c r="D88"/>
    </row>
    <row r="89" spans="4:4" x14ac:dyDescent="0.35">
      <c r="D89"/>
    </row>
    <row r="90" spans="4:4" x14ac:dyDescent="0.35">
      <c r="D90"/>
    </row>
    <row r="91" spans="4:4" x14ac:dyDescent="0.35">
      <c r="D91"/>
    </row>
    <row r="92" spans="4:4" x14ac:dyDescent="0.35">
      <c r="D92"/>
    </row>
    <row r="93" spans="4:4" x14ac:dyDescent="0.35">
      <c r="D93"/>
    </row>
    <row r="94" spans="4:4" x14ac:dyDescent="0.35">
      <c r="D94"/>
    </row>
    <row r="95" spans="4:4" x14ac:dyDescent="0.35">
      <c r="D95"/>
    </row>
    <row r="96" spans="4:4" x14ac:dyDescent="0.35">
      <c r="D96"/>
    </row>
    <row r="97" spans="4:4" x14ac:dyDescent="0.35">
      <c r="D97"/>
    </row>
    <row r="98" spans="4:4" x14ac:dyDescent="0.35">
      <c r="D98"/>
    </row>
    <row r="99" spans="4:4" x14ac:dyDescent="0.35">
      <c r="D99"/>
    </row>
    <row r="100" spans="4:4" x14ac:dyDescent="0.35">
      <c r="D100"/>
    </row>
    <row r="101" spans="4:4" x14ac:dyDescent="0.35">
      <c r="D101"/>
    </row>
    <row r="102" spans="4:4" x14ac:dyDescent="0.35">
      <c r="D102"/>
    </row>
    <row r="103" spans="4:4" x14ac:dyDescent="0.35">
      <c r="D103"/>
    </row>
    <row r="104" spans="4:4" x14ac:dyDescent="0.35">
      <c r="D104"/>
    </row>
    <row r="105" spans="4:4" x14ac:dyDescent="0.35">
      <c r="D105"/>
    </row>
    <row r="106" spans="4:4" x14ac:dyDescent="0.35">
      <c r="D106"/>
    </row>
    <row r="107" spans="4:4" x14ac:dyDescent="0.35">
      <c r="D107"/>
    </row>
    <row r="108" spans="4:4" x14ac:dyDescent="0.35">
      <c r="D108"/>
    </row>
    <row r="109" spans="4:4" x14ac:dyDescent="0.35">
      <c r="D109"/>
    </row>
    <row r="110" spans="4:4" x14ac:dyDescent="0.35">
      <c r="D110"/>
    </row>
    <row r="111" spans="4:4" x14ac:dyDescent="0.35">
      <c r="D111"/>
    </row>
    <row r="112" spans="4:4" x14ac:dyDescent="0.35">
      <c r="D112"/>
    </row>
    <row r="113" spans="4:4" x14ac:dyDescent="0.35">
      <c r="D113"/>
    </row>
    <row r="114" spans="4:4" x14ac:dyDescent="0.35">
      <c r="D114"/>
    </row>
    <row r="115" spans="4:4" x14ac:dyDescent="0.35">
      <c r="D115"/>
    </row>
    <row r="116" spans="4:4" x14ac:dyDescent="0.35">
      <c r="D116"/>
    </row>
    <row r="117" spans="4:4" x14ac:dyDescent="0.35">
      <c r="D117"/>
    </row>
    <row r="118" spans="4:4" x14ac:dyDescent="0.35">
      <c r="D118"/>
    </row>
    <row r="119" spans="4:4" x14ac:dyDescent="0.35">
      <c r="D119"/>
    </row>
    <row r="120" spans="4:4" x14ac:dyDescent="0.35">
      <c r="D120"/>
    </row>
    <row r="121" spans="4:4" x14ac:dyDescent="0.35">
      <c r="D121"/>
    </row>
    <row r="122" spans="4:4" x14ac:dyDescent="0.35">
      <c r="D122"/>
    </row>
    <row r="123" spans="4:4" x14ac:dyDescent="0.35">
      <c r="D123"/>
    </row>
    <row r="124" spans="4:4" x14ac:dyDescent="0.35">
      <c r="D124"/>
    </row>
    <row r="125" spans="4:4" x14ac:dyDescent="0.35">
      <c r="D125"/>
    </row>
    <row r="126" spans="4:4" x14ac:dyDescent="0.35">
      <c r="D126"/>
    </row>
    <row r="127" spans="4:4" x14ac:dyDescent="0.35">
      <c r="D127"/>
    </row>
    <row r="128" spans="4:4" x14ac:dyDescent="0.35">
      <c r="D128"/>
    </row>
    <row r="129" spans="4:4" x14ac:dyDescent="0.35">
      <c r="D129"/>
    </row>
    <row r="130" spans="4:4" x14ac:dyDescent="0.35">
      <c r="D130"/>
    </row>
    <row r="131" spans="4:4" x14ac:dyDescent="0.35">
      <c r="D131"/>
    </row>
    <row r="132" spans="4:4" x14ac:dyDescent="0.35">
      <c r="D132"/>
    </row>
    <row r="133" spans="4:4" x14ac:dyDescent="0.35">
      <c r="D133"/>
    </row>
    <row r="134" spans="4:4" x14ac:dyDescent="0.35">
      <c r="D134"/>
    </row>
    <row r="135" spans="4:4" x14ac:dyDescent="0.35">
      <c r="D135"/>
    </row>
    <row r="136" spans="4:4" x14ac:dyDescent="0.35">
      <c r="D136"/>
    </row>
    <row r="137" spans="4:4" x14ac:dyDescent="0.35">
      <c r="D137"/>
    </row>
    <row r="138" spans="4:4" x14ac:dyDescent="0.35">
      <c r="D138"/>
    </row>
    <row r="139" spans="4:4" x14ac:dyDescent="0.35">
      <c r="D139"/>
    </row>
    <row r="140" spans="4:4" x14ac:dyDescent="0.35">
      <c r="D140"/>
    </row>
    <row r="141" spans="4:4" x14ac:dyDescent="0.35">
      <c r="D141"/>
    </row>
    <row r="142" spans="4:4" x14ac:dyDescent="0.35">
      <c r="D142"/>
    </row>
    <row r="143" spans="4:4" x14ac:dyDescent="0.35">
      <c r="D143"/>
    </row>
    <row r="144" spans="4:4" x14ac:dyDescent="0.35">
      <c r="D144"/>
    </row>
    <row r="145" spans="4:4" x14ac:dyDescent="0.35">
      <c r="D145"/>
    </row>
    <row r="146" spans="4:4" x14ac:dyDescent="0.35">
      <c r="D146"/>
    </row>
    <row r="147" spans="4:4" x14ac:dyDescent="0.35">
      <c r="D147"/>
    </row>
    <row r="148" spans="4:4" x14ac:dyDescent="0.35">
      <c r="D148"/>
    </row>
    <row r="149" spans="4:4" x14ac:dyDescent="0.35">
      <c r="D149"/>
    </row>
    <row r="150" spans="4:4" x14ac:dyDescent="0.35">
      <c r="D150"/>
    </row>
    <row r="151" spans="4:4" x14ac:dyDescent="0.35">
      <c r="D151"/>
    </row>
    <row r="152" spans="4:4" x14ac:dyDescent="0.35">
      <c r="D152"/>
    </row>
    <row r="153" spans="4:4" x14ac:dyDescent="0.35">
      <c r="D153"/>
    </row>
    <row r="154" spans="4:4" x14ac:dyDescent="0.35">
      <c r="D154"/>
    </row>
    <row r="155" spans="4:4" x14ac:dyDescent="0.35">
      <c r="D155"/>
    </row>
    <row r="156" spans="4:4" x14ac:dyDescent="0.35">
      <c r="D156"/>
    </row>
    <row r="157" spans="4:4" x14ac:dyDescent="0.35">
      <c r="D157"/>
    </row>
    <row r="158" spans="4:4" x14ac:dyDescent="0.35">
      <c r="D158"/>
    </row>
    <row r="159" spans="4:4" x14ac:dyDescent="0.35">
      <c r="D159"/>
    </row>
    <row r="160" spans="4:4" x14ac:dyDescent="0.35">
      <c r="D160"/>
    </row>
    <row r="161" spans="4:4" x14ac:dyDescent="0.35">
      <c r="D161"/>
    </row>
    <row r="162" spans="4:4" x14ac:dyDescent="0.35">
      <c r="D162"/>
    </row>
    <row r="163" spans="4:4" x14ac:dyDescent="0.35">
      <c r="D163"/>
    </row>
    <row r="164" spans="4:4" x14ac:dyDescent="0.35">
      <c r="D164"/>
    </row>
    <row r="165" spans="4:4" x14ac:dyDescent="0.35">
      <c r="D165"/>
    </row>
    <row r="166" spans="4:4" x14ac:dyDescent="0.35">
      <c r="D166"/>
    </row>
    <row r="167" spans="4:4" x14ac:dyDescent="0.35">
      <c r="D167"/>
    </row>
    <row r="168" spans="4:4" x14ac:dyDescent="0.35">
      <c r="D168"/>
    </row>
    <row r="169" spans="4:4" x14ac:dyDescent="0.35">
      <c r="D169"/>
    </row>
    <row r="170" spans="4:4" x14ac:dyDescent="0.35">
      <c r="D170"/>
    </row>
    <row r="171" spans="4:4" x14ac:dyDescent="0.35">
      <c r="D171"/>
    </row>
    <row r="172" spans="4:4" x14ac:dyDescent="0.35">
      <c r="D172"/>
    </row>
    <row r="173" spans="4:4" x14ac:dyDescent="0.35">
      <c r="D173"/>
    </row>
    <row r="174" spans="4:4" x14ac:dyDescent="0.35">
      <c r="D174"/>
    </row>
    <row r="175" spans="4:4" x14ac:dyDescent="0.35">
      <c r="D175"/>
    </row>
    <row r="176" spans="4:4" x14ac:dyDescent="0.35">
      <c r="D176"/>
    </row>
    <row r="177" spans="4:4" x14ac:dyDescent="0.35">
      <c r="D177"/>
    </row>
    <row r="178" spans="4:4" x14ac:dyDescent="0.35">
      <c r="D178"/>
    </row>
    <row r="179" spans="4:4" x14ac:dyDescent="0.35">
      <c r="D179"/>
    </row>
    <row r="180" spans="4:4" x14ac:dyDescent="0.35">
      <c r="D180"/>
    </row>
    <row r="181" spans="4:4" x14ac:dyDescent="0.35">
      <c r="D181"/>
    </row>
    <row r="182" spans="4:4" x14ac:dyDescent="0.35">
      <c r="D182"/>
    </row>
    <row r="183" spans="4:4" x14ac:dyDescent="0.35">
      <c r="D183"/>
    </row>
    <row r="184" spans="4:4" x14ac:dyDescent="0.35">
      <c r="D184"/>
    </row>
    <row r="185" spans="4:4" x14ac:dyDescent="0.35">
      <c r="D185"/>
    </row>
    <row r="186" spans="4:4" x14ac:dyDescent="0.35">
      <c r="D186"/>
    </row>
    <row r="187" spans="4:4" x14ac:dyDescent="0.35">
      <c r="D187"/>
    </row>
    <row r="188" spans="4:4" x14ac:dyDescent="0.35">
      <c r="D188"/>
    </row>
    <row r="189" spans="4:4" x14ac:dyDescent="0.35">
      <c r="D189"/>
    </row>
    <row r="190" spans="4:4" x14ac:dyDescent="0.35">
      <c r="D190"/>
    </row>
    <row r="191" spans="4:4" x14ac:dyDescent="0.35">
      <c r="D191"/>
    </row>
    <row r="192" spans="4:4" x14ac:dyDescent="0.35">
      <c r="D192"/>
    </row>
    <row r="193" spans="4:4" x14ac:dyDescent="0.35">
      <c r="D193"/>
    </row>
    <row r="194" spans="4:4" x14ac:dyDescent="0.35">
      <c r="D194"/>
    </row>
    <row r="195" spans="4:4" x14ac:dyDescent="0.35">
      <c r="D195"/>
    </row>
    <row r="196" spans="4:4" x14ac:dyDescent="0.35">
      <c r="D196"/>
    </row>
    <row r="197" spans="4:4" x14ac:dyDescent="0.35">
      <c r="D197"/>
    </row>
    <row r="198" spans="4:4" x14ac:dyDescent="0.35">
      <c r="D198"/>
    </row>
    <row r="199" spans="4:4" x14ac:dyDescent="0.35">
      <c r="D199"/>
    </row>
    <row r="200" spans="4:4" x14ac:dyDescent="0.35">
      <c r="D200"/>
    </row>
    <row r="201" spans="4:4" x14ac:dyDescent="0.35">
      <c r="D201"/>
    </row>
    <row r="202" spans="4:4" x14ac:dyDescent="0.35">
      <c r="D202"/>
    </row>
    <row r="203" spans="4:4" x14ac:dyDescent="0.35">
      <c r="D203"/>
    </row>
    <row r="204" spans="4:4" x14ac:dyDescent="0.35">
      <c r="D204"/>
    </row>
    <row r="205" spans="4:4" x14ac:dyDescent="0.35">
      <c r="D205"/>
    </row>
    <row r="206" spans="4:4" x14ac:dyDescent="0.35">
      <c r="D206"/>
    </row>
    <row r="207" spans="4:4" x14ac:dyDescent="0.35">
      <c r="D207"/>
    </row>
    <row r="208" spans="4:4" x14ac:dyDescent="0.35">
      <c r="D208"/>
    </row>
    <row r="209" spans="4:4" x14ac:dyDescent="0.35">
      <c r="D209"/>
    </row>
    <row r="210" spans="4:4" x14ac:dyDescent="0.35">
      <c r="D210"/>
    </row>
    <row r="211" spans="4:4" x14ac:dyDescent="0.35">
      <c r="D211"/>
    </row>
    <row r="212" spans="4:4" x14ac:dyDescent="0.35">
      <c r="D212"/>
    </row>
    <row r="213" spans="4:4" x14ac:dyDescent="0.35">
      <c r="D213"/>
    </row>
    <row r="214" spans="4:4" x14ac:dyDescent="0.35">
      <c r="D214"/>
    </row>
    <row r="215" spans="4:4" x14ac:dyDescent="0.35">
      <c r="D215"/>
    </row>
    <row r="216" spans="4:4" x14ac:dyDescent="0.35">
      <c r="D216"/>
    </row>
    <row r="217" spans="4:4" x14ac:dyDescent="0.35">
      <c r="D217"/>
    </row>
    <row r="218" spans="4:4" x14ac:dyDescent="0.35">
      <c r="D218"/>
    </row>
    <row r="219" spans="4:4" x14ac:dyDescent="0.35">
      <c r="D219"/>
    </row>
    <row r="220" spans="4:4" x14ac:dyDescent="0.35">
      <c r="D220"/>
    </row>
    <row r="221" spans="4:4" x14ac:dyDescent="0.35">
      <c r="D221"/>
    </row>
    <row r="222" spans="4:4" x14ac:dyDescent="0.35">
      <c r="D222"/>
    </row>
    <row r="223" spans="4:4" x14ac:dyDescent="0.35">
      <c r="D223"/>
    </row>
    <row r="224" spans="4:4" x14ac:dyDescent="0.35">
      <c r="D224"/>
    </row>
    <row r="225" spans="4:4" x14ac:dyDescent="0.35">
      <c r="D225"/>
    </row>
    <row r="226" spans="4:4" x14ac:dyDescent="0.35">
      <c r="D226"/>
    </row>
    <row r="227" spans="4:4" x14ac:dyDescent="0.35">
      <c r="D227"/>
    </row>
    <row r="228" spans="4:4" x14ac:dyDescent="0.35">
      <c r="D228"/>
    </row>
    <row r="229" spans="4:4" x14ac:dyDescent="0.35">
      <c r="D229"/>
    </row>
    <row r="230" spans="4:4" x14ac:dyDescent="0.35">
      <c r="D230"/>
    </row>
    <row r="231" spans="4:4" x14ac:dyDescent="0.35">
      <c r="D231"/>
    </row>
    <row r="232" spans="4:4" x14ac:dyDescent="0.35">
      <c r="D232"/>
    </row>
    <row r="233" spans="4:4" x14ac:dyDescent="0.35">
      <c r="D233"/>
    </row>
    <row r="234" spans="4:4" x14ac:dyDescent="0.35">
      <c r="D234"/>
    </row>
    <row r="235" spans="4:4" x14ac:dyDescent="0.35">
      <c r="D235"/>
    </row>
    <row r="236" spans="4:4" x14ac:dyDescent="0.35">
      <c r="D236"/>
    </row>
    <row r="237" spans="4:4" x14ac:dyDescent="0.35">
      <c r="D237"/>
    </row>
    <row r="238" spans="4:4" x14ac:dyDescent="0.35">
      <c r="D238"/>
    </row>
    <row r="239" spans="4:4" x14ac:dyDescent="0.35">
      <c r="D239"/>
    </row>
    <row r="240" spans="4:4" x14ac:dyDescent="0.35">
      <c r="D240"/>
    </row>
    <row r="241" spans="4:4" x14ac:dyDescent="0.35">
      <c r="D241"/>
    </row>
    <row r="242" spans="4:4" x14ac:dyDescent="0.35">
      <c r="D242"/>
    </row>
    <row r="243" spans="4:4" x14ac:dyDescent="0.35">
      <c r="D243"/>
    </row>
    <row r="244" spans="4:4" x14ac:dyDescent="0.35">
      <c r="D244"/>
    </row>
    <row r="245" spans="4:4" x14ac:dyDescent="0.35">
      <c r="D245"/>
    </row>
    <row r="246" spans="4:4" x14ac:dyDescent="0.35">
      <c r="D246"/>
    </row>
    <row r="247" spans="4:4" x14ac:dyDescent="0.35">
      <c r="D247"/>
    </row>
    <row r="248" spans="4:4" x14ac:dyDescent="0.35">
      <c r="D248"/>
    </row>
    <row r="249" spans="4:4" x14ac:dyDescent="0.35">
      <c r="D249"/>
    </row>
    <row r="250" spans="4:4" x14ac:dyDescent="0.35">
      <c r="D250"/>
    </row>
    <row r="251" spans="4:4" x14ac:dyDescent="0.35">
      <c r="D251"/>
    </row>
    <row r="252" spans="4:4" x14ac:dyDescent="0.35">
      <c r="D252"/>
    </row>
    <row r="253" spans="4:4" x14ac:dyDescent="0.35">
      <c r="D253"/>
    </row>
    <row r="254" spans="4:4" x14ac:dyDescent="0.35">
      <c r="D254"/>
    </row>
    <row r="255" spans="4:4" x14ac:dyDescent="0.35">
      <c r="D255"/>
    </row>
    <row r="256" spans="4:4" x14ac:dyDescent="0.35">
      <c r="D256"/>
    </row>
    <row r="257" spans="4:4" x14ac:dyDescent="0.35">
      <c r="D257"/>
    </row>
    <row r="258" spans="4:4" x14ac:dyDescent="0.35">
      <c r="D258"/>
    </row>
    <row r="259" spans="4:4" x14ac:dyDescent="0.35">
      <c r="D259"/>
    </row>
    <row r="260" spans="4:4" x14ac:dyDescent="0.35">
      <c r="D260"/>
    </row>
    <row r="261" spans="4:4" x14ac:dyDescent="0.35">
      <c r="D261"/>
    </row>
    <row r="262" spans="4:4" x14ac:dyDescent="0.35">
      <c r="D262"/>
    </row>
    <row r="263" spans="4:4" x14ac:dyDescent="0.35">
      <c r="D263"/>
    </row>
    <row r="264" spans="4:4" x14ac:dyDescent="0.35">
      <c r="D264"/>
    </row>
    <row r="265" spans="4:4" x14ac:dyDescent="0.35">
      <c r="D265"/>
    </row>
    <row r="266" spans="4:4" x14ac:dyDescent="0.35">
      <c r="D266"/>
    </row>
    <row r="267" spans="4:4" x14ac:dyDescent="0.35">
      <c r="D267"/>
    </row>
    <row r="268" spans="4:4" x14ac:dyDescent="0.35">
      <c r="D268"/>
    </row>
    <row r="269" spans="4:4" x14ac:dyDescent="0.35">
      <c r="D269"/>
    </row>
    <row r="270" spans="4:4" x14ac:dyDescent="0.35">
      <c r="D270"/>
    </row>
    <row r="271" spans="4:4" x14ac:dyDescent="0.35">
      <c r="D271"/>
    </row>
    <row r="272" spans="4:4" x14ac:dyDescent="0.35">
      <c r="D272"/>
    </row>
    <row r="273" spans="4:4" x14ac:dyDescent="0.35">
      <c r="D273"/>
    </row>
    <row r="274" spans="4:4" x14ac:dyDescent="0.35">
      <c r="D274"/>
    </row>
    <row r="275" spans="4:4" x14ac:dyDescent="0.35">
      <c r="D275"/>
    </row>
    <row r="276" spans="4:4" x14ac:dyDescent="0.35">
      <c r="D276"/>
    </row>
    <row r="277" spans="4:4" x14ac:dyDescent="0.35">
      <c r="D277"/>
    </row>
    <row r="278" spans="4:4" x14ac:dyDescent="0.35">
      <c r="D278"/>
    </row>
    <row r="279" spans="4:4" x14ac:dyDescent="0.35">
      <c r="D279"/>
    </row>
    <row r="280" spans="4:4" x14ac:dyDescent="0.35">
      <c r="D280"/>
    </row>
    <row r="281" spans="4:4" x14ac:dyDescent="0.35">
      <c r="D281"/>
    </row>
    <row r="282" spans="4:4" x14ac:dyDescent="0.35">
      <c r="D282"/>
    </row>
    <row r="283" spans="4:4" x14ac:dyDescent="0.35">
      <c r="D283"/>
    </row>
    <row r="284" spans="4:4" x14ac:dyDescent="0.35">
      <c r="D284"/>
    </row>
    <row r="285" spans="4:4" x14ac:dyDescent="0.35">
      <c r="D285"/>
    </row>
    <row r="286" spans="4:4" x14ac:dyDescent="0.35">
      <c r="D286"/>
    </row>
    <row r="287" spans="4:4" x14ac:dyDescent="0.35">
      <c r="D287"/>
    </row>
    <row r="288" spans="4:4" x14ac:dyDescent="0.35">
      <c r="D288"/>
    </row>
    <row r="289" spans="4:4" x14ac:dyDescent="0.35">
      <c r="D289"/>
    </row>
    <row r="290" spans="4:4" x14ac:dyDescent="0.35">
      <c r="D290"/>
    </row>
    <row r="291" spans="4:4" x14ac:dyDescent="0.35">
      <c r="D291"/>
    </row>
    <row r="292" spans="4:4" x14ac:dyDescent="0.35">
      <c r="D292"/>
    </row>
    <row r="293" spans="4:4" x14ac:dyDescent="0.35">
      <c r="D293"/>
    </row>
    <row r="294" spans="4:4" x14ac:dyDescent="0.35">
      <c r="D294"/>
    </row>
    <row r="295" spans="4:4" x14ac:dyDescent="0.35">
      <c r="D295"/>
    </row>
    <row r="296" spans="4:4" x14ac:dyDescent="0.35">
      <c r="D296"/>
    </row>
    <row r="297" spans="4:4" x14ac:dyDescent="0.35">
      <c r="D297"/>
    </row>
    <row r="298" spans="4:4" x14ac:dyDescent="0.35">
      <c r="D298"/>
    </row>
    <row r="299" spans="4:4" x14ac:dyDescent="0.35">
      <c r="D299"/>
    </row>
    <row r="300" spans="4:4" x14ac:dyDescent="0.35">
      <c r="D300"/>
    </row>
    <row r="301" spans="4:4" x14ac:dyDescent="0.35">
      <c r="D301"/>
    </row>
    <row r="302" spans="4:4" x14ac:dyDescent="0.35">
      <c r="D302"/>
    </row>
    <row r="303" spans="4:4" x14ac:dyDescent="0.35">
      <c r="D303"/>
    </row>
    <row r="304" spans="4:4" x14ac:dyDescent="0.35">
      <c r="D304"/>
    </row>
    <row r="305" spans="4:4" x14ac:dyDescent="0.35">
      <c r="D305"/>
    </row>
    <row r="306" spans="4:4" x14ac:dyDescent="0.35">
      <c r="D306"/>
    </row>
    <row r="307" spans="4:4" x14ac:dyDescent="0.35">
      <c r="D307"/>
    </row>
    <row r="308" spans="4:4" x14ac:dyDescent="0.35">
      <c r="D308"/>
    </row>
    <row r="309" spans="4:4" x14ac:dyDescent="0.35">
      <c r="D309"/>
    </row>
    <row r="310" spans="4:4" x14ac:dyDescent="0.35">
      <c r="D310"/>
    </row>
    <row r="311" spans="4:4" x14ac:dyDescent="0.35">
      <c r="D311"/>
    </row>
    <row r="312" spans="4:4" x14ac:dyDescent="0.35">
      <c r="D312"/>
    </row>
    <row r="313" spans="4:4" x14ac:dyDescent="0.35">
      <c r="D313"/>
    </row>
    <row r="314" spans="4:4" x14ac:dyDescent="0.35">
      <c r="D314"/>
    </row>
    <row r="315" spans="4:4" x14ac:dyDescent="0.35">
      <c r="D315"/>
    </row>
    <row r="316" spans="4:4" x14ac:dyDescent="0.35">
      <c r="D316"/>
    </row>
    <row r="317" spans="4:4" x14ac:dyDescent="0.35">
      <c r="D317"/>
    </row>
    <row r="318" spans="4:4" x14ac:dyDescent="0.35">
      <c r="D318"/>
    </row>
    <row r="319" spans="4:4" x14ac:dyDescent="0.35">
      <c r="D319"/>
    </row>
    <row r="320" spans="4:4" x14ac:dyDescent="0.35">
      <c r="D320"/>
    </row>
    <row r="321" spans="4:4" x14ac:dyDescent="0.35">
      <c r="D321"/>
    </row>
    <row r="322" spans="4:4" x14ac:dyDescent="0.35">
      <c r="D322"/>
    </row>
    <row r="323" spans="4:4" x14ac:dyDescent="0.35">
      <c r="D323"/>
    </row>
    <row r="324" spans="4:4" x14ac:dyDescent="0.35">
      <c r="D324"/>
    </row>
    <row r="325" spans="4:4" x14ac:dyDescent="0.35">
      <c r="D325"/>
    </row>
    <row r="326" spans="4:4" x14ac:dyDescent="0.35">
      <c r="D326"/>
    </row>
    <row r="327" spans="4:4" x14ac:dyDescent="0.35">
      <c r="D327"/>
    </row>
    <row r="328" spans="4:4" x14ac:dyDescent="0.35">
      <c r="D328"/>
    </row>
    <row r="329" spans="4:4" x14ac:dyDescent="0.35">
      <c r="D329"/>
    </row>
    <row r="330" spans="4:4" x14ac:dyDescent="0.35">
      <c r="D330"/>
    </row>
    <row r="331" spans="4:4" x14ac:dyDescent="0.35">
      <c r="D331"/>
    </row>
    <row r="332" spans="4:4" x14ac:dyDescent="0.35">
      <c r="D332"/>
    </row>
    <row r="333" spans="4:4" x14ac:dyDescent="0.35">
      <c r="D333"/>
    </row>
    <row r="334" spans="4:4" x14ac:dyDescent="0.35">
      <c r="D334"/>
    </row>
    <row r="335" spans="4:4" x14ac:dyDescent="0.35">
      <c r="D335"/>
    </row>
    <row r="336" spans="4:4" x14ac:dyDescent="0.35">
      <c r="D336"/>
    </row>
    <row r="337" spans="4:4" x14ac:dyDescent="0.35">
      <c r="D337"/>
    </row>
    <row r="338" spans="4:4" x14ac:dyDescent="0.35">
      <c r="D338"/>
    </row>
    <row r="339" spans="4:4" x14ac:dyDescent="0.35">
      <c r="D339"/>
    </row>
    <row r="340" spans="4:4" x14ac:dyDescent="0.35">
      <c r="D340"/>
    </row>
    <row r="341" spans="4:4" x14ac:dyDescent="0.35">
      <c r="D341"/>
    </row>
    <row r="342" spans="4:4" x14ac:dyDescent="0.35">
      <c r="D342"/>
    </row>
    <row r="343" spans="4:4" x14ac:dyDescent="0.35">
      <c r="D343"/>
    </row>
    <row r="344" spans="4:4" x14ac:dyDescent="0.35">
      <c r="D344"/>
    </row>
    <row r="345" spans="4:4" x14ac:dyDescent="0.35">
      <c r="D345"/>
    </row>
    <row r="346" spans="4:4" x14ac:dyDescent="0.35">
      <c r="D346"/>
    </row>
    <row r="347" spans="4:4" x14ac:dyDescent="0.35">
      <c r="D347"/>
    </row>
    <row r="348" spans="4:4" x14ac:dyDescent="0.35">
      <c r="D348"/>
    </row>
    <row r="349" spans="4:4" x14ac:dyDescent="0.35">
      <c r="D349"/>
    </row>
    <row r="350" spans="4:4" x14ac:dyDescent="0.35">
      <c r="D350"/>
    </row>
    <row r="351" spans="4:4" x14ac:dyDescent="0.35">
      <c r="D351"/>
    </row>
    <row r="352" spans="4:4" x14ac:dyDescent="0.35">
      <c r="D352"/>
    </row>
    <row r="353" spans="4:4" x14ac:dyDescent="0.35">
      <c r="D353"/>
    </row>
    <row r="354" spans="4:4" x14ac:dyDescent="0.35">
      <c r="D354"/>
    </row>
    <row r="355" spans="4:4" x14ac:dyDescent="0.35">
      <c r="D355"/>
    </row>
    <row r="356" spans="4:4" x14ac:dyDescent="0.35">
      <c r="D356"/>
    </row>
    <row r="357" spans="4:4" x14ac:dyDescent="0.35">
      <c r="D357"/>
    </row>
    <row r="358" spans="4:4" x14ac:dyDescent="0.35">
      <c r="D358"/>
    </row>
    <row r="359" spans="4:4" x14ac:dyDescent="0.35">
      <c r="D359"/>
    </row>
    <row r="360" spans="4:4" x14ac:dyDescent="0.35">
      <c r="D360"/>
    </row>
    <row r="361" spans="4:4" x14ac:dyDescent="0.35">
      <c r="D361"/>
    </row>
    <row r="362" spans="4:4" x14ac:dyDescent="0.35">
      <c r="D362"/>
    </row>
    <row r="363" spans="4:4" x14ac:dyDescent="0.35">
      <c r="D363"/>
    </row>
    <row r="364" spans="4:4" x14ac:dyDescent="0.35">
      <c r="D364"/>
    </row>
    <row r="365" spans="4:4" x14ac:dyDescent="0.35">
      <c r="D365"/>
    </row>
    <row r="366" spans="4:4" x14ac:dyDescent="0.35">
      <c r="D366"/>
    </row>
    <row r="367" spans="4:4" x14ac:dyDescent="0.35">
      <c r="D367"/>
    </row>
    <row r="368" spans="4:4" x14ac:dyDescent="0.35">
      <c r="D368"/>
    </row>
    <row r="369" spans="4:4" x14ac:dyDescent="0.35">
      <c r="D369"/>
    </row>
    <row r="370" spans="4:4" x14ac:dyDescent="0.35">
      <c r="D370"/>
    </row>
    <row r="371" spans="4:4" x14ac:dyDescent="0.35">
      <c r="D371"/>
    </row>
    <row r="372" spans="4:4" x14ac:dyDescent="0.35">
      <c r="D372"/>
    </row>
    <row r="373" spans="4:4" x14ac:dyDescent="0.35">
      <c r="D373"/>
    </row>
    <row r="374" spans="4:4" x14ac:dyDescent="0.35">
      <c r="D374"/>
    </row>
    <row r="375" spans="4:4" x14ac:dyDescent="0.35">
      <c r="D375"/>
    </row>
    <row r="376" spans="4:4" x14ac:dyDescent="0.35">
      <c r="D376"/>
    </row>
    <row r="377" spans="4:4" x14ac:dyDescent="0.35">
      <c r="D377"/>
    </row>
    <row r="378" spans="4:4" x14ac:dyDescent="0.35">
      <c r="D378"/>
    </row>
    <row r="379" spans="4:4" x14ac:dyDescent="0.35">
      <c r="D379"/>
    </row>
    <row r="380" spans="4:4" x14ac:dyDescent="0.35">
      <c r="D380"/>
    </row>
    <row r="381" spans="4:4" x14ac:dyDescent="0.35">
      <c r="D381"/>
    </row>
    <row r="382" spans="4:4" x14ac:dyDescent="0.35">
      <c r="D382"/>
    </row>
    <row r="383" spans="4:4" x14ac:dyDescent="0.35">
      <c r="D383"/>
    </row>
    <row r="384" spans="4:4" x14ac:dyDescent="0.35">
      <c r="D384"/>
    </row>
    <row r="385" spans="4:4" x14ac:dyDescent="0.35">
      <c r="D385"/>
    </row>
    <row r="386" spans="4:4" x14ac:dyDescent="0.35">
      <c r="D386"/>
    </row>
    <row r="387" spans="4:4" x14ac:dyDescent="0.35">
      <c r="D387"/>
    </row>
    <row r="388" spans="4:4" x14ac:dyDescent="0.35">
      <c r="D388"/>
    </row>
    <row r="389" spans="4:4" x14ac:dyDescent="0.35">
      <c r="D389"/>
    </row>
    <row r="390" spans="4:4" x14ac:dyDescent="0.35">
      <c r="D390"/>
    </row>
    <row r="391" spans="4:4" x14ac:dyDescent="0.35">
      <c r="D391"/>
    </row>
    <row r="392" spans="4:4" x14ac:dyDescent="0.35">
      <c r="D392"/>
    </row>
    <row r="393" spans="4:4" x14ac:dyDescent="0.35">
      <c r="D393"/>
    </row>
    <row r="394" spans="4:4" x14ac:dyDescent="0.35">
      <c r="D394"/>
    </row>
    <row r="395" spans="4:4" x14ac:dyDescent="0.35">
      <c r="D395"/>
    </row>
    <row r="396" spans="4:4" x14ac:dyDescent="0.35">
      <c r="D396"/>
    </row>
    <row r="397" spans="4:4" x14ac:dyDescent="0.35">
      <c r="D397"/>
    </row>
    <row r="398" spans="4:4" x14ac:dyDescent="0.35">
      <c r="D398"/>
    </row>
    <row r="399" spans="4:4" x14ac:dyDescent="0.35">
      <c r="D399"/>
    </row>
    <row r="400" spans="4:4" x14ac:dyDescent="0.35">
      <c r="D400"/>
    </row>
    <row r="401" spans="4:4" x14ac:dyDescent="0.35">
      <c r="D401"/>
    </row>
    <row r="402" spans="4:4" x14ac:dyDescent="0.35">
      <c r="D402"/>
    </row>
    <row r="403" spans="4:4" x14ac:dyDescent="0.35">
      <c r="D403"/>
    </row>
    <row r="404" spans="4:4" x14ac:dyDescent="0.35">
      <c r="D404"/>
    </row>
    <row r="405" spans="4:4" x14ac:dyDescent="0.35">
      <c r="D405"/>
    </row>
    <row r="406" spans="4:4" x14ac:dyDescent="0.35">
      <c r="D406"/>
    </row>
    <row r="407" spans="4:4" x14ac:dyDescent="0.35">
      <c r="D407"/>
    </row>
    <row r="408" spans="4:4" x14ac:dyDescent="0.35">
      <c r="D408"/>
    </row>
    <row r="409" spans="4:4" x14ac:dyDescent="0.35">
      <c r="D409"/>
    </row>
    <row r="410" spans="4:4" x14ac:dyDescent="0.35">
      <c r="D410"/>
    </row>
    <row r="411" spans="4:4" x14ac:dyDescent="0.35">
      <c r="D411"/>
    </row>
    <row r="412" spans="4:4" x14ac:dyDescent="0.35">
      <c r="D412"/>
    </row>
    <row r="413" spans="4:4" x14ac:dyDescent="0.35">
      <c r="D413"/>
    </row>
    <row r="414" spans="4:4" x14ac:dyDescent="0.35">
      <c r="D414"/>
    </row>
    <row r="415" spans="4:4" x14ac:dyDescent="0.35">
      <c r="D415"/>
    </row>
    <row r="416" spans="4:4" x14ac:dyDescent="0.35">
      <c r="D416"/>
    </row>
    <row r="417" spans="4:4" x14ac:dyDescent="0.35">
      <c r="D417"/>
    </row>
    <row r="418" spans="4:4" x14ac:dyDescent="0.35">
      <c r="D418"/>
    </row>
    <row r="419" spans="4:4" x14ac:dyDescent="0.35">
      <c r="D419"/>
    </row>
    <row r="420" spans="4:4" x14ac:dyDescent="0.35">
      <c r="D420"/>
    </row>
    <row r="421" spans="4:4" x14ac:dyDescent="0.35">
      <c r="D421"/>
    </row>
    <row r="422" spans="4:4" x14ac:dyDescent="0.35">
      <c r="D422"/>
    </row>
    <row r="423" spans="4:4" x14ac:dyDescent="0.35">
      <c r="D423"/>
    </row>
    <row r="424" spans="4:4" x14ac:dyDescent="0.35">
      <c r="D424"/>
    </row>
    <row r="425" spans="4:4" x14ac:dyDescent="0.35">
      <c r="D425"/>
    </row>
    <row r="426" spans="4:4" x14ac:dyDescent="0.35">
      <c r="D426"/>
    </row>
    <row r="427" spans="4:4" x14ac:dyDescent="0.35">
      <c r="D427"/>
    </row>
    <row r="428" spans="4:4" x14ac:dyDescent="0.35">
      <c r="D428"/>
    </row>
    <row r="429" spans="4:4" x14ac:dyDescent="0.35">
      <c r="D429"/>
    </row>
    <row r="430" spans="4:4" x14ac:dyDescent="0.35">
      <c r="D430"/>
    </row>
    <row r="431" spans="4:4" x14ac:dyDescent="0.35">
      <c r="D431"/>
    </row>
    <row r="432" spans="4:4" x14ac:dyDescent="0.35">
      <c r="D432"/>
    </row>
    <row r="433" spans="4:4" x14ac:dyDescent="0.35">
      <c r="D433"/>
    </row>
    <row r="434" spans="4:4" x14ac:dyDescent="0.35">
      <c r="D434"/>
    </row>
    <row r="435" spans="4:4" x14ac:dyDescent="0.35">
      <c r="D435"/>
    </row>
    <row r="436" spans="4:4" x14ac:dyDescent="0.35">
      <c r="D436"/>
    </row>
    <row r="437" spans="4:4" x14ac:dyDescent="0.35">
      <c r="D437"/>
    </row>
    <row r="438" spans="4:4" x14ac:dyDescent="0.35">
      <c r="D438"/>
    </row>
    <row r="439" spans="4:4" x14ac:dyDescent="0.35">
      <c r="D439"/>
    </row>
    <row r="440" spans="4:4" x14ac:dyDescent="0.35">
      <c r="D440"/>
    </row>
    <row r="441" spans="4:4" x14ac:dyDescent="0.35">
      <c r="D441"/>
    </row>
    <row r="442" spans="4:4" x14ac:dyDescent="0.35">
      <c r="D442"/>
    </row>
    <row r="443" spans="4:4" x14ac:dyDescent="0.35">
      <c r="D443"/>
    </row>
    <row r="444" spans="4:4" x14ac:dyDescent="0.35">
      <c r="D444"/>
    </row>
    <row r="445" spans="4:4" x14ac:dyDescent="0.35">
      <c r="D445"/>
    </row>
    <row r="446" spans="4:4" x14ac:dyDescent="0.35">
      <c r="D446"/>
    </row>
    <row r="447" spans="4:4" x14ac:dyDescent="0.35">
      <c r="D447"/>
    </row>
    <row r="448" spans="4:4" x14ac:dyDescent="0.35">
      <c r="D448"/>
    </row>
    <row r="449" spans="4:4" x14ac:dyDescent="0.35">
      <c r="D449"/>
    </row>
    <row r="450" spans="4:4" x14ac:dyDescent="0.35">
      <c r="D450"/>
    </row>
    <row r="451" spans="4:4" x14ac:dyDescent="0.35">
      <c r="D451"/>
    </row>
    <row r="452" spans="4:4" x14ac:dyDescent="0.35">
      <c r="D452"/>
    </row>
    <row r="453" spans="4:4" x14ac:dyDescent="0.35">
      <c r="D453"/>
    </row>
    <row r="454" spans="4:4" x14ac:dyDescent="0.35">
      <c r="D454"/>
    </row>
    <row r="455" spans="4:4" x14ac:dyDescent="0.35">
      <c r="D455"/>
    </row>
    <row r="456" spans="4:4" x14ac:dyDescent="0.35">
      <c r="D456"/>
    </row>
    <row r="457" spans="4:4" x14ac:dyDescent="0.35">
      <c r="D457"/>
    </row>
    <row r="458" spans="4:4" x14ac:dyDescent="0.35">
      <c r="D458"/>
    </row>
    <row r="459" spans="4:4" x14ac:dyDescent="0.35">
      <c r="D459"/>
    </row>
    <row r="460" spans="4:4" x14ac:dyDescent="0.35">
      <c r="D460"/>
    </row>
    <row r="461" spans="4:4" x14ac:dyDescent="0.35">
      <c r="D461"/>
    </row>
    <row r="462" spans="4:4" x14ac:dyDescent="0.35">
      <c r="D462"/>
    </row>
    <row r="463" spans="4:4" x14ac:dyDescent="0.35">
      <c r="D463"/>
    </row>
    <row r="464" spans="4:4" x14ac:dyDescent="0.35">
      <c r="D464"/>
    </row>
    <row r="465" spans="4:4" x14ac:dyDescent="0.35">
      <c r="D465"/>
    </row>
    <row r="466" spans="4:4" x14ac:dyDescent="0.35">
      <c r="D466"/>
    </row>
    <row r="467" spans="4:4" x14ac:dyDescent="0.35">
      <c r="D467"/>
    </row>
    <row r="468" spans="4:4" x14ac:dyDescent="0.35">
      <c r="D468"/>
    </row>
    <row r="469" spans="4:4" x14ac:dyDescent="0.35">
      <c r="D469"/>
    </row>
    <row r="470" spans="4:4" x14ac:dyDescent="0.35">
      <c r="D470"/>
    </row>
    <row r="471" spans="4:4" x14ac:dyDescent="0.35">
      <c r="D471"/>
    </row>
    <row r="472" spans="4:4" x14ac:dyDescent="0.35">
      <c r="D472"/>
    </row>
    <row r="473" spans="4:4" x14ac:dyDescent="0.35">
      <c r="D473"/>
    </row>
    <row r="474" spans="4:4" x14ac:dyDescent="0.35">
      <c r="D474"/>
    </row>
    <row r="475" spans="4:4" x14ac:dyDescent="0.35">
      <c r="D475"/>
    </row>
    <row r="476" spans="4:4" x14ac:dyDescent="0.35">
      <c r="D476"/>
    </row>
    <row r="477" spans="4:4" x14ac:dyDescent="0.35">
      <c r="D477"/>
    </row>
    <row r="478" spans="4:4" x14ac:dyDescent="0.35">
      <c r="D478"/>
    </row>
    <row r="479" spans="4:4" x14ac:dyDescent="0.35">
      <c r="D479"/>
    </row>
    <row r="480" spans="4:4" x14ac:dyDescent="0.35">
      <c r="D480"/>
    </row>
    <row r="481" spans="4:4" x14ac:dyDescent="0.35">
      <c r="D481"/>
    </row>
    <row r="482" spans="4:4" x14ac:dyDescent="0.35">
      <c r="D482"/>
    </row>
    <row r="483" spans="4:4" x14ac:dyDescent="0.35">
      <c r="D483"/>
    </row>
    <row r="484" spans="4:4" x14ac:dyDescent="0.35">
      <c r="D484"/>
    </row>
    <row r="485" spans="4:4" x14ac:dyDescent="0.35">
      <c r="D485"/>
    </row>
    <row r="486" spans="4:4" x14ac:dyDescent="0.35">
      <c r="D486"/>
    </row>
    <row r="487" spans="4:4" x14ac:dyDescent="0.35">
      <c r="D487"/>
    </row>
    <row r="488" spans="4:4" x14ac:dyDescent="0.35">
      <c r="D488"/>
    </row>
    <row r="489" spans="4:4" x14ac:dyDescent="0.35">
      <c r="D489"/>
    </row>
    <row r="490" spans="4:4" x14ac:dyDescent="0.35">
      <c r="D490"/>
    </row>
    <row r="491" spans="4:4" x14ac:dyDescent="0.35">
      <c r="D491"/>
    </row>
    <row r="492" spans="4:4" x14ac:dyDescent="0.35">
      <c r="D492"/>
    </row>
    <row r="493" spans="4:4" x14ac:dyDescent="0.35">
      <c r="D493"/>
    </row>
    <row r="494" spans="4:4" x14ac:dyDescent="0.35">
      <c r="D494"/>
    </row>
    <row r="495" spans="4:4" x14ac:dyDescent="0.35">
      <c r="D495"/>
    </row>
    <row r="496" spans="4:4" x14ac:dyDescent="0.35">
      <c r="D496"/>
    </row>
    <row r="497" spans="4:4" x14ac:dyDescent="0.35">
      <c r="D497"/>
    </row>
    <row r="498" spans="4:4" x14ac:dyDescent="0.35">
      <c r="D498"/>
    </row>
    <row r="499" spans="4:4" x14ac:dyDescent="0.35">
      <c r="D499"/>
    </row>
    <row r="500" spans="4:4" x14ac:dyDescent="0.35">
      <c r="D500"/>
    </row>
    <row r="501" spans="4:4" x14ac:dyDescent="0.35">
      <c r="D501"/>
    </row>
    <row r="502" spans="4:4" x14ac:dyDescent="0.35">
      <c r="D502"/>
    </row>
    <row r="503" spans="4:4" x14ac:dyDescent="0.35">
      <c r="D503"/>
    </row>
    <row r="504" spans="4:4" x14ac:dyDescent="0.35">
      <c r="D504"/>
    </row>
    <row r="505" spans="4:4" x14ac:dyDescent="0.35">
      <c r="D505"/>
    </row>
    <row r="506" spans="4:4" x14ac:dyDescent="0.35">
      <c r="D506"/>
    </row>
    <row r="507" spans="4:4" x14ac:dyDescent="0.35">
      <c r="D507"/>
    </row>
    <row r="508" spans="4:4" x14ac:dyDescent="0.35">
      <c r="D508"/>
    </row>
    <row r="509" spans="4:4" x14ac:dyDescent="0.35">
      <c r="D509"/>
    </row>
    <row r="510" spans="4:4" x14ac:dyDescent="0.35">
      <c r="D510"/>
    </row>
    <row r="511" spans="4:4" x14ac:dyDescent="0.35">
      <c r="D511"/>
    </row>
    <row r="512" spans="4:4" x14ac:dyDescent="0.35">
      <c r="D512"/>
    </row>
    <row r="513" spans="4:4" x14ac:dyDescent="0.35">
      <c r="D513"/>
    </row>
    <row r="514" spans="4:4" x14ac:dyDescent="0.35">
      <c r="D514"/>
    </row>
    <row r="515" spans="4:4" x14ac:dyDescent="0.35">
      <c r="D515"/>
    </row>
    <row r="516" spans="4:4" x14ac:dyDescent="0.35">
      <c r="D516"/>
    </row>
    <row r="517" spans="4:4" x14ac:dyDescent="0.35">
      <c r="D517"/>
    </row>
    <row r="518" spans="4:4" x14ac:dyDescent="0.35">
      <c r="D518"/>
    </row>
    <row r="519" spans="4:4" x14ac:dyDescent="0.35">
      <c r="D519"/>
    </row>
    <row r="520" spans="4:4" x14ac:dyDescent="0.35">
      <c r="D520"/>
    </row>
    <row r="521" spans="4:4" x14ac:dyDescent="0.35">
      <c r="D521"/>
    </row>
    <row r="522" spans="4:4" x14ac:dyDescent="0.35">
      <c r="D522"/>
    </row>
    <row r="523" spans="4:4" x14ac:dyDescent="0.35">
      <c r="D523"/>
    </row>
    <row r="524" spans="4:4" x14ac:dyDescent="0.35">
      <c r="D524"/>
    </row>
    <row r="525" spans="4:4" x14ac:dyDescent="0.35">
      <c r="D525"/>
    </row>
    <row r="526" spans="4:4" x14ac:dyDescent="0.35">
      <c r="D526"/>
    </row>
    <row r="527" spans="4:4" x14ac:dyDescent="0.35">
      <c r="D527"/>
    </row>
    <row r="528" spans="4:4" x14ac:dyDescent="0.35">
      <c r="D528"/>
    </row>
    <row r="529" spans="4:4" x14ac:dyDescent="0.35">
      <c r="D529"/>
    </row>
    <row r="530" spans="4:4" x14ac:dyDescent="0.35">
      <c r="D530"/>
    </row>
    <row r="531" spans="4:4" x14ac:dyDescent="0.35">
      <c r="D531"/>
    </row>
    <row r="532" spans="4:4" x14ac:dyDescent="0.35">
      <c r="D532"/>
    </row>
    <row r="533" spans="4:4" x14ac:dyDescent="0.35">
      <c r="D533"/>
    </row>
    <row r="534" spans="4:4" x14ac:dyDescent="0.35">
      <c r="D534"/>
    </row>
    <row r="535" spans="4:4" x14ac:dyDescent="0.35">
      <c r="D535"/>
    </row>
    <row r="536" spans="4:4" x14ac:dyDescent="0.35">
      <c r="D536"/>
    </row>
    <row r="537" spans="4:4" x14ac:dyDescent="0.35">
      <c r="D537"/>
    </row>
    <row r="538" spans="4:4" x14ac:dyDescent="0.35">
      <c r="D538"/>
    </row>
    <row r="539" spans="4:4" x14ac:dyDescent="0.35">
      <c r="D539"/>
    </row>
    <row r="540" spans="4:4" x14ac:dyDescent="0.35">
      <c r="D540"/>
    </row>
    <row r="541" spans="4:4" x14ac:dyDescent="0.35">
      <c r="D541"/>
    </row>
    <row r="542" spans="4:4" x14ac:dyDescent="0.35">
      <c r="D542"/>
    </row>
    <row r="543" spans="4:4" x14ac:dyDescent="0.35">
      <c r="D543"/>
    </row>
    <row r="544" spans="4:4" x14ac:dyDescent="0.35">
      <c r="D544"/>
    </row>
    <row r="545" spans="4:4" x14ac:dyDescent="0.35">
      <c r="D545"/>
    </row>
    <row r="546" spans="4:4" x14ac:dyDescent="0.35">
      <c r="D546"/>
    </row>
    <row r="547" spans="4:4" x14ac:dyDescent="0.35">
      <c r="D547"/>
    </row>
    <row r="548" spans="4:4" x14ac:dyDescent="0.35">
      <c r="D548"/>
    </row>
    <row r="549" spans="4:4" x14ac:dyDescent="0.35">
      <c r="D549"/>
    </row>
    <row r="550" spans="4:4" x14ac:dyDescent="0.35">
      <c r="D550"/>
    </row>
    <row r="551" spans="4:4" x14ac:dyDescent="0.35">
      <c r="D551"/>
    </row>
    <row r="552" spans="4:4" x14ac:dyDescent="0.35">
      <c r="D552"/>
    </row>
    <row r="553" spans="4:4" x14ac:dyDescent="0.35">
      <c r="D553"/>
    </row>
    <row r="554" spans="4:4" x14ac:dyDescent="0.35">
      <c r="D554"/>
    </row>
    <row r="555" spans="4:4" x14ac:dyDescent="0.35">
      <c r="D555"/>
    </row>
    <row r="556" spans="4:4" x14ac:dyDescent="0.35">
      <c r="D556"/>
    </row>
    <row r="557" spans="4:4" x14ac:dyDescent="0.35">
      <c r="D557"/>
    </row>
    <row r="558" spans="4:4" x14ac:dyDescent="0.35">
      <c r="D558"/>
    </row>
    <row r="559" spans="4:4" x14ac:dyDescent="0.35">
      <c r="D559"/>
    </row>
    <row r="560" spans="4:4" x14ac:dyDescent="0.35">
      <c r="D560"/>
    </row>
    <row r="561" spans="4:4" x14ac:dyDescent="0.35">
      <c r="D561"/>
    </row>
    <row r="562" spans="4:4" x14ac:dyDescent="0.35">
      <c r="D562"/>
    </row>
    <row r="563" spans="4:4" x14ac:dyDescent="0.35">
      <c r="D563"/>
    </row>
    <row r="564" spans="4:4" x14ac:dyDescent="0.35">
      <c r="D564"/>
    </row>
    <row r="565" spans="4:4" x14ac:dyDescent="0.35">
      <c r="D565"/>
    </row>
    <row r="566" spans="4:4" x14ac:dyDescent="0.35">
      <c r="D566"/>
    </row>
    <row r="567" spans="4:4" x14ac:dyDescent="0.35">
      <c r="D567"/>
    </row>
    <row r="568" spans="4:4" x14ac:dyDescent="0.35">
      <c r="D568"/>
    </row>
    <row r="569" spans="4:4" x14ac:dyDescent="0.35">
      <c r="D569"/>
    </row>
    <row r="570" spans="4:4" x14ac:dyDescent="0.35">
      <c r="D570"/>
    </row>
    <row r="571" spans="4:4" x14ac:dyDescent="0.35">
      <c r="D571"/>
    </row>
    <row r="572" spans="4:4" x14ac:dyDescent="0.35">
      <c r="D572"/>
    </row>
    <row r="573" spans="4:4" x14ac:dyDescent="0.35">
      <c r="D573"/>
    </row>
    <row r="574" spans="4:4" x14ac:dyDescent="0.35">
      <c r="D574"/>
    </row>
    <row r="575" spans="4:4" x14ac:dyDescent="0.35">
      <c r="D575"/>
    </row>
    <row r="576" spans="4:4" x14ac:dyDescent="0.35">
      <c r="D576"/>
    </row>
    <row r="577" spans="4:4" x14ac:dyDescent="0.35">
      <c r="D577"/>
    </row>
    <row r="578" spans="4:4" x14ac:dyDescent="0.35">
      <c r="D578"/>
    </row>
    <row r="579" spans="4:4" x14ac:dyDescent="0.35">
      <c r="D579"/>
    </row>
    <row r="580" spans="4:4" x14ac:dyDescent="0.35">
      <c r="D580"/>
    </row>
    <row r="581" spans="4:4" x14ac:dyDescent="0.35">
      <c r="D581"/>
    </row>
    <row r="582" spans="4:4" x14ac:dyDescent="0.35">
      <c r="D582"/>
    </row>
    <row r="583" spans="4:4" x14ac:dyDescent="0.35">
      <c r="D583"/>
    </row>
    <row r="584" spans="4:4" x14ac:dyDescent="0.35">
      <c r="D58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QA-Original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Daisy Wiggin</dc:creator>
  <cp:lastModifiedBy>Daisy Wiggin</cp:lastModifiedBy>
  <dcterms:created xsi:type="dcterms:W3CDTF">2015-06-05T18:17:20Z</dcterms:created>
  <dcterms:modified xsi:type="dcterms:W3CDTF">2025-05-16T08:34:16Z</dcterms:modified>
</cp:coreProperties>
</file>