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JECCR/Revision-response to Reviewers/Figures &amp; Tables/Supplementary Datasets and Supplementary Tables/"/>
    </mc:Choice>
  </mc:AlternateContent>
  <xr:revisionPtr revIDLastSave="0" documentId="13_ncr:1_{FEA7E3A8-94E0-C141-B040-C905FD380C1E}" xr6:coauthVersionLast="46" xr6:coauthVersionMax="46" xr10:uidLastSave="{00000000-0000-0000-0000-000000000000}"/>
  <bookViews>
    <workbookView xWindow="960" yWindow="780" windowWidth="24640" windowHeight="14000" activeTab="4" xr2:uid="{32B5961A-3549-CA46-8ED9-5E5CDF0DAD89}"/>
  </bookViews>
  <sheets>
    <sheet name="B-ALL fold change differences" sheetId="2" r:id="rId1"/>
    <sheet name="B-ALLLog2 N termini intensity" sheetId="3" r:id="rId2"/>
    <sheet name="KEGG, CORUM enrichment" sheetId="4" r:id="rId3"/>
    <sheet name="Patient-Weblogo Input" sheetId="5" r:id="rId4"/>
    <sheet name="PDX-Weblogo Input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F13" i="6" s="1"/>
  <c r="E12" i="6"/>
  <c r="F12" i="6" s="1"/>
  <c r="E11" i="6"/>
  <c r="F11" i="6" s="1"/>
  <c r="E10" i="6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3" i="6"/>
  <c r="F3" i="6" s="1"/>
  <c r="E2" i="6"/>
  <c r="F2" i="6" s="1"/>
  <c r="E224" i="5" l="1"/>
  <c r="F224" i="5" s="1"/>
  <c r="E223" i="5"/>
  <c r="F223" i="5" s="1"/>
  <c r="E222" i="5"/>
  <c r="F222" i="5" s="1"/>
  <c r="E221" i="5"/>
  <c r="F221" i="5" s="1"/>
  <c r="E220" i="5"/>
  <c r="F220" i="5" s="1"/>
  <c r="E219" i="5"/>
  <c r="F219" i="5" s="1"/>
  <c r="E218" i="5"/>
  <c r="F218" i="5" s="1"/>
  <c r="E217" i="5"/>
  <c r="F217" i="5" s="1"/>
  <c r="E216" i="5"/>
  <c r="F216" i="5" s="1"/>
  <c r="E215" i="5"/>
  <c r="F215" i="5" s="1"/>
  <c r="E214" i="5"/>
  <c r="F214" i="5" s="1"/>
  <c r="E213" i="5"/>
  <c r="F213" i="5" s="1"/>
  <c r="E212" i="5"/>
  <c r="F212" i="5" s="1"/>
  <c r="E211" i="5"/>
  <c r="F211" i="5" s="1"/>
  <c r="E210" i="5"/>
  <c r="F210" i="5" s="1"/>
  <c r="E209" i="5"/>
  <c r="F209" i="5" s="1"/>
  <c r="E208" i="5"/>
  <c r="F208" i="5" s="1"/>
  <c r="E207" i="5"/>
  <c r="F207" i="5" s="1"/>
  <c r="E206" i="5"/>
  <c r="F206" i="5" s="1"/>
  <c r="E205" i="5"/>
  <c r="F205" i="5" s="1"/>
  <c r="E204" i="5"/>
  <c r="F204" i="5" s="1"/>
  <c r="E203" i="5"/>
  <c r="F203" i="5" s="1"/>
  <c r="E202" i="5"/>
  <c r="F202" i="5" s="1"/>
  <c r="E201" i="5"/>
  <c r="F201" i="5" s="1"/>
  <c r="E200" i="5"/>
  <c r="F200" i="5" s="1"/>
  <c r="E199" i="5"/>
  <c r="F199" i="5" s="1"/>
  <c r="E198" i="5"/>
  <c r="F198" i="5" s="1"/>
  <c r="E197" i="5"/>
  <c r="F197" i="5" s="1"/>
  <c r="E196" i="5"/>
  <c r="F196" i="5" s="1"/>
  <c r="E195" i="5"/>
  <c r="F195" i="5" s="1"/>
  <c r="E194" i="5"/>
  <c r="F194" i="5" s="1"/>
  <c r="E193" i="5"/>
  <c r="F193" i="5" s="1"/>
  <c r="E192" i="5"/>
  <c r="F192" i="5" s="1"/>
  <c r="E191" i="5"/>
  <c r="F191" i="5" s="1"/>
  <c r="E190" i="5"/>
  <c r="F190" i="5" s="1"/>
  <c r="E189" i="5"/>
  <c r="F189" i="5" s="1"/>
  <c r="E188" i="5"/>
  <c r="F188" i="5" s="1"/>
  <c r="E187" i="5"/>
  <c r="F187" i="5" s="1"/>
  <c r="E186" i="5"/>
  <c r="F186" i="5" s="1"/>
  <c r="E185" i="5"/>
  <c r="F185" i="5" s="1"/>
  <c r="E184" i="5"/>
  <c r="F184" i="5" s="1"/>
  <c r="E183" i="5"/>
  <c r="F183" i="5" s="1"/>
  <c r="E182" i="5"/>
  <c r="F182" i="5" s="1"/>
  <c r="E181" i="5"/>
  <c r="F181" i="5" s="1"/>
  <c r="E180" i="5"/>
  <c r="F180" i="5" s="1"/>
  <c r="E179" i="5"/>
  <c r="F179" i="5" s="1"/>
  <c r="E178" i="5"/>
  <c r="F178" i="5" s="1"/>
  <c r="E177" i="5"/>
  <c r="F177" i="5" s="1"/>
  <c r="E176" i="5"/>
  <c r="F176" i="5" s="1"/>
  <c r="E175" i="5"/>
  <c r="F175" i="5" s="1"/>
  <c r="E174" i="5"/>
  <c r="F174" i="5" s="1"/>
  <c r="E173" i="5"/>
  <c r="F173" i="5" s="1"/>
  <c r="E172" i="5"/>
  <c r="F172" i="5" s="1"/>
  <c r="E171" i="5"/>
  <c r="F171" i="5" s="1"/>
  <c r="E170" i="5"/>
  <c r="F170" i="5" s="1"/>
  <c r="E169" i="5"/>
  <c r="F169" i="5" s="1"/>
  <c r="E168" i="5"/>
  <c r="F168" i="5" s="1"/>
  <c r="E167" i="5"/>
  <c r="F167" i="5" s="1"/>
  <c r="E166" i="5"/>
  <c r="F166" i="5" s="1"/>
  <c r="E165" i="5"/>
  <c r="F165" i="5" s="1"/>
  <c r="E164" i="5"/>
  <c r="F164" i="5" s="1"/>
  <c r="E163" i="5"/>
  <c r="F163" i="5" s="1"/>
  <c r="E162" i="5"/>
  <c r="F162" i="5" s="1"/>
  <c r="E161" i="5"/>
  <c r="F161" i="5" s="1"/>
  <c r="E160" i="5"/>
  <c r="F160" i="5" s="1"/>
  <c r="E159" i="5"/>
  <c r="F159" i="5" s="1"/>
  <c r="E158" i="5"/>
  <c r="F158" i="5" s="1"/>
  <c r="E157" i="5"/>
  <c r="F157" i="5" s="1"/>
  <c r="E156" i="5"/>
  <c r="F156" i="5" s="1"/>
  <c r="E155" i="5"/>
  <c r="F155" i="5" s="1"/>
  <c r="E154" i="5"/>
  <c r="F154" i="5" s="1"/>
  <c r="E153" i="5"/>
  <c r="F153" i="5" s="1"/>
  <c r="E152" i="5"/>
  <c r="F152" i="5" s="1"/>
  <c r="E151" i="5"/>
  <c r="F151" i="5" s="1"/>
  <c r="E150" i="5"/>
  <c r="F150" i="5" s="1"/>
  <c r="E149" i="5"/>
  <c r="F149" i="5" s="1"/>
  <c r="E148" i="5"/>
  <c r="F148" i="5" s="1"/>
  <c r="E147" i="5"/>
  <c r="F147" i="5" s="1"/>
  <c r="E146" i="5"/>
  <c r="F146" i="5" s="1"/>
  <c r="E145" i="5"/>
  <c r="F145" i="5" s="1"/>
  <c r="E144" i="5"/>
  <c r="F144" i="5" s="1"/>
  <c r="E143" i="5"/>
  <c r="F143" i="5" s="1"/>
  <c r="E142" i="5"/>
  <c r="F142" i="5" s="1"/>
  <c r="E141" i="5"/>
  <c r="F141" i="5" s="1"/>
  <c r="E140" i="5"/>
  <c r="F140" i="5" s="1"/>
  <c r="E139" i="5"/>
  <c r="F139" i="5" s="1"/>
  <c r="E138" i="5"/>
  <c r="F138" i="5" s="1"/>
  <c r="E137" i="5"/>
  <c r="F137" i="5" s="1"/>
  <c r="E136" i="5"/>
  <c r="F136" i="5" s="1"/>
  <c r="E135" i="5"/>
  <c r="F135" i="5" s="1"/>
  <c r="E134" i="5"/>
  <c r="F134" i="5" s="1"/>
  <c r="E133" i="5"/>
  <c r="F133" i="5" s="1"/>
  <c r="E132" i="5"/>
  <c r="F132" i="5" s="1"/>
  <c r="E131" i="5"/>
  <c r="F131" i="5" s="1"/>
  <c r="E130" i="5"/>
  <c r="F130" i="5" s="1"/>
  <c r="E129" i="5"/>
  <c r="F129" i="5" s="1"/>
  <c r="E128" i="5"/>
  <c r="F128" i="5" s="1"/>
  <c r="E127" i="5"/>
  <c r="F127" i="5" s="1"/>
  <c r="E126" i="5"/>
  <c r="F126" i="5" s="1"/>
  <c r="E125" i="5"/>
  <c r="F125" i="5" s="1"/>
  <c r="E124" i="5"/>
  <c r="F124" i="5" s="1"/>
  <c r="E123" i="5"/>
  <c r="F123" i="5" s="1"/>
  <c r="E122" i="5"/>
  <c r="F122" i="5" s="1"/>
  <c r="E121" i="5"/>
  <c r="F121" i="5" s="1"/>
  <c r="E120" i="5"/>
  <c r="F120" i="5" s="1"/>
  <c r="E119" i="5"/>
  <c r="F119" i="5" s="1"/>
  <c r="E118" i="5"/>
  <c r="F118" i="5" s="1"/>
  <c r="E117" i="5"/>
  <c r="F117" i="5" s="1"/>
  <c r="E116" i="5"/>
  <c r="F116" i="5" s="1"/>
  <c r="E115" i="5"/>
  <c r="F115" i="5" s="1"/>
  <c r="E114" i="5"/>
  <c r="F114" i="5" s="1"/>
  <c r="E113" i="5"/>
  <c r="F113" i="5" s="1"/>
  <c r="E112" i="5"/>
  <c r="F112" i="5" s="1"/>
  <c r="E111" i="5"/>
  <c r="F111" i="5" s="1"/>
  <c r="E110" i="5"/>
  <c r="F110" i="5" s="1"/>
  <c r="F109" i="5"/>
  <c r="E109" i="5"/>
  <c r="E108" i="5"/>
  <c r="F108" i="5" s="1"/>
  <c r="E107" i="5"/>
  <c r="F107" i="5" s="1"/>
  <c r="E106" i="5"/>
  <c r="F106" i="5" s="1"/>
  <c r="E105" i="5"/>
  <c r="F105" i="5" s="1"/>
  <c r="E104" i="5"/>
  <c r="F104" i="5" s="1"/>
  <c r="E103" i="5"/>
  <c r="F103" i="5" s="1"/>
  <c r="E102" i="5"/>
  <c r="F102" i="5" s="1"/>
  <c r="E101" i="5"/>
  <c r="F101" i="5" s="1"/>
  <c r="E100" i="5"/>
  <c r="F100" i="5" s="1"/>
  <c r="E99" i="5"/>
  <c r="F99" i="5" s="1"/>
  <c r="E98" i="5"/>
  <c r="F98" i="5" s="1"/>
  <c r="E97" i="5"/>
  <c r="F97" i="5" s="1"/>
  <c r="E96" i="5"/>
  <c r="F96" i="5" s="1"/>
  <c r="E95" i="5"/>
  <c r="F95" i="5" s="1"/>
  <c r="E94" i="5"/>
  <c r="F94" i="5" s="1"/>
  <c r="E93" i="5"/>
  <c r="F93" i="5" s="1"/>
  <c r="E92" i="5"/>
  <c r="F92" i="5" s="1"/>
  <c r="E91" i="5"/>
  <c r="F91" i="5" s="1"/>
  <c r="E90" i="5"/>
  <c r="F90" i="5" s="1"/>
  <c r="E89" i="5"/>
  <c r="F89" i="5" s="1"/>
  <c r="E88" i="5"/>
  <c r="F88" i="5" s="1"/>
  <c r="E87" i="5"/>
  <c r="F87" i="5" s="1"/>
  <c r="E86" i="5"/>
  <c r="F86" i="5" s="1"/>
  <c r="E85" i="5"/>
  <c r="F85" i="5" s="1"/>
  <c r="E84" i="5"/>
  <c r="F84" i="5" s="1"/>
  <c r="E83" i="5"/>
  <c r="F83" i="5" s="1"/>
  <c r="E82" i="5"/>
  <c r="F82" i="5" s="1"/>
  <c r="E81" i="5"/>
  <c r="F81" i="5" s="1"/>
  <c r="E80" i="5"/>
  <c r="F80" i="5" s="1"/>
  <c r="E79" i="5"/>
  <c r="F79" i="5" s="1"/>
  <c r="E78" i="5"/>
  <c r="F78" i="5" s="1"/>
  <c r="E77" i="5"/>
  <c r="F77" i="5" s="1"/>
  <c r="E76" i="5"/>
  <c r="F76" i="5" s="1"/>
  <c r="E75" i="5"/>
  <c r="F75" i="5" s="1"/>
  <c r="E74" i="5"/>
  <c r="F74" i="5" s="1"/>
  <c r="E73" i="5"/>
  <c r="F73" i="5" s="1"/>
  <c r="E72" i="5"/>
  <c r="F72" i="5" s="1"/>
  <c r="E71" i="5"/>
  <c r="F71" i="5" s="1"/>
  <c r="E70" i="5"/>
  <c r="F70" i="5" s="1"/>
  <c r="F69" i="5"/>
  <c r="E69" i="5"/>
  <c r="E68" i="5"/>
  <c r="F68" i="5" s="1"/>
  <c r="E67" i="5"/>
  <c r="F67" i="5" s="1"/>
  <c r="E66" i="5"/>
  <c r="F66" i="5" s="1"/>
  <c r="E65" i="5"/>
  <c r="F65" i="5" s="1"/>
  <c r="E64" i="5"/>
  <c r="F64" i="5" s="1"/>
  <c r="E63" i="5"/>
  <c r="F63" i="5" s="1"/>
  <c r="E62" i="5"/>
  <c r="F62" i="5" s="1"/>
  <c r="E61" i="5"/>
  <c r="F61" i="5" s="1"/>
  <c r="E60" i="5"/>
  <c r="F60" i="5" s="1"/>
  <c r="E59" i="5"/>
  <c r="F59" i="5" s="1"/>
  <c r="E58" i="5"/>
  <c r="F58" i="5" s="1"/>
  <c r="E57" i="5"/>
  <c r="F57" i="5" s="1"/>
  <c r="E56" i="5"/>
  <c r="F56" i="5" s="1"/>
  <c r="E55" i="5"/>
  <c r="F55" i="5" s="1"/>
  <c r="E54" i="5"/>
  <c r="F54" i="5" s="1"/>
  <c r="E53" i="5"/>
  <c r="F53" i="5" s="1"/>
  <c r="E52" i="5"/>
  <c r="F52" i="5" s="1"/>
  <c r="E51" i="5"/>
  <c r="F51" i="5" s="1"/>
  <c r="E50" i="5"/>
  <c r="F50" i="5" s="1"/>
  <c r="E49" i="5"/>
  <c r="F49" i="5" s="1"/>
  <c r="E48" i="5"/>
  <c r="F48" i="5" s="1"/>
  <c r="E47" i="5"/>
  <c r="F47" i="5" s="1"/>
  <c r="E46" i="5"/>
  <c r="F46" i="5" s="1"/>
  <c r="E45" i="5"/>
  <c r="F45" i="5" s="1"/>
  <c r="E44" i="5"/>
  <c r="F44" i="5" s="1"/>
  <c r="E43" i="5"/>
  <c r="F43" i="5" s="1"/>
  <c r="E42" i="5"/>
  <c r="F42" i="5" s="1"/>
  <c r="E41" i="5"/>
  <c r="F41" i="5" s="1"/>
  <c r="E40" i="5"/>
  <c r="F40" i="5" s="1"/>
  <c r="E39" i="5"/>
  <c r="F39" i="5" s="1"/>
  <c r="E38" i="5"/>
  <c r="F38" i="5" s="1"/>
  <c r="E37" i="5"/>
  <c r="F37" i="5" s="1"/>
  <c r="E36" i="5"/>
  <c r="F36" i="5" s="1"/>
  <c r="E35" i="5"/>
  <c r="F35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8" i="5"/>
  <c r="F28" i="5" s="1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E3" i="5"/>
  <c r="F3" i="5" s="1"/>
  <c r="E2" i="5"/>
  <c r="F2" i="5" s="1"/>
</calcChain>
</file>

<file path=xl/sharedStrings.xml><?xml version="1.0" encoding="utf-8"?>
<sst xmlns="http://schemas.openxmlformats.org/spreadsheetml/2006/main" count="2441" uniqueCount="1259">
  <si>
    <t>Protein accession</t>
  </si>
  <si>
    <t>Neo N termini</t>
  </si>
  <si>
    <t>Nterm-Log2FC-TALLPatientvsPDX</t>
  </si>
  <si>
    <t>TotalProtein-Log2FC-PatientvsPDX</t>
  </si>
  <si>
    <t>Q14444</t>
  </si>
  <si>
    <t>_[DimethNter0]QQPPQQNTGFPR_</t>
  </si>
  <si>
    <t>P38159</t>
  </si>
  <si>
    <t>_[DimethNter0]DVYLSPR_</t>
  </si>
  <si>
    <t>Q8WWM7</t>
  </si>
  <si>
    <t>_[DimethNter0]QERPGAAAIGSAR_</t>
  </si>
  <si>
    <t>Q15004</t>
  </si>
  <si>
    <t>_[DimethNter0]GSSTSATNSTSVSSR_</t>
  </si>
  <si>
    <t>P02545</t>
  </si>
  <si>
    <t>_[DimethNter0]SGAQASSTPLSPTR_</t>
  </si>
  <si>
    <t>P16220</t>
  </si>
  <si>
    <t>_[DimethNter0]AASGDVQTYQIR_</t>
  </si>
  <si>
    <t>Q04323</t>
  </si>
  <si>
    <t>_[DimethNter0]SQPPPVAPEPGPVPSSPSQEPPTK[DimethLys0]R_</t>
  </si>
  <si>
    <t>P31146</t>
  </si>
  <si>
    <t>_[DimethNter0]RAAPEASGTPSSDAVSR_</t>
  </si>
  <si>
    <t>Q9BZF1</t>
  </si>
  <si>
    <t>_[DimethNter0]ANNLHSGDNFQLNDSEIER_</t>
  </si>
  <si>
    <t>P61247</t>
  </si>
  <si>
    <t>_[DimethNter0]ADLQNDEVAFR_</t>
  </si>
  <si>
    <t>Q01844</t>
  </si>
  <si>
    <t>_[DimethNter0]GQESGGFSGPGENR_</t>
  </si>
  <si>
    <t>P13639</t>
  </si>
  <si>
    <t>_[DimethNter0]VSGVC[Carbamidomethyl (C)]VQTETVLR_</t>
  </si>
  <si>
    <t>P67809</t>
  </si>
  <si>
    <t>_[DimethNter0]EGADNQGAGEQGR_</t>
  </si>
  <si>
    <t>Q14566</t>
  </si>
  <si>
    <t>_[DimethNter0]NEVTDYAIAR_</t>
  </si>
  <si>
    <t>_[DimethNter0]SGVC[Carbamidomethyl (C)]VQTETVLR_</t>
  </si>
  <si>
    <t>P35579</t>
  </si>
  <si>
    <t>Q92841</t>
  </si>
  <si>
    <t>_[DimethNter0]TAQEYGAGTYGASSTTSTGR_</t>
  </si>
  <si>
    <t>P14866</t>
  </si>
  <si>
    <t>P08670</t>
  </si>
  <si>
    <t>_[DimethNter0]SLGSALRPSTSR_</t>
  </si>
  <si>
    <t>O76021</t>
  </si>
  <si>
    <t>_[DimethNter0]TK[DimethLys0]DEPNSTPEK[DimethLys0]TEQFYR_</t>
  </si>
  <si>
    <t>P10809</t>
  </si>
  <si>
    <t>_[DimethNter0]NEEAGDGTTTATVLAR_</t>
  </si>
  <si>
    <t>P31930</t>
  </si>
  <si>
    <t>_[DimethNter0]SLEDSQIEK[DimethLys0]ER_</t>
  </si>
  <si>
    <t>P62753</t>
  </si>
  <si>
    <t>_[DimethNter0]GEK[DimethLys0]DIPGLTDTTVPR_</t>
  </si>
  <si>
    <t>_[DimethNter0]SGK[DimethLys0]ASSAAGLTAAVVR_</t>
  </si>
  <si>
    <t>P26373</t>
  </si>
  <si>
    <t>_[DimethNter0]QLTGPVMPVR_</t>
  </si>
  <si>
    <t>Q08211</t>
  </si>
  <si>
    <t>_[DimethNter0]TK[DimethLys0]QPAIISQLDPVNER_</t>
  </si>
  <si>
    <t>P05204</t>
  </si>
  <si>
    <t>_[DimethNter0]GDK[DimethLys0]AK[DimethLys0]VK[DimethLys0]DEPQR_</t>
  </si>
  <si>
    <t>P06454</t>
  </si>
  <si>
    <t>_[DimethNter0]DLK[DimethLys0]EK[DimethLys0]K[DimethLys0]EVVEEAENGR_</t>
  </si>
  <si>
    <t>P22626</t>
  </si>
  <si>
    <t>_[DimethNter0]NYGPMK[DimethLys0]SGNFGGSR_</t>
  </si>
  <si>
    <t>P63104</t>
  </si>
  <si>
    <t>_[DimethNter0]SDTQGDEAEAGEGGEN_</t>
  </si>
  <si>
    <t>P09651</t>
  </si>
  <si>
    <t>_[DimethNter0]GGIK[DimethLys0]EDTEEHHLR_</t>
  </si>
  <si>
    <t>P07437</t>
  </si>
  <si>
    <t>_[DimethNter0]LVDLEPGTMDSVR_</t>
  </si>
  <si>
    <t>P20700</t>
  </si>
  <si>
    <t>_[DimethNter0]RLVEVDSGR_</t>
  </si>
  <si>
    <t>P14618</t>
  </si>
  <si>
    <t>_[DimethNter0]MLSGETAK[DimethLys0]GDYPLEAVR_</t>
  </si>
  <si>
    <t>Q14697</t>
  </si>
  <si>
    <t>_[DimethNter0]HMATADGLR_</t>
  </si>
  <si>
    <t>_[DimethNter0]AVALDTK[DimethLys0]GPEIR_</t>
  </si>
  <si>
    <t>P11142</t>
  </si>
  <si>
    <t>_[DimethNter0]AYGLDK[DimethLys0]K[DimethLys0]VGAER_</t>
  </si>
  <si>
    <t>Q9Y3Z3</t>
  </si>
  <si>
    <t>_[DimethNter0]EVDNELR_</t>
  </si>
  <si>
    <t>Q05639</t>
  </si>
  <si>
    <t>_[DimethNter0]YK[DimethLys0]IGGIGTVPVGR_</t>
  </si>
  <si>
    <t>P39019</t>
  </si>
  <si>
    <t>_[DimethNter0]K[DimethLys0]DVNQQEFVR_</t>
  </si>
  <si>
    <t>P43243</t>
  </si>
  <si>
    <t>_[DimethNter0]RDLDELSR_</t>
  </si>
  <si>
    <t>P41218</t>
  </si>
  <si>
    <t>_[DimethNter0]SSVSDFNQNFEVPNR_</t>
  </si>
  <si>
    <t>_[DimethNter0]GGIGTVPVGR_</t>
  </si>
  <si>
    <t>Q7Z4V5</t>
  </si>
  <si>
    <t>_[DimethNter0]TAVTATAASDR_</t>
  </si>
  <si>
    <t>P14317</t>
  </si>
  <si>
    <t>_[DimethNter0]RQTLPEDNEEPPALPPR_</t>
  </si>
  <si>
    <t>Q9BYX7</t>
  </si>
  <si>
    <t>_[DimethNter0]SSSSVEK[DimethLys0]SYELPDGQVITIGNER_</t>
  </si>
  <si>
    <t>_[DimethNter0]DLSEAANR_</t>
  </si>
  <si>
    <t>P23284</t>
  </si>
  <si>
    <t>_[DimethNter0]RGDGTGGK[DimethLys0]SIYGER_</t>
  </si>
  <si>
    <t>P18124</t>
  </si>
  <si>
    <t>_[DimethNter0]VEGGDAGNREDQINR_</t>
  </si>
  <si>
    <t>P62269</t>
  </si>
  <si>
    <t>_[DimethNter0]RAGELTEDEVER_</t>
  </si>
  <si>
    <t>P78527</t>
  </si>
  <si>
    <t>_[DimethNter0]VLPK[DimethLys0]GPESESEDHR_</t>
  </si>
  <si>
    <t>P52209</t>
  </si>
  <si>
    <t>_[DimethNter0]TLIGEAVFAR_</t>
  </si>
  <si>
    <t>P31943</t>
  </si>
  <si>
    <t>_[DimethNter0]GPNSPDTANDGFVR_</t>
  </si>
  <si>
    <t>P12956</t>
  </si>
  <si>
    <t>_[DimethNter0]SIAEDEDLR_</t>
  </si>
  <si>
    <t>Q92688</t>
  </si>
  <si>
    <t>_[DimethNter0]TNLNDYR_</t>
  </si>
  <si>
    <t>_[DimethNter0]K[DimethLys0]EVVEEAENGR_</t>
  </si>
  <si>
    <t>P42167</t>
  </si>
  <si>
    <t>_[DimethNter0]MASSNESLVVNR_</t>
  </si>
  <si>
    <t>_[DimethNter0]DDHDPVDK[DimethLys0]IVLQK[DimethLys0]YHTINGHNAEVR_</t>
  </si>
  <si>
    <t>O00567</t>
  </si>
  <si>
    <t>_[DimethNter0]SSDLEETAGSTSIPK[DimethLys0]R_</t>
  </si>
  <si>
    <t>_[DimethNter0]AMNPTNTVFDAK[DimethLys0]R_</t>
  </si>
  <si>
    <t>P62826</t>
  </si>
  <si>
    <t>_[DimethNter0]HPLVFHTNR_</t>
  </si>
  <si>
    <t>_[DimethNter0]LATQLTGPVMPVR_</t>
  </si>
  <si>
    <t>P84243</t>
  </si>
  <si>
    <t>_[DimethNter0]SAPSTGGVK[DimethLys0]K[DimethLys0]PHR_</t>
  </si>
  <si>
    <t>P61978</t>
  </si>
  <si>
    <t>_[DimethNter0]AYEPQGGSGYDYSYAGGR_</t>
  </si>
  <si>
    <t>P52272</t>
  </si>
  <si>
    <t>_[DimethNter0]GLAMGGGGGASFDR_</t>
  </si>
  <si>
    <t>P62263</t>
  </si>
  <si>
    <t>_[DimethNter0]AAMLAAQDVAQR_</t>
  </si>
  <si>
    <t>Q9UQE7</t>
  </si>
  <si>
    <t>_[DimethNter0]ITLEGDQVSHR_</t>
  </si>
  <si>
    <t>P16402</t>
  </si>
  <si>
    <t>_[DimethNter0]AGYDVEK[DimethLys0]NNSR_</t>
  </si>
  <si>
    <t>P52566</t>
  </si>
  <si>
    <t>_[DimethNter0]IVLK[DimethLys0]EGSEYR_</t>
  </si>
  <si>
    <t>P84098</t>
  </si>
  <si>
    <t>_[DimethNter0]WLDPNETNEIANANSR_</t>
  </si>
  <si>
    <t>_[DimethNter0]GVPK[DimethLys0]DEVLANR_</t>
  </si>
  <si>
    <t>_[DimethNter0]SGETAK[DimethLys0]GDYPLEAVR_</t>
  </si>
  <si>
    <t>_[DimethNter0]ATVEEVDAAMNAR_</t>
  </si>
  <si>
    <t>P18077</t>
  </si>
  <si>
    <t>_[DimethNter0]RDETEFYLGK[DimethLys0]R_</t>
  </si>
  <si>
    <t>P48735</t>
  </si>
  <si>
    <t>_[DimethNter0]HGDQYK[DimethLys0]ATDFVADR_</t>
  </si>
  <si>
    <t>Q15365</t>
  </si>
  <si>
    <t>_[DimethNter0]SSPVIC[Carbamidomethyl (C)]AGGQDR_</t>
  </si>
  <si>
    <t>P13798</t>
  </si>
  <si>
    <t>_[DimethNter0]SASDDEIAR_</t>
  </si>
  <si>
    <t>_[DimethNter0]ANNTNEEAGDGTTTATVLAR_</t>
  </si>
  <si>
    <t>P62805</t>
  </si>
  <si>
    <t>_[DimethNter0]LRDNIQGITK[DimethLys0]PAIR_</t>
  </si>
  <si>
    <t>P31942</t>
  </si>
  <si>
    <t>_[DimethNter0]HIDIGADGR_</t>
  </si>
  <si>
    <t>Q562R1</t>
  </si>
  <si>
    <t>_[DimethNter0]VLSGGSTM[Oxidation (M)]YPGIADR_</t>
  </si>
  <si>
    <t>P19338</t>
  </si>
  <si>
    <t>_[DimethNter0]TEETLK[DimethLys0]ESFDGSVR_</t>
  </si>
  <si>
    <t>P36578</t>
  </si>
  <si>
    <t>_[DimethNter0]AVSELAGHQTSAESWGTGR_</t>
  </si>
  <si>
    <t>P14550</t>
  </si>
  <si>
    <t>_[DimethNter0]TAYSPLGSSDR_</t>
  </si>
  <si>
    <t>Q14240</t>
  </si>
  <si>
    <t>_[DimethNter0]SLVINYDLPTNR_</t>
  </si>
  <si>
    <t>P07900</t>
  </si>
  <si>
    <t>_[DimethNter0]TLFVEK[DimethLys0]ER_</t>
  </si>
  <si>
    <t>P30101</t>
  </si>
  <si>
    <t>_[DimethNter0]TANDVPSPYEVR_</t>
  </si>
  <si>
    <t>P33992</t>
  </si>
  <si>
    <t>_[DimethNter0]SDSFGGDAQADEGQAR_</t>
  </si>
  <si>
    <t>Q92522</t>
  </si>
  <si>
    <t>_[DimethNter0]AGGSAALSPSK[DimethLys0]K[DimethLys0]R_</t>
  </si>
  <si>
    <t>_[DimethNter0]SVYYNEATGGK[DimethLys0]YVPR_</t>
  </si>
  <si>
    <t>P06576</t>
  </si>
  <si>
    <t>_[DimethNter0]AQHLGESTVR_</t>
  </si>
  <si>
    <t>_[DimethNter0]QASQGTLQTR_</t>
  </si>
  <si>
    <t>_[DimethNter0]VEEVDAAMNAR_</t>
  </si>
  <si>
    <t>P62241</t>
  </si>
  <si>
    <t>_[DimethNter0]IVLIDSTPYR_</t>
  </si>
  <si>
    <t>P59665</t>
  </si>
  <si>
    <t>_[DimethNter0]NMAC[Carbamidomethyl (C)]YC[Carbamidomethyl (C)]R_</t>
  </si>
  <si>
    <t>_[DimethNter0]TAPAPTAHK[DimethLys0]AK[DimethLys0]K[DimethLys0]AAPGAAGSR_</t>
  </si>
  <si>
    <t>Q15233</t>
  </si>
  <si>
    <t>_[DimethNter0]NLEK[DimethLys0]QNHTPR_</t>
  </si>
  <si>
    <t>_[DimethNter0]DALK[DimethLys0]GTNESLER_</t>
  </si>
  <si>
    <t>O75390</t>
  </si>
  <si>
    <t>_[DimethNter0]TALNSESNFAR_</t>
  </si>
  <si>
    <t>P06733</t>
  </si>
  <si>
    <t>_[DimethNter0]VGDDLTVTNPK[DimethLys0]R_</t>
  </si>
  <si>
    <t>_[DimethNter0]QGGGGGGGSVPGIER_</t>
  </si>
  <si>
    <t>_[DimethNter0]ANYQDTIGR_</t>
  </si>
  <si>
    <t>_[DimethNter0]NDGYGFGSDR_</t>
  </si>
  <si>
    <t>Q07955</t>
  </si>
  <si>
    <t>_[DimethNter0]VEFEDPRDAEDAVYGR_</t>
  </si>
  <si>
    <t>P13796</t>
  </si>
  <si>
    <t>_[DimethNter0]TATDVVR_</t>
  </si>
  <si>
    <t>Q14980</t>
  </si>
  <si>
    <t>_[DimethNter0]QIAEGTGITTR_</t>
  </si>
  <si>
    <t>_[DimethNter0]VDLEPGTMDSVR_</t>
  </si>
  <si>
    <t>P08238</t>
  </si>
  <si>
    <t>_[DimethNter0]STYGWTANMER_</t>
  </si>
  <si>
    <t>_[DimethNter0]DSVLDVVR_</t>
  </si>
  <si>
    <t>_[DimethNter0]SVVPM[Oxidation (M)]TSR_</t>
  </si>
  <si>
    <t>P83731</t>
  </si>
  <si>
    <t>_[DimethNter0]SFSGYK[DimethLys0]IYPGHGR_</t>
  </si>
  <si>
    <t>_[DimethNter0]VTYTEHAK[DimethLys0]R_</t>
  </si>
  <si>
    <t>Q13813</t>
  </si>
  <si>
    <t>_[DimethNter0]TGAEALLER_</t>
  </si>
  <si>
    <t>_[DimethNter0]NLSVPDTIDER_</t>
  </si>
  <si>
    <t>_[DimethNter0]SFTPNQETQAQR_</t>
  </si>
  <si>
    <t>_[DimethNter0]TAMDVVYALK[DimethLys0]R_</t>
  </si>
  <si>
    <t>_[DimethNter0]AGHQTSAESWGTGR_</t>
  </si>
  <si>
    <t>_[DimethNter0]NLYGPDAQVDR_</t>
  </si>
  <si>
    <t>_[DimethNter0]K[DimethLys0]LGIHEDSQNR_</t>
  </si>
  <si>
    <t>P26599</t>
  </si>
  <si>
    <t>_[DimethNter0]LLVSNLNPER_</t>
  </si>
  <si>
    <t>_[DimethNter0]IMPGQSYGLEDGSC[Carbamidomethyl (C)]SYK[DimethLys0]DFSESR_</t>
  </si>
  <si>
    <t>Q92888</t>
  </si>
  <si>
    <t>_[DimethNter0]VQSQQVAVGR_</t>
  </si>
  <si>
    <t>Q6IBS0</t>
  </si>
  <si>
    <t>_[DimethNter0]IEDEQLVLGASQEPVGR_</t>
  </si>
  <si>
    <t>_[DimethNter0]ASSNESLVVNR_</t>
  </si>
  <si>
    <t>_[DimethNter0]GDGPVVTDPK[DimethLys0]APNVVVTR_</t>
  </si>
  <si>
    <t>_[DimethNter0]RADILEDK[DimethLys0]DGK[DimethLys0]SR_</t>
  </si>
  <si>
    <t>Q9P0L0</t>
  </si>
  <si>
    <t>_[DimethNter0]SLNDTETR_</t>
  </si>
  <si>
    <t>P39687</t>
  </si>
  <si>
    <t>_[DimethNter0]NDGEVDDEEDEEELGEEER_</t>
  </si>
  <si>
    <t>_[DimethNter0]ADLSEAANR_</t>
  </si>
  <si>
    <t>_[DimethNter0]AK[DimethLys0]QGGGGGGGSVPGIER_</t>
  </si>
  <si>
    <t>_[DimethNter0]K[DimethLys0]ESFDGSVR_</t>
  </si>
  <si>
    <t>_[DimethNter0]VEQATK[DimethLys0]PSFESGR_</t>
  </si>
  <si>
    <t>_[DimethNter0]SLK[DimethLys0]DGYVPPK[DimethLys0]SR_</t>
  </si>
  <si>
    <t>P62937</t>
  </si>
  <si>
    <t>_[DimethNter0]FDIAVDGEPLGR_</t>
  </si>
  <si>
    <t>Q16836</t>
  </si>
  <si>
    <t>_[DimethNter0]SNTSSLQITSIANATTR_</t>
  </si>
  <si>
    <t>Q8N684</t>
  </si>
  <si>
    <t>_[DimethNter0]DDVLTATSQPSDDR_</t>
  </si>
  <si>
    <t>_[DimethNter0]RDGQVINETSQHHDDLE_</t>
  </si>
  <si>
    <t>Q96T88</t>
  </si>
  <si>
    <t>_[DimethNter0]SLTAQQSSLIR_</t>
  </si>
  <si>
    <t>P09874</t>
  </si>
  <si>
    <t>_[DimethNter0]K[DimethLys0]AEPVEVVAPR_</t>
  </si>
  <si>
    <t>O00571</t>
  </si>
  <si>
    <t>_[DimethNter0]VVYGGADIGQQIR_</t>
  </si>
  <si>
    <t>_[DimethNter0]SVLTAQPR_</t>
  </si>
  <si>
    <t>Q15084</t>
  </si>
  <si>
    <t>_[DimethNter0]TVNQVLASR_</t>
  </si>
  <si>
    <t>_[DimethNter0]SGK[DimethLys0]GSSAAGLTASVMR_</t>
  </si>
  <si>
    <t>_[DimethNter0]HIEIGPDGR_</t>
  </si>
  <si>
    <t>_[DimethNter0]AENNSEVGASGYGVPGPTWDR_</t>
  </si>
  <si>
    <t>_[DimethNter0]SLADLQNDEVAFR_</t>
  </si>
  <si>
    <t>P21333</t>
  </si>
  <si>
    <t>_[DimethNter0]K[DimethLys0]VEPGLGADNSVVR_</t>
  </si>
  <si>
    <t>_[DimethNter0]ALTDNALIAR_</t>
  </si>
  <si>
    <t>_[DimethNter0]NIVVTQPR_</t>
  </si>
  <si>
    <t>_[DimethNter0]HDEGYGPPPPHYEGR_</t>
  </si>
  <si>
    <t>_[DimethNter0]RVHIEIGPDGR_</t>
  </si>
  <si>
    <t>_[DimethNter0]TNAVVTVPAYFNDSQR_</t>
  </si>
  <si>
    <t>_[DimethNter0]IISQLDPVNER_</t>
  </si>
  <si>
    <t>_[DimethNter0]RDNIQGITK[DimethLys0]PAIR_</t>
  </si>
  <si>
    <t>P04406</t>
  </si>
  <si>
    <t>_[DimethNter0]ANVSVVDLTC[Carbamidomethyl (C)]R_</t>
  </si>
  <si>
    <t>P62995</t>
  </si>
  <si>
    <t>_[DimethNter0]SIVYDQQSR_</t>
  </si>
  <si>
    <t>Q13151</t>
  </si>
  <si>
    <t>_[DimethNter0]K[DimethLys0]K[DimethLys0]AVPK[DimethLys0]EDIYSGGGGGGSR_</t>
  </si>
  <si>
    <t>_[DimethNter0]EDIYSGGGGGGSR_</t>
  </si>
  <si>
    <t>_[DimethNter0]K[DimethLys0]STAGDTHLGGEDFDNR_</t>
  </si>
  <si>
    <t>Q00839</t>
  </si>
  <si>
    <t>_[DimethNter0]VVC[Carbamidomethyl (C)]PK[DimethLys0]DEDYK[DimethLys0]QR_</t>
  </si>
  <si>
    <t>P51991</t>
  </si>
  <si>
    <t>_[DimethNter0]VEEVDAAMC[Carbamidomethyl (C)]AR_</t>
  </si>
  <si>
    <t>_[DimethNter0]TEESLR_</t>
  </si>
  <si>
    <t>_[DimethNter0]DLEPGTMDSVR_</t>
  </si>
  <si>
    <t>_[DimethNter0]AVTVAPPGAR_</t>
  </si>
  <si>
    <t>_[DimethNter0]YLVLDEADR_</t>
  </si>
  <si>
    <t>_[DimethNter0]TLSSIPVFQR_</t>
  </si>
  <si>
    <t>P61160</t>
  </si>
  <si>
    <t>_[DimethNter0]TVLVESYTLPDGR_</t>
  </si>
  <si>
    <t>Q86V81</t>
  </si>
  <si>
    <t>_[DimethNter0]TSQIDAQR_</t>
  </si>
  <si>
    <t>P07910</t>
  </si>
  <si>
    <t>_[DimethNter0]NLAAEPK[DimethLys0]VNR_</t>
  </si>
  <si>
    <t>_[DimethNter0]QLVTSQIDAQR_</t>
  </si>
  <si>
    <t>_[DimethNter0]ILPPTRPTDK[DimethLys0]PLR_</t>
  </si>
  <si>
    <t>_[Acetyl (N-term)]QGITK[DimethLys0]PAIR_</t>
  </si>
  <si>
    <t>_[DimethNter0]NAVVTVPAYFNDSQR_</t>
  </si>
  <si>
    <t>_[DimethNter0]ALDTK[DimethLys0]GPEIR_</t>
  </si>
  <si>
    <t>_[DimethNter0]SVLDPDEGIR_</t>
  </si>
  <si>
    <t>P46779</t>
  </si>
  <si>
    <t>_[DimethNter0]STEPNNLK[DimethLys0]AR_</t>
  </si>
  <si>
    <t>_[DimethNter0]QGITK[DimethLys0]PAIR_</t>
  </si>
  <si>
    <t>_[DimethNter0]AASEFFR_</t>
  </si>
  <si>
    <t>_[DimethNter0]NMVPFPR_</t>
  </si>
  <si>
    <t>O43390</t>
  </si>
  <si>
    <t>_[DimethNter0]EDYYYHPPPR_</t>
  </si>
  <si>
    <t>_[DimethNter0]TVAPPGAR_</t>
  </si>
  <si>
    <t>_[DimethNter0]TYTEHAK[DimethLys0]R_</t>
  </si>
  <si>
    <t>_[DimethNter0]SNLNPER_</t>
  </si>
  <si>
    <t>_[DimethNter0]SGLIYEETR_</t>
  </si>
  <si>
    <t>O14980</t>
  </si>
  <si>
    <t>_[DimethNter0]LVVENDQGEVVR_</t>
  </si>
  <si>
    <t>_[DimethNter0]TDESLR_</t>
  </si>
  <si>
    <t>_[DimethNter0]AEPVEVVAPR_</t>
  </si>
  <si>
    <t>P26038</t>
  </si>
  <si>
    <t>_[DimethNter0]DALGLNIYEQNDR_</t>
  </si>
  <si>
    <t>_[DimethNter0]SVVDLTC[Carbamidomethyl (C)]R_</t>
  </si>
  <si>
    <t>P16949</t>
  </si>
  <si>
    <t>_[DimethNter0]EAQMAAK[DimethLys0]LER_</t>
  </si>
  <si>
    <t>Q14761</t>
  </si>
  <si>
    <t>_[DimethNter0]ADPGEGEQQC[Carbamidomethyl (C)]GEASSPEQVPVR_</t>
  </si>
  <si>
    <t>Q14807</t>
  </si>
  <si>
    <t>_[Acetyl (N-term)]AAASAAAISGAGR_</t>
  </si>
  <si>
    <t>P11021</t>
  </si>
  <si>
    <t>_[DimethNter0]VTVPAYFNDAQR_</t>
  </si>
  <si>
    <t>O95674</t>
  </si>
  <si>
    <t>_[DimethNter0]SADDTPEVLNR_</t>
  </si>
  <si>
    <t>_[DimethNter0]QNSESGEK[DimethLys0]NEGSESAPEGQAQQR_</t>
  </si>
  <si>
    <t>_[DimethNter0]TEQGAELSNEER_</t>
  </si>
  <si>
    <t>_[DimethNter0]MVQAEEAAAEITR_</t>
  </si>
  <si>
    <t>P13010</t>
  </si>
  <si>
    <t>_[DimethNter0]SSLAEGSVTSVGSVNPAENFR_</t>
  </si>
  <si>
    <t>_[DimethNter0]GDIIIDGGNSEYR_</t>
  </si>
  <si>
    <t>Q9Y6N5</t>
  </si>
  <si>
    <t>_[DimethNter0]AAQSGILDR_</t>
  </si>
  <si>
    <t>_[DimethNter0]SELAGHQTSAESWGTGR_</t>
  </si>
  <si>
    <t>_[DimethNter0]K[DimethLys0]LATQLTGPVMPVR_</t>
  </si>
  <si>
    <t>P38646</t>
  </si>
  <si>
    <t>_[DimethNter0]TNPNNTFYATK[DimethLys0]R_</t>
  </si>
  <si>
    <t>_[DimethNter0]AEVDAAMAAR_</t>
  </si>
  <si>
    <t>_[DimethNter0]SVSVETQGDDWDTDPDFVNDISEK[DimethLys0]EQR_</t>
  </si>
  <si>
    <t>_[DimethNter0]LVGIGGQDLNEGNR_</t>
  </si>
  <si>
    <t>P43246</t>
  </si>
  <si>
    <t>_[DimethNter0]VLPGGETAGDMGK[DimethLys0]LR_</t>
  </si>
  <si>
    <t>_[DimethNter0]AAAGYDVEK[DimethLys0]NNSR_</t>
  </si>
  <si>
    <t>Q9Y490</t>
  </si>
  <si>
    <t>_[DimethNter0]SNPEFSSIPAQISPEGR_</t>
  </si>
  <si>
    <t>_[DimethNter0]SAAAVDAGMAMAGQSPVLR_</t>
  </si>
  <si>
    <t>_[DimethNter0]TVEEVDAAM[Oxidation (M)]NAR_</t>
  </si>
  <si>
    <t>_[DimethNter0]ADRDESSPYAAMLAAQDVAQR_</t>
  </si>
  <si>
    <t>Q9Y2W1</t>
  </si>
  <si>
    <t>_[DimethNter0]SGGTSQDTK[DimethLys0]ASESSK[DimethLys0]PWPDATYGTGSASR_</t>
  </si>
  <si>
    <t>P55265</t>
  </si>
  <si>
    <t>_[DimethNter0]SQTC[Carbamidomethyl (C)]EFNM[Oxidation (M)]IEQSGPPHEPR_</t>
  </si>
  <si>
    <t>_[DimethNter0]SSPGGVYATR_</t>
  </si>
  <si>
    <t>_[DimethNter0]GMAMAGQSPVLR_</t>
  </si>
  <si>
    <t>_[DimethNter0]GLDEEDEDEDEDEEEEEGGK[DimethLys0]GEK[DimethLys0]R_</t>
  </si>
  <si>
    <t>Q9H1E3</t>
  </si>
  <si>
    <t>_[DimethNter0]QESDDADEDYGR_</t>
  </si>
  <si>
    <t>_[DimethNter0]LLQVDDERR_</t>
  </si>
  <si>
    <t>_[DimethNter0]IAK[DimethLys0]QGGGGGGGSVPGIER_</t>
  </si>
  <si>
    <t>Q07020</t>
  </si>
  <si>
    <t>_[DimethNter0]TAVVVGTITDDVR_</t>
  </si>
  <si>
    <t>_[DimethNter0]GIIC[Carbamidomethyl (C)]TIGPASR_</t>
  </si>
  <si>
    <t>P18206</t>
  </si>
  <si>
    <t>_[DimethNter0]HLEGK[DimethLys0]IEQAQR_</t>
  </si>
  <si>
    <t>Q9NR45</t>
  </si>
  <si>
    <t>_[DimethNter0]SAYPLQPEDVNLR_</t>
  </si>
  <si>
    <t>_[DimethNter0]RESTGAQVQVAGDM[Oxidation (M)]LPNSTER_</t>
  </si>
  <si>
    <t>_[DimethNter0]VESTGVFTTMEK[DimethLys0]AGAHLQGGAK[DimethLys0]R_</t>
  </si>
  <si>
    <t>_[DimethNter0]AMDGTEGLVR_</t>
  </si>
  <si>
    <t>P05141</t>
  </si>
  <si>
    <t>_[DimethNter0]FVYPLDFAR_</t>
  </si>
  <si>
    <t>Q96ME7</t>
  </si>
  <si>
    <t>_[DimethNter0]AGDEIDEPSER_</t>
  </si>
  <si>
    <t>P09525</t>
  </si>
  <si>
    <t>_[DimethNter0]VLYDVQELR_</t>
  </si>
  <si>
    <t>_[DimethNter0]K[DimethLys0]LDK[DimethLys0]SQIHDIVLVGGSTR_</t>
  </si>
  <si>
    <t>_[DimethNter0]AGGVMTVLIK[DimethLys0]R_</t>
  </si>
  <si>
    <t>O60832</t>
  </si>
  <si>
    <t>_[DimethNter0]K[DimethLys0]APQVVAEAAK[DimethLys0]TAK[DimethLys0]R_</t>
  </si>
  <si>
    <t>Q16576</t>
  </si>
  <si>
    <t>_[DimethNter0]SDEQNHLVVAR_</t>
  </si>
  <si>
    <t>_[DimethNter0]SK[DimethLys0]TAVAPIER_</t>
  </si>
  <si>
    <t>P04233</t>
  </si>
  <si>
    <t>_[DimethNter0]TSQNLQLENLR_</t>
  </si>
  <si>
    <t>P16989</t>
  </si>
  <si>
    <t>_[DimethNter0]K[DimethLys0]DGVPEGAQLQGPVHR_</t>
  </si>
  <si>
    <t>B-06-R2-Log2ProteinIntensity</t>
  </si>
  <si>
    <t>B-03-Dx-Log2ProteinIntensity</t>
  </si>
  <si>
    <t>B-06-R3-Log2ProteinIntensity</t>
  </si>
  <si>
    <t>B-07-R3-Log2ProteinIntensity</t>
  </si>
  <si>
    <t>B-04-Dx-Log2ProteinIntensity</t>
  </si>
  <si>
    <t>B-02-Dx-Log2ProtienIntensity</t>
  </si>
  <si>
    <t>B-05-R3-PDXb-Log2ProteinIntensity</t>
  </si>
  <si>
    <t>B-02-Dx-PDXb-Log2ProteinIntensity</t>
  </si>
  <si>
    <t>B-02-Dx-PDXa-Log2ProteinIntensity</t>
  </si>
  <si>
    <t>B-06-R2-PDXb-Log2ProteinIntensity</t>
  </si>
  <si>
    <t>B-06-R2-PDXa-Log2ProteinIntensity</t>
  </si>
  <si>
    <t>B-07-R3-PDXa-Log2ProteinIntensity</t>
  </si>
  <si>
    <t>B-03-Dx-PDXa-Log2ProteinIntensity</t>
  </si>
  <si>
    <t>B-06-R3-PDXa-Log2ProteinIntensity</t>
  </si>
  <si>
    <t>B-07-R3-PDXb</t>
  </si>
  <si>
    <t>B-03-Dx-PDXb-LogProteinIntensity</t>
  </si>
  <si>
    <t>Patient</t>
  </si>
  <si>
    <t>PDX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</si>
  <si>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</si>
  <si>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</si>
  <si>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</si>
  <si>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</si>
  <si>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</si>
  <si>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</si>
  <si>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</si>
  <si>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</si>
  <si>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</si>
  <si>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-Log10 P value</t>
  </si>
  <si>
    <t>-Log10 Benj. Hoch. FDR</t>
  </si>
  <si>
    <t>Corum</t>
  </si>
  <si>
    <t>Nop56p-associated pre-rRNA complex</t>
  </si>
  <si>
    <t>DGCR8 multiprotein complex</t>
  </si>
  <si>
    <t>DHX9-ADAR-vigilin-DNA-PK-Ku antigen complex</t>
  </si>
  <si>
    <t>KEGG name</t>
  </si>
  <si>
    <t>Ribosome</t>
  </si>
  <si>
    <t>Non-homologous end-joining</t>
  </si>
  <si>
    <t>Antigen processing and presentation</t>
  </si>
  <si>
    <t>Gene names</t>
  </si>
  <si>
    <t>P10 to P1</t>
  </si>
  <si>
    <t>P1' to P10'</t>
  </si>
  <si>
    <t>Concatenate columns AH and AI</t>
  </si>
  <si>
    <t>Count-concatenate</t>
  </si>
  <si>
    <t>WebLogoInput</t>
  </si>
  <si>
    <t>Dysregulation Trend</t>
  </si>
  <si>
    <t>HSPA5</t>
  </si>
  <si>
    <t>YLGKKVTHAV</t>
  </si>
  <si>
    <t>VTVPAYFNDA</t>
  </si>
  <si>
    <t>YLGKKVTHAVVTVPAYFNDA</t>
  </si>
  <si>
    <t>Upregulated</t>
  </si>
  <si>
    <t>HNRNPK</t>
  </si>
  <si>
    <t>DTWSPSEWQM</t>
  </si>
  <si>
    <t>AYEPQGGSGY</t>
  </si>
  <si>
    <t>DTWSPSEWQMAYEPQGGSGY</t>
  </si>
  <si>
    <t>DEFA1</t>
  </si>
  <si>
    <t>LAPKHPGSRK</t>
  </si>
  <si>
    <t>NMACYCRIPA</t>
  </si>
  <si>
    <t>LAPKHPGSRKNMACYCRIPA</t>
  </si>
  <si>
    <t>EEF2</t>
  </si>
  <si>
    <t>TDGALVVVDC</t>
  </si>
  <si>
    <t>VSGVCVQTET</t>
  </si>
  <si>
    <t>TDGALVVVDCVSGVCVQTET</t>
  </si>
  <si>
    <t>HNRNPA1</t>
  </si>
  <si>
    <t>AHLTVKKIFV</t>
  </si>
  <si>
    <t>GGIKEDTEEH</t>
  </si>
  <si>
    <t>AHLTVKKIFVGGIKEDTEEH</t>
  </si>
  <si>
    <t>CDS2</t>
  </si>
  <si>
    <t>SRAESAPLPV</t>
  </si>
  <si>
    <t>SADDTPEVLN</t>
  </si>
  <si>
    <t>SRAESAPLPVSADDTPEVLN</t>
  </si>
  <si>
    <t>YBX1</t>
  </si>
  <si>
    <t>GPPRNYQQNY</t>
  </si>
  <si>
    <t>QNSESGEKNE</t>
  </si>
  <si>
    <t>GPPRNYQQNYQNSESGEKNE</t>
  </si>
  <si>
    <t>YWHAZ</t>
  </si>
  <si>
    <t>DDMAACMKSV</t>
  </si>
  <si>
    <t>TEQGAELSNE</t>
  </si>
  <si>
    <t>DDMAACMKSVTEQGAELSNE</t>
  </si>
  <si>
    <t>NOP56</t>
  </si>
  <si>
    <t>RKNLDVMKEA</t>
  </si>
  <si>
    <t>MVQAEEAAAE</t>
  </si>
  <si>
    <t>RKNLDVMKEAMVQAEEAAAE</t>
  </si>
  <si>
    <t>SNPPVQGEVM</t>
  </si>
  <si>
    <t>EGADNQGAGE</t>
  </si>
  <si>
    <t>SNPPVQGEVMEGADNQGAGE</t>
  </si>
  <si>
    <t>RPS6</t>
  </si>
  <si>
    <t>SVLNLVIVKK</t>
  </si>
  <si>
    <t>GEKDIPGLTD</t>
  </si>
  <si>
    <t>SVLNLVIVKKGEKDIPGLTD</t>
  </si>
  <si>
    <t>SAMHD1</t>
  </si>
  <si>
    <t>KRFIKFARVC</t>
  </si>
  <si>
    <t>EVDNELRICA</t>
  </si>
  <si>
    <t>KRFIKFARVCEVDNELRICA</t>
  </si>
  <si>
    <t>RPS3A</t>
  </si>
  <si>
    <t>LKGRVFEVSL</t>
  </si>
  <si>
    <t>ADLQNDEVAF</t>
  </si>
  <si>
    <t>LKGRVFEVSLADLQNDEVAF</t>
  </si>
  <si>
    <t>XRCC5</t>
  </si>
  <si>
    <t>TEQGGAHFSV</t>
  </si>
  <si>
    <t>SSLAEGSVTS</t>
  </si>
  <si>
    <t>TEQGGAHFSVSSLAEGSVTS</t>
  </si>
  <si>
    <t>PGD</t>
  </si>
  <si>
    <t>IEKLVPLLDT</t>
  </si>
  <si>
    <t>GDIIIDGGNS</t>
  </si>
  <si>
    <t>IEKLVPLLDTGDIIIDGGNS</t>
  </si>
  <si>
    <t>MCM6</t>
  </si>
  <si>
    <t>EEFSPRAVYT</t>
  </si>
  <si>
    <t>SGKASSAAGL</t>
  </si>
  <si>
    <t>EEFSPRAVYTSGKASSAAGL</t>
  </si>
  <si>
    <t>SQOR</t>
  </si>
  <si>
    <t>LPTSKTAAAV</t>
  </si>
  <si>
    <t>AAQSGILDRT</t>
  </si>
  <si>
    <t>LPTSKTAAAVAAQSGILDRT</t>
  </si>
  <si>
    <t>MNDA</t>
  </si>
  <si>
    <t>CKGVMEIKEA</t>
  </si>
  <si>
    <t>SSVSDFNQNF</t>
  </si>
  <si>
    <t>CKGVMEIKEASSVSDFNQNF</t>
  </si>
  <si>
    <t>RPL4</t>
  </si>
  <si>
    <t>RKNNRQPYAV</t>
  </si>
  <si>
    <t>SELAGHQTSA</t>
  </si>
  <si>
    <t>RKNNRQPYAVSELAGHQTSA</t>
  </si>
  <si>
    <t>HNRNPA2B1</t>
  </si>
  <si>
    <t>DFGNYNQQPS</t>
  </si>
  <si>
    <t>NYGPMKSGNF</t>
  </si>
  <si>
    <t>DFGNYNQQPSNYGPMKSGNF</t>
  </si>
  <si>
    <t>RPL13</t>
  </si>
  <si>
    <t>KKGDSSAEEL</t>
  </si>
  <si>
    <t>KLATQLTGPV</t>
  </si>
  <si>
    <t>KKGDSSAEELKLATQLTGPV</t>
  </si>
  <si>
    <t>DDX17</t>
  </si>
  <si>
    <t>GAAAYGTSSY</t>
  </si>
  <si>
    <t>TAQEYGAGTY</t>
  </si>
  <si>
    <t>GAAAYGTSSYTAQEYGAGTY</t>
  </si>
  <si>
    <t>RSL1D1</t>
  </si>
  <si>
    <t>RSDSEDICLF</t>
  </si>
  <si>
    <t>TKDEPNSTPE</t>
  </si>
  <si>
    <t>RSDSEDICLFTKDEPNSTPE</t>
  </si>
  <si>
    <t>NCL</t>
  </si>
  <si>
    <t>LFVKGLSEDT</t>
  </si>
  <si>
    <t>TEETLKESFD</t>
  </si>
  <si>
    <t>LFVKGLSEDTTEETLKESFD</t>
  </si>
  <si>
    <t>TWF2</t>
  </si>
  <si>
    <t>AGSVRLIKVV</t>
  </si>
  <si>
    <t>IEDEQLVLGA</t>
  </si>
  <si>
    <t>AGSVRLIKVVIEDEQLVLGA</t>
  </si>
  <si>
    <t>HSPA9</t>
  </si>
  <si>
    <t>VGMPAKRQAV</t>
  </si>
  <si>
    <t>TNPNNTFYAT</t>
  </si>
  <si>
    <t>VGMPAKRQAVTNPNNTFYAT</t>
  </si>
  <si>
    <t>GANAB</t>
  </si>
  <si>
    <t>DVHNIYGLYV</t>
  </si>
  <si>
    <t>HMATADGLRQ</t>
  </si>
  <si>
    <t>DVHNIYGLYVHMATADGLRQ</t>
  </si>
  <si>
    <t>GFGFVTFSSM</t>
  </si>
  <si>
    <t>AEVDAAMAAR</t>
  </si>
  <si>
    <t>GFGFVTFSSMAEVDAAMAAR</t>
  </si>
  <si>
    <t>HCLS1</t>
  </si>
  <si>
    <t>MWKSVVGHDV</t>
  </si>
  <si>
    <t>SVSVETQGDD</t>
  </si>
  <si>
    <t>MWKSVVGHDVSVSVETQGDD</t>
  </si>
  <si>
    <t>LCP1</t>
  </si>
  <si>
    <t>ELGKNQAKFS</t>
  </si>
  <si>
    <t>LVGIGGQDLN</t>
  </si>
  <si>
    <t>ELGKNQAKFSLVGIGGQDLN</t>
  </si>
  <si>
    <t>MSH2</t>
  </si>
  <si>
    <t>LLIQIGPKEC</t>
  </si>
  <si>
    <t>VLPGGETAGD</t>
  </si>
  <si>
    <t>LLIQIGPKECVLPGGETAGD</t>
  </si>
  <si>
    <t>HIST1H1D</t>
  </si>
  <si>
    <t>LAALKKALAA</t>
  </si>
  <si>
    <t>AGYDVEKNNS</t>
  </si>
  <si>
    <t>LAALKKALAAAGYDVEKNNS</t>
  </si>
  <si>
    <t>TUBB</t>
  </si>
  <si>
    <t>GDSDLQLDRI</t>
  </si>
  <si>
    <t>SVYYNEATGG</t>
  </si>
  <si>
    <t>GDSDLQLDRISVYYNEATGG</t>
  </si>
  <si>
    <t>PKM</t>
  </si>
  <si>
    <t>VLDGADCIML</t>
  </si>
  <si>
    <t>SGETAKGDYP</t>
  </si>
  <si>
    <t>VLDGADCIMLSGETAKGDYP</t>
  </si>
  <si>
    <t>LMNB1</t>
  </si>
  <si>
    <t>INETRRKHET</t>
  </si>
  <si>
    <t>RLVEVDSGRQ</t>
  </si>
  <si>
    <t>INETRRKHETRLVEVDSGRQ</t>
  </si>
  <si>
    <t>HNRNPH1</t>
  </si>
  <si>
    <t>VEMDWVLKHT</t>
  </si>
  <si>
    <t>GPNSPDTAND</t>
  </si>
  <si>
    <t>VEMDWVLKHTGPNSPDTAND</t>
  </si>
  <si>
    <t>VSLAALKKAL</t>
  </si>
  <si>
    <t>AAAGYDVEKN</t>
  </si>
  <si>
    <t>VSLAALKKALAAAGYDVEKN</t>
  </si>
  <si>
    <t>HIST1H4A</t>
  </si>
  <si>
    <t>KGGAKRHRKV</t>
  </si>
  <si>
    <t>LRDNIQGITK</t>
  </si>
  <si>
    <t>KGGAKRHRKVLRDNIQGITK</t>
  </si>
  <si>
    <t>PPIB</t>
  </si>
  <si>
    <t>DFMIQGGDFT</t>
  </si>
  <si>
    <t>RGDGTGGKSI</t>
  </si>
  <si>
    <t>DFMIQGGDFTRGDGTGGKSI</t>
  </si>
  <si>
    <t>EEF1A2</t>
  </si>
  <si>
    <t>KPLRLPLQDV</t>
  </si>
  <si>
    <t>YKIGGIGTVP</t>
  </si>
  <si>
    <t>KPLRLPLQDVYKIGGIGTVP</t>
  </si>
  <si>
    <t>TLN1</t>
  </si>
  <si>
    <t>EAVDNLSAFA</t>
  </si>
  <si>
    <t>SNPEFSSIPA</t>
  </si>
  <si>
    <t>EAVDNLSAFASNPEFSSIPA</t>
  </si>
  <si>
    <t>PTBP1</t>
  </si>
  <si>
    <t>VQSGNLALAA</t>
  </si>
  <si>
    <t>SAAAVDAGMA</t>
  </si>
  <si>
    <t>VQSGNLALAASAAAVDAGMA</t>
  </si>
  <si>
    <t>PDIA3</t>
  </si>
  <si>
    <t>PNIVIAKMDA</t>
  </si>
  <si>
    <t>TANDVPSPYE</t>
  </si>
  <si>
    <t>PNIVIAKMDATANDVPSPYE</t>
  </si>
  <si>
    <t>SRGFGFVTYA</t>
  </si>
  <si>
    <t>TVEEVDAAMN</t>
  </si>
  <si>
    <t>SRGFGFVTYATVEEVDAAMN</t>
  </si>
  <si>
    <t>EWSR1</t>
  </si>
  <si>
    <t>QDHPSSMGVY</t>
  </si>
  <si>
    <t>GQESGGFSGP</t>
  </si>
  <si>
    <t>QDHPSSMGVYGQESGGFSGP</t>
  </si>
  <si>
    <t>RPS14</t>
  </si>
  <si>
    <t>CRVTGGMKVK</t>
  </si>
  <si>
    <t>ADRDESSPYA</t>
  </si>
  <si>
    <t>CRVTGGMKVKADRDESSPYA</t>
  </si>
  <si>
    <t>THRAP3</t>
  </si>
  <si>
    <t>QGDEAKEQTF</t>
  </si>
  <si>
    <t>SGGTSQDTKA</t>
  </si>
  <si>
    <t>QGDEAKEQTFSGGTSQDTKA</t>
  </si>
  <si>
    <t>ADAR</t>
  </si>
  <si>
    <t>SGLLEYAQFA</t>
  </si>
  <si>
    <t>SQTCEFNMIE</t>
  </si>
  <si>
    <t>SGLLEYAQFASQTCEFNMIE</t>
  </si>
  <si>
    <t>VIM</t>
  </si>
  <si>
    <t>RPSTSRSLYA</t>
  </si>
  <si>
    <t>SSPGGVYATR</t>
  </si>
  <si>
    <t>RPSTSRSLYASSPGGVYATR</t>
  </si>
  <si>
    <t>NONO</t>
  </si>
  <si>
    <r>
      <rPr>
        <sz val="12"/>
        <color rgb="FFFF0000"/>
        <rFont val="Calibri (Body)_x0000_"/>
      </rPr>
      <t>MMM</t>
    </r>
    <r>
      <rPr>
        <sz val="12"/>
        <color theme="1"/>
        <rFont val="Calibri"/>
        <family val="2"/>
        <scheme val="minor"/>
      </rPr>
      <t>MQSNKTF</t>
    </r>
  </si>
  <si>
    <t>NLEKQNHTPR</t>
  </si>
  <si>
    <t>MMMMQSNKTFNLEKQNHTPR</t>
  </si>
  <si>
    <t>RPL35A</t>
  </si>
  <si>
    <t>ALLKIEGVYA</t>
  </si>
  <si>
    <t>RDETEFYLGK</t>
  </si>
  <si>
    <t>ALLKIEGVYARDETEFYLGK</t>
  </si>
  <si>
    <t>LAASAAAVDA</t>
  </si>
  <si>
    <t>GMAMAGQSPV</t>
  </si>
  <si>
    <t>LAASAAAVDAGMAMAGQSPV</t>
  </si>
  <si>
    <t>AEEWYKSKFA</t>
  </si>
  <si>
    <t>DLSEAANRNN</t>
  </si>
  <si>
    <t>AEEWYKSKFADLSEAANRNN</t>
  </si>
  <si>
    <t>RPS18</t>
  </si>
  <si>
    <t>LRKADIDLTK</t>
  </si>
  <si>
    <t>RAGELTEDEV</t>
  </si>
  <si>
    <t>LRKADIDLTKRAGELTEDEV</t>
  </si>
  <si>
    <t>ASDPILYRPV</t>
  </si>
  <si>
    <t>AVALDTKGPE</t>
  </si>
  <si>
    <t>ASDPILYRPVAVALDTKGPE</t>
  </si>
  <si>
    <t>RPL19</t>
  </si>
  <si>
    <t>SVLRCGKKKV</t>
  </si>
  <si>
    <t>WLDPNETNEI</t>
  </si>
  <si>
    <t>SVLRCGKKKVWLDPNETNEI</t>
  </si>
  <si>
    <t>RHRKVLRDNI</t>
  </si>
  <si>
    <t>QGITKPAIRR</t>
  </si>
  <si>
    <t>RHRKVLRDNIQGITKPAIRR</t>
  </si>
  <si>
    <t>ISALEYGVPV</t>
  </si>
  <si>
    <t>TLIGEAVFAR</t>
  </si>
  <si>
    <t>ISALEYGVPVTLIGEAVFAR</t>
  </si>
  <si>
    <t>NLRKNNRQPY</t>
  </si>
  <si>
    <t>AVSELAGHQT</t>
  </si>
  <si>
    <t>NLRKNNRQPYAVSELAGHQT</t>
  </si>
  <si>
    <t>ANP32B</t>
  </si>
  <si>
    <t>DEVSEEEEEF</t>
  </si>
  <si>
    <t>GLDEEDEDED</t>
  </si>
  <si>
    <t>DEVSEEEEEFGLDEEDEDED</t>
  </si>
  <si>
    <t>NUCKS1</t>
  </si>
  <si>
    <t>NRKVVDYSQF</t>
  </si>
  <si>
    <t>QESDDADEDY</t>
  </si>
  <si>
    <t>NRKVVDYSQFQESDDADEDY</t>
  </si>
  <si>
    <t>UQCRC1</t>
  </si>
  <si>
    <t>ELLGDIVQNC</t>
  </si>
  <si>
    <t>SLEDSQIEKE</t>
  </si>
  <si>
    <t>ELLGDIVQNCSLEDSQIEKE</t>
  </si>
  <si>
    <t>KADRDESSPY</t>
  </si>
  <si>
    <t>AAMLAAQDVA</t>
  </si>
  <si>
    <t>KADRDESSPYAAMLAAQDVA</t>
  </si>
  <si>
    <t>SMC3</t>
  </si>
  <si>
    <t>QLARAFTMDC</t>
  </si>
  <si>
    <t>ITLEGDQVSH</t>
  </si>
  <si>
    <t>QLARAFTMDCITLEGDQVSH</t>
  </si>
  <si>
    <t>MYH9</t>
  </si>
  <si>
    <t>RRTEKKLKDV</t>
  </si>
  <si>
    <t>LLQVDDERRN</t>
  </si>
  <si>
    <t>RRTEKKLKDVLLQVDDERRN</t>
  </si>
  <si>
    <t>ARHGEF1</t>
  </si>
  <si>
    <t>DVQRRFVQEV</t>
  </si>
  <si>
    <t>VQSQQVAVGR</t>
  </si>
  <si>
    <t>DVQRRFVQEVVQSQQVAVGR</t>
  </si>
  <si>
    <t>DHX9</t>
  </si>
  <si>
    <t>AAMEALVVEV</t>
  </si>
  <si>
    <t>TKQPAIISQL</t>
  </si>
  <si>
    <t>AAMEALVVEVTKQPAIISQL</t>
  </si>
  <si>
    <t>HNRNPM</t>
  </si>
  <si>
    <t>LSNALKRGEI</t>
  </si>
  <si>
    <t>IAKQGGGGGG</t>
  </si>
  <si>
    <t>LSNALKRGEIIAKQGGGGGG</t>
  </si>
  <si>
    <t>YGGYDDYNGY</t>
  </si>
  <si>
    <t>NDGYGFGSDR</t>
  </si>
  <si>
    <t>YGGYDDYNGYNDGYGFGSDR</t>
  </si>
  <si>
    <t>RPL18</t>
  </si>
  <si>
    <t>KMKLPGRENK</t>
  </si>
  <si>
    <t>TAVVVGTITD</t>
  </si>
  <si>
    <t>KMKLPGRENKTAVVVGTITD</t>
  </si>
  <si>
    <t>QTSSSTPSNT</t>
  </si>
  <si>
    <t>SFTPNQETQA</t>
  </si>
  <si>
    <t>QTSSSTPSNTSFTPNQETQA</t>
  </si>
  <si>
    <t>DSPPITARNT</t>
  </si>
  <si>
    <t>GIICTIGPAS</t>
  </si>
  <si>
    <t>DSPPITARNTGIICTIGPAS</t>
  </si>
  <si>
    <t>VCL</t>
  </si>
  <si>
    <t>ANSRPAKAAV</t>
  </si>
  <si>
    <t>HLEGKIEQAQ</t>
  </si>
  <si>
    <t>ANSRPAKAAVHLEGKIEQAQ</t>
  </si>
  <si>
    <t>HGPQTLYLPV</t>
  </si>
  <si>
    <t>TLSSIPVFQR</t>
  </si>
  <si>
    <t>HGPQTLYLPVTLSSIPVFQR</t>
  </si>
  <si>
    <t>DLFFILVDEC</t>
  </si>
  <si>
    <t>NEVTDYAIAR</t>
  </si>
  <si>
    <t>DLFFILVDECNEVTDYAIAR</t>
  </si>
  <si>
    <t>NANS</t>
  </si>
  <si>
    <t>NPNFCFLQCT</t>
  </si>
  <si>
    <t>SAYPLQPEDV</t>
  </si>
  <si>
    <t>NPNFCFLQCTSAYPLQPEDV</t>
  </si>
  <si>
    <t>RPS19</t>
  </si>
  <si>
    <t>MMMMMPGVTV</t>
  </si>
  <si>
    <t>KDVNQQEFVR</t>
  </si>
  <si>
    <t>MMMMMPGVTVKDVNQQEFVR</t>
  </si>
  <si>
    <t>PCBP1</t>
  </si>
  <si>
    <t>GKGGCKIKEI</t>
  </si>
  <si>
    <t>RESTGAQVQV</t>
  </si>
  <si>
    <t>GKGGCKIKEIRESTGAQVQV</t>
  </si>
  <si>
    <t>IDH2</t>
  </si>
  <si>
    <t>TKPITIGRHA</t>
  </si>
  <si>
    <t>HGDQYKATDF</t>
  </si>
  <si>
    <t>TKPITIGRHAHGDQYKATDF</t>
  </si>
  <si>
    <t>PRKDC</t>
  </si>
  <si>
    <t>SQRALQLRTY</t>
  </si>
  <si>
    <t>SVVPMTSRLG</t>
  </si>
  <si>
    <t>SQRALQLRTYSVVPMTSRLG</t>
  </si>
  <si>
    <t>PALGAGIERM</t>
  </si>
  <si>
    <t>GLAMGGGGGA</t>
  </si>
  <si>
    <t>PALGAGIERMGLAMGGGGGA</t>
  </si>
  <si>
    <t>GAPDH</t>
  </si>
  <si>
    <t>KWGDAGAEYV</t>
  </si>
  <si>
    <t>VESTGVFTTM</t>
  </si>
  <si>
    <t>KWGDAGAEYVVESTGVFTTM</t>
  </si>
  <si>
    <t>HDGFL2</t>
  </si>
  <si>
    <t>DDEDRGVMAV</t>
  </si>
  <si>
    <t>TAVTATAASD</t>
  </si>
  <si>
    <t>DDEDRGVMAVTAVTATAASD</t>
  </si>
  <si>
    <t>TMPO</t>
  </si>
  <si>
    <t>SESTPIAETI</t>
  </si>
  <si>
    <t>MASSNESLVV</t>
  </si>
  <si>
    <t>SESTPIAETIMASSNESLVV</t>
  </si>
  <si>
    <t>GLIRICSKPV</t>
  </si>
  <si>
    <t>VLPKGPESES</t>
  </si>
  <si>
    <t>GLIRICSKPVVLPKGPESES</t>
  </si>
  <si>
    <t>HMGN2</t>
  </si>
  <si>
    <t>PKRKAEGDAK</t>
  </si>
  <si>
    <t>GDKAKVKDEP</t>
  </si>
  <si>
    <t>PKRKAEGDAKGDKAKVKDEP</t>
  </si>
  <si>
    <t>HNRNPH3</t>
  </si>
  <si>
    <t>FFSPLNPIRV</t>
  </si>
  <si>
    <t>HIDIGADGRA</t>
  </si>
  <si>
    <t>FFSPLNPIRVHIDIGADGRA</t>
  </si>
  <si>
    <t>HSPA8</t>
  </si>
  <si>
    <t>IINEPTAAAI</t>
  </si>
  <si>
    <t>AYGLDKKVGA</t>
  </si>
  <si>
    <t>IINEPTAAAIAYGLDKKVGA</t>
  </si>
  <si>
    <t>LIGDAAKNQV</t>
  </si>
  <si>
    <t>AMNPTNTVFD</t>
  </si>
  <si>
    <t>LIGDAAKNQVAMNPTNTVFD</t>
  </si>
  <si>
    <t>H1FX</t>
  </si>
  <si>
    <t>GERRGAPAAA</t>
  </si>
  <si>
    <t>TAPAPTAHKA</t>
  </si>
  <si>
    <t>GERRGAPAAATAPAPTAHKA</t>
  </si>
  <si>
    <t>RPL7</t>
  </si>
  <si>
    <t>GYGKINKKRI</t>
  </si>
  <si>
    <t>ALTDNALIAR</t>
  </si>
  <si>
    <t>GYGKINKKRIALTDNALIAR</t>
  </si>
  <si>
    <t>RLPLQDVYKI</t>
  </si>
  <si>
    <t>GGIGTVPVGR</t>
  </si>
  <si>
    <t>RLPLQDVYKIGGIGTVPVGR</t>
  </si>
  <si>
    <t>ENO1</t>
  </si>
  <si>
    <t>KFTASAGIQV</t>
  </si>
  <si>
    <t>VGDDLTVTNP</t>
  </si>
  <si>
    <t>KFTASAGIQVVGDDLTVTNP</t>
  </si>
  <si>
    <t>XRCC6</t>
  </si>
  <si>
    <t>DISLFYRDII</t>
  </si>
  <si>
    <t>SIAEDEDLRV</t>
  </si>
  <si>
    <t>DISLFYRDIISIAEDEDLRV</t>
  </si>
  <si>
    <t>ATP5B</t>
  </si>
  <si>
    <t>HLGESTVRTI</t>
  </si>
  <si>
    <t>AMDGTEGLVR</t>
  </si>
  <si>
    <t>HLGESTVRTIAMDGTEGLVR</t>
  </si>
  <si>
    <t>KKSFSKEELM</t>
  </si>
  <si>
    <t>SSDLEETAGS</t>
  </si>
  <si>
    <t>KKSFSKEELMSSDLEETAGS</t>
  </si>
  <si>
    <t>H3F3A</t>
  </si>
  <si>
    <t>KQLATKAARK</t>
  </si>
  <si>
    <t>SAPSTGGVKK</t>
  </si>
  <si>
    <t>KQLATKAARKSAPSTGGVKK</t>
  </si>
  <si>
    <t>SNALKRGEII</t>
  </si>
  <si>
    <t>AKQGGGGGGG</t>
  </si>
  <si>
    <t>SNALKRGEIIAKQGGGGGGG</t>
  </si>
  <si>
    <t>SLC25A5</t>
  </si>
  <si>
    <t>GGAAGATSLC</t>
  </si>
  <si>
    <t>FVYPLDFART</t>
  </si>
  <si>
    <t>GGAAGATSLCFVYPLDFART</t>
  </si>
  <si>
    <t>TVLTPMFVET</t>
  </si>
  <si>
    <t>QASQGTLQTR</t>
  </si>
  <si>
    <t>TVLTPMFVETQASQGTLQTR</t>
  </si>
  <si>
    <t>SYVTTSTRTY</t>
  </si>
  <si>
    <t>SLGSALRPST</t>
  </si>
  <si>
    <t>SYVTTSTRTYSLGSALRPST</t>
  </si>
  <si>
    <t>ZNF512</t>
  </si>
  <si>
    <t>ANHNSLPILK</t>
  </si>
  <si>
    <t>AGDEIDEPSE</t>
  </si>
  <si>
    <t>ANHNSLPILKAGDEIDEPSE</t>
  </si>
  <si>
    <t>DDX3X</t>
  </si>
  <si>
    <t>FSYRSRVRPC</t>
  </si>
  <si>
    <t>VVYGGADIGQ</t>
  </si>
  <si>
    <t>FSYRSRVRPCVVYGGADIGQ</t>
  </si>
  <si>
    <t>ESTPIAETIM</t>
  </si>
  <si>
    <t>ASSNESLVVN</t>
  </si>
  <si>
    <t>ESTPIAETIMASSNESLVVN</t>
  </si>
  <si>
    <t>KGDSSAEELK</t>
  </si>
  <si>
    <t>LATQLTGPVM</t>
  </si>
  <si>
    <t>KGDSSAEELKLATQLTGPVM</t>
  </si>
  <si>
    <t>HSP90AA1</t>
  </si>
  <si>
    <t>KFYEQFSKNI</t>
  </si>
  <si>
    <t>KLGIHEDSQN</t>
  </si>
  <si>
    <t>KFYEQFSKNIKLGIHEDSQN</t>
  </si>
  <si>
    <t>MSN</t>
  </si>
  <si>
    <t>KKGSELWLGV</t>
  </si>
  <si>
    <t>DALGLNIYEQ</t>
  </si>
  <si>
    <t>KKGSELWLGVDALGLNIYEQ</t>
  </si>
  <si>
    <t>EIF4A2</t>
  </si>
  <si>
    <t>LARGIDVQQV</t>
  </si>
  <si>
    <t>SLVINYDLPT</t>
  </si>
  <si>
    <t>LARGIDVQQVSLVINYDLPT</t>
  </si>
  <si>
    <t>ANXA4</t>
  </si>
  <si>
    <t>QVIVGMMTPT</t>
  </si>
  <si>
    <t>VLYDVQELRR</t>
  </si>
  <si>
    <t>QVIVGMMTPTVLYDVQELRR</t>
  </si>
  <si>
    <t>KKRGFGFVTF</t>
  </si>
  <si>
    <t>DDHDPVDKIV</t>
  </si>
  <si>
    <t>KKRGFGFVTFDDHDPVDKIV</t>
  </si>
  <si>
    <t>SSAEELKLAT</t>
  </si>
  <si>
    <t>QLTGPVMPVR</t>
  </si>
  <si>
    <t>SSAEELKLATQLTGPVMPVR</t>
  </si>
  <si>
    <t>PTMA</t>
  </si>
  <si>
    <t>VDTSSEITTK</t>
  </si>
  <si>
    <t>DLKEKKEVVE</t>
  </si>
  <si>
    <t>VDTSSEITTKDLKEKKEVVE</t>
  </si>
  <si>
    <t>DPVEKALRDA</t>
  </si>
  <si>
    <t>KLDKSQIHDI</t>
  </si>
  <si>
    <t>DPVEKALRDAKLDKSQIHDI</t>
  </si>
  <si>
    <t>AEAYLGKTVT</t>
  </si>
  <si>
    <t>NAVVTVPAYF</t>
  </si>
  <si>
    <t>AEAYLGKTVTNAVVTVPAYF</t>
  </si>
  <si>
    <t>FLNA</t>
  </si>
  <si>
    <t>VGPSGAAVPC</t>
  </si>
  <si>
    <t>KVEPGLGADN</t>
  </si>
  <si>
    <t>VGPSGAAVPCKVEPGLGADN</t>
  </si>
  <si>
    <t>LLRDNLTLWT</t>
  </si>
  <si>
    <t>SDTQGDEAEA</t>
  </si>
  <si>
    <t>LLRDNLTLWTSDTQGDEAEA</t>
  </si>
  <si>
    <t>MCM5</t>
  </si>
  <si>
    <t>SGFDDPGIFY</t>
  </si>
  <si>
    <t>SDSFGGDAQA</t>
  </si>
  <si>
    <t>SGFDDPGIFYSDSFGGDAQA</t>
  </si>
  <si>
    <t>EITTKDLKEK</t>
  </si>
  <si>
    <t>KEVVEEAENG</t>
  </si>
  <si>
    <t>EITTKDLKEKKEVVEEAENG</t>
  </si>
  <si>
    <t>YTEHAKRKTV</t>
  </si>
  <si>
    <t>TAMDVVYALK</t>
  </si>
  <si>
    <t>YTEHAKRKTVTAMDVVYALK</t>
  </si>
  <si>
    <t>VTPLSLGIET</t>
  </si>
  <si>
    <t>AGGVMTVLIK</t>
  </si>
  <si>
    <t>VTPLSLGIETAGGVMTVLIK</t>
  </si>
  <si>
    <t>DGALVVVDCV</t>
  </si>
  <si>
    <t>SGVCVQTETV</t>
  </si>
  <si>
    <t>DGALVVVDCVSGVCVQTETV</t>
  </si>
  <si>
    <t>KSLDLFNCEV</t>
  </si>
  <si>
    <t>TNLNDYRESV</t>
  </si>
  <si>
    <t>KSLDLFNCEVTNLNDYRESV</t>
  </si>
  <si>
    <t>MATR3</t>
  </si>
  <si>
    <t>NILASFGLSA</t>
  </si>
  <si>
    <t>RDLDELSRYP</t>
  </si>
  <si>
    <t>NILASFGLSARDLDELSRYP</t>
  </si>
  <si>
    <t>DKC1</t>
  </si>
  <si>
    <t>AKKEVVAEVV</t>
  </si>
  <si>
    <t>KAPQVVAEAA</t>
  </si>
  <si>
    <t>AKKEVVAEVVKAPQVVAEAA</t>
  </si>
  <si>
    <t>AQSIEELCAV</t>
  </si>
  <si>
    <t>NLYGPDAQVD</t>
  </si>
  <si>
    <t>AQSIEELCAVNLYGPDAQVD</t>
  </si>
  <si>
    <t>ARHGDIB</t>
  </si>
  <si>
    <t>SLIKYKKTLL</t>
  </si>
  <si>
    <t>GDGPVVTDPK</t>
  </si>
  <si>
    <t>SLIKYKKTLLGDGPVVTDPK</t>
  </si>
  <si>
    <t>LTIEDGIFEV</t>
  </si>
  <si>
    <t>KSTAGDTHLG</t>
  </si>
  <si>
    <t>LTIEDGIFEVKSTAGDTHLG</t>
  </si>
  <si>
    <t>GDGIVLCKMI</t>
  </si>
  <si>
    <t>NLSVPDTIDE</t>
  </si>
  <si>
    <t>GDGIVLCKMINLSVPDTIDE</t>
  </si>
  <si>
    <t>RBBP7</t>
  </si>
  <si>
    <t>LHWLVLGTHT</t>
  </si>
  <si>
    <t>SDEQNHLVVA</t>
  </si>
  <si>
    <t>LHWLVLGTHTSDEQNHLVVA</t>
  </si>
  <si>
    <t>RBMX</t>
  </si>
  <si>
    <t>GKSLDGKAIK</t>
  </si>
  <si>
    <t>VEQATKPSFE</t>
  </si>
  <si>
    <t>GKSLDGKAIKVEQATKPSFE</t>
  </si>
  <si>
    <t>APEH</t>
  </si>
  <si>
    <t>SFFQTKALDV</t>
  </si>
  <si>
    <t>SASDDEIARL</t>
  </si>
  <si>
    <t>SFFQTKALDVSASDDEIARL</t>
  </si>
  <si>
    <t>RPS8</t>
  </si>
  <si>
    <t>VRTKTLVKNC</t>
  </si>
  <si>
    <t>IVLIDSTPYR</t>
  </si>
  <si>
    <t>VRTKTLVKNCIVLIDSTPYR</t>
  </si>
  <si>
    <t>FLAGGVAAAI</t>
  </si>
  <si>
    <t>SKTAVAPIER</t>
  </si>
  <si>
    <t>FLAGGVAAAISKTAVAPIER</t>
  </si>
  <si>
    <t>HNRNPA0</t>
  </si>
  <si>
    <t>HPIQGHRVEV</t>
  </si>
  <si>
    <t>KKAVPKEDIY</t>
  </si>
  <si>
    <t>HPIQGHRVEVKKAVPKEDIY</t>
  </si>
  <si>
    <t>CD74</t>
  </si>
  <si>
    <t>QQGRLDKLTV</t>
  </si>
  <si>
    <t>TSQNLQLENL</t>
  </si>
  <si>
    <t>QQGRLDKLTVTSQNLQLENL</t>
  </si>
  <si>
    <t>MTIPYQPMPA</t>
  </si>
  <si>
    <t>SSPVICAGGQ</t>
  </si>
  <si>
    <t>MTIPYQPMPASSPVICAGGQ</t>
  </si>
  <si>
    <t>NAVLDGADCI</t>
  </si>
  <si>
    <t>MLSGETAKGD</t>
  </si>
  <si>
    <t>NAVLDGADCIMLSGETAKGD</t>
  </si>
  <si>
    <t>PGLAGAGNSV</t>
  </si>
  <si>
    <t>LLVSNLNPER</t>
  </si>
  <si>
    <t>PGLAGAGNSVLLVSNLNPER</t>
  </si>
  <si>
    <t>REHPVPLLPI</t>
  </si>
  <si>
    <t>RQTLPEDNEE</t>
  </si>
  <si>
    <t>REHPVPLLPIRQTLPEDNEE</t>
  </si>
  <si>
    <t>SRSF1</t>
  </si>
  <si>
    <t>NRRGGPPFAF</t>
  </si>
  <si>
    <t>VEFEDPRDAE</t>
  </si>
  <si>
    <t>NRRGGPPFAFVEFEDPRDAE</t>
  </si>
  <si>
    <t>TGGKYVPRAI</t>
  </si>
  <si>
    <t>LVDLEPGTMD</t>
  </si>
  <si>
    <t>TGGKYVPRAILVDLEPGTMD</t>
  </si>
  <si>
    <t>RQVQSLTCEV</t>
  </si>
  <si>
    <t>DALKGTNESL</t>
  </si>
  <si>
    <t>RQVQSLTCEVDALKGTNESL</t>
  </si>
  <si>
    <t>HSPD1</t>
  </si>
  <si>
    <t>KLVQDVANNT</t>
  </si>
  <si>
    <t>NEEAGDGTTT</t>
  </si>
  <si>
    <t>KLVQDVANNTNEEAGDGTTT</t>
  </si>
  <si>
    <t>CORO1A</t>
  </si>
  <si>
    <t>GGRDAGPLLI</t>
  </si>
  <si>
    <t>SLKDGYVPPK</t>
  </si>
  <si>
    <t>GGRDAGPLLISLKDGYVPPK</t>
  </si>
  <si>
    <t>GRETRLVLEV</t>
  </si>
  <si>
    <t>AQHLGESTVR</t>
  </si>
  <si>
    <t>GRETRLVLEVAQHLGESTVR</t>
  </si>
  <si>
    <t>IAEAYLGKTV</t>
  </si>
  <si>
    <t>TNAVVTVPAY</t>
  </si>
  <si>
    <t>IAEAYLGKTVTNAVVTVPAY</t>
  </si>
  <si>
    <t>DGLKGRVFEV</t>
  </si>
  <si>
    <t>SLADLQNDEV</t>
  </si>
  <si>
    <t>DGLKGRVFEVSLADLQNDEV</t>
  </si>
  <si>
    <t>HADH</t>
  </si>
  <si>
    <t>KFAAEHTIFA</t>
  </si>
  <si>
    <t>SNTSSLQITS</t>
  </si>
  <si>
    <t>KFAAEHTIFASNTSSLQITS</t>
  </si>
  <si>
    <t>GGMKKKTTHF</t>
  </si>
  <si>
    <t>VEGGDAGNRE</t>
  </si>
  <si>
    <t>GGMKKKTTHFVEGGDAGNRE</t>
  </si>
  <si>
    <t>AEGMAKKVTK</t>
  </si>
  <si>
    <t>AGGSAALSPS</t>
  </si>
  <si>
    <t>AEGMAKKVTKAGGSAALSPS</t>
  </si>
  <si>
    <t>SPTAN1</t>
  </si>
  <si>
    <t>VSSDELAKDV</t>
  </si>
  <si>
    <t>TGAEALLERH</t>
  </si>
  <si>
    <t>VSSDELAKDVTGAEALLERH</t>
  </si>
  <si>
    <t>HNRNPL</t>
  </si>
  <si>
    <t>LNVCVSKQPA</t>
  </si>
  <si>
    <t>IMPGQSYGLE</t>
  </si>
  <si>
    <t>LNVCVSKQPAIMPGQSYGLE</t>
  </si>
  <si>
    <t>HNRNPA3</t>
  </si>
  <si>
    <t>RGFGFVTYSC</t>
  </si>
  <si>
    <t>VEEVDAAMCA</t>
  </si>
  <si>
    <t>RGFGFVTYSCVEEVDAAMCA</t>
  </si>
  <si>
    <t>HSP90AB1</t>
  </si>
  <si>
    <t>LVSSPCCIVT</t>
  </si>
  <si>
    <t>STYGWTANME</t>
  </si>
  <si>
    <t>LVSSPCCIVTSTYGWTANME</t>
  </si>
  <si>
    <t>ALKRGEIIAK</t>
  </si>
  <si>
    <t>QGGGGGGGSV</t>
  </si>
  <si>
    <t>ALKRGEIIAKQGGGGGGGSV</t>
  </si>
  <si>
    <t>NRQPYAVSEL</t>
  </si>
  <si>
    <t>AGHQTSAESW</t>
  </si>
  <si>
    <t>NRQPYAVSELAGHQTSAESW</t>
  </si>
  <si>
    <t>RPL24</t>
  </si>
  <si>
    <t>MMMMMKVELC</t>
  </si>
  <si>
    <t>SFSGYKIYPG</t>
  </si>
  <si>
    <t>MMMMMKVELCSFSGYKIYPG</t>
  </si>
  <si>
    <t>GHYTEGAELV</t>
  </si>
  <si>
    <t>DSVLDVVRKE</t>
  </si>
  <si>
    <t>GHYTEGAELVDSVLDVVRKE</t>
  </si>
  <si>
    <t>ACTBL2</t>
  </si>
  <si>
    <t>DIRKDLYANT</t>
  </si>
  <si>
    <t>VLSGGSTMYP</t>
  </si>
  <si>
    <t>DIRKDLYANTVLSGGSTMYP</t>
  </si>
  <si>
    <t>GPHGGYHSHY</t>
  </si>
  <si>
    <t>HDEGYGPPPP</t>
  </si>
  <si>
    <t>GPHGGYHSHYHDEGYGPPPP</t>
  </si>
  <si>
    <t>NIGAKLVQDV</t>
  </si>
  <si>
    <t>ANNTNEEAGD</t>
  </si>
  <si>
    <t>NIGAKLVQDVANNTNEEAGD</t>
  </si>
  <si>
    <t>EVFSMAGVVV</t>
  </si>
  <si>
    <t>RADILEDKDG</t>
  </si>
  <si>
    <t>EVFSMAGVVVRADILEDKDG</t>
  </si>
  <si>
    <t>CPSF7</t>
  </si>
  <si>
    <t>FNNTDQIDLY</t>
  </si>
  <si>
    <t>DDVLTATSQP</t>
  </si>
  <si>
    <t>FNNTDQIDLYDDVLTATSQP</t>
  </si>
  <si>
    <t>GDLEALKKET</t>
  </si>
  <si>
    <t>IVLKEGSEYR</t>
  </si>
  <si>
    <t>GDLEALKKETIVLKEGSEYR</t>
  </si>
  <si>
    <t>VAPA</t>
  </si>
  <si>
    <t>DGPMPKPHSV</t>
  </si>
  <si>
    <t>SLNDTETRKL</t>
  </si>
  <si>
    <t>DGPMPKPHSVSLNDTETRKL</t>
  </si>
  <si>
    <t>AKR1A1</t>
  </si>
  <si>
    <t>AHCQARGLEV</t>
  </si>
  <si>
    <t>TAYSPLGSSD</t>
  </si>
  <si>
    <t>AHCQARGLEVTAYSPLGSSD</t>
  </si>
  <si>
    <t>RPL28</t>
  </si>
  <si>
    <t>FLIKRNKQTY</t>
  </si>
  <si>
    <t>STEPNNLKAR</t>
  </si>
  <si>
    <t>FLIKRNKQTYSTEPNNLKAR</t>
  </si>
  <si>
    <t>GPLPPHLALK</t>
  </si>
  <si>
    <t>AENNSEVGAS</t>
  </si>
  <si>
    <t>GPLPPHLALKAENNSEVGAS</t>
  </si>
  <si>
    <t>GGKYVPRAIL</t>
  </si>
  <si>
    <t>VDLEPGTMDS</t>
  </si>
  <si>
    <t>GGKYVPRAILVDLEPGTMDS</t>
  </si>
  <si>
    <t>RAN</t>
  </si>
  <si>
    <t>KYVATLGVEV</t>
  </si>
  <si>
    <t>HPLVFHTNRG</t>
  </si>
  <si>
    <t>KYVATLGVEVHPLVFHTNRG</t>
  </si>
  <si>
    <t>RSRGFGFVTY</t>
  </si>
  <si>
    <t>ATVEEVDAAM</t>
  </si>
  <si>
    <t>RSRGFGFVTYATVEEVDAAM</t>
  </si>
  <si>
    <t>HNRNPU</t>
  </si>
  <si>
    <t>GKSSGPTSLF</t>
  </si>
  <si>
    <t>AVTVAPPGAR</t>
  </si>
  <si>
    <t>GKSSGPTSLFAVTVAPPGAR</t>
  </si>
  <si>
    <t>PPIA</t>
  </si>
  <si>
    <t>MMMMVNPTVF</t>
  </si>
  <si>
    <t>FDIAVDGEPL</t>
  </si>
  <si>
    <t>MMMMVNPTVFFDIAVDGEPL</t>
  </si>
  <si>
    <t>FIQNDRAAEC</t>
  </si>
  <si>
    <t>NIVVTQPRRI</t>
  </si>
  <si>
    <t>FIQNDRAAECNIVVTQPRRI</t>
  </si>
  <si>
    <t>EMEENFAVEA</t>
  </si>
  <si>
    <t>ANYQDTIGRL</t>
  </si>
  <si>
    <t>EMEENFAVEAANYQDTIGRL</t>
  </si>
  <si>
    <t>POTEKP</t>
  </si>
  <si>
    <t>DSEQEMAMAA</t>
  </si>
  <si>
    <t>SSSSVEKSYE</t>
  </si>
  <si>
    <t>DSEQEMAMAASSSSVEKSYE</t>
  </si>
  <si>
    <t>YBX3</t>
  </si>
  <si>
    <t>RIQAGEIGEM</t>
  </si>
  <si>
    <t>KDGVPEGAQL</t>
  </si>
  <si>
    <t>RIQAGEIGEMKDGVPEGAQL</t>
  </si>
  <si>
    <t>ACTR2</t>
  </si>
  <si>
    <t>EQEQKLALET</t>
  </si>
  <si>
    <t>TVLVESYTLP</t>
  </si>
  <si>
    <t>EQEQKLALETTVLVESYTLP</t>
  </si>
  <si>
    <t>UHRF1</t>
  </si>
  <si>
    <t>TSKKTKVEPY</t>
  </si>
  <si>
    <t>SLTAQQSSLI</t>
  </si>
  <si>
    <t>TSKKTKVEPYSLTAQQSSLI</t>
  </si>
  <si>
    <t>TRA2B</t>
  </si>
  <si>
    <t>FSKYGPIADV</t>
  </si>
  <si>
    <t>SIVYDQQSRR</t>
  </si>
  <si>
    <t>FSKYGPIADVSIVYDQQSRR</t>
  </si>
  <si>
    <t>EKCSPIGVYT</t>
  </si>
  <si>
    <t>SGKGSSAAGL</t>
  </si>
  <si>
    <t>EKCSPIGVYTSGKGSSAAGL</t>
  </si>
  <si>
    <t>EAEEWYKSKF</t>
  </si>
  <si>
    <t>ADLSEAANRN</t>
  </si>
  <si>
    <t>EAEEWYKSKFADLSEAANRN</t>
  </si>
  <si>
    <t>RTLLIKTVET</t>
  </si>
  <si>
    <t>RDGQVINETS</t>
  </si>
  <si>
    <t>RTLLIKTVETRDGQVINETS</t>
  </si>
  <si>
    <t>CS</t>
  </si>
  <si>
    <t>HPMSQLSAAV</t>
  </si>
  <si>
    <t>TALNSESNFA</t>
  </si>
  <si>
    <t>HPMSQLSAAVTALNSESNFA</t>
  </si>
  <si>
    <t>FFSPLNPVRV</t>
  </si>
  <si>
    <t>HIEIGPDGRV</t>
  </si>
  <si>
    <t>FFSPLNPVRVHIEIGPDGRV</t>
  </si>
  <si>
    <t>RGFGFVTYAT</t>
  </si>
  <si>
    <t>VEEVDAAMNA</t>
  </si>
  <si>
    <t>RGFGFVTYATVEEVDAAMNA</t>
  </si>
  <si>
    <t>RVEVKKAVPK</t>
  </si>
  <si>
    <t>EDIYSGGGGG</t>
  </si>
  <si>
    <t>RVEVKKAVPKEDIYSGGGGG</t>
  </si>
  <si>
    <t>LSWTGLATPT</t>
  </si>
  <si>
    <t>GVPKDEVLAN</t>
  </si>
  <si>
    <t>LSWTGLATPTGVPKDEVLAN</t>
  </si>
  <si>
    <t>VFLENVIRDA</t>
  </si>
  <si>
    <t>VTYTEHAKRK</t>
  </si>
  <si>
    <t>VFLENVIRDAVTYTEHAKRK</t>
  </si>
  <si>
    <t>LTGMAFRVPT</t>
  </si>
  <si>
    <t>ANVSVVDLTC</t>
  </si>
  <si>
    <t>LTGMAFRVPTANVSVVDLTC</t>
  </si>
  <si>
    <t>HNRNPR</t>
  </si>
  <si>
    <t>ARQASRSTAY</t>
  </si>
  <si>
    <t>EDYYYHPPPR</t>
  </si>
  <si>
    <t>ARQASRSTAYEDYYYHPPPR</t>
  </si>
  <si>
    <t>PARP1</t>
  </si>
  <si>
    <t>ILSPWGAEVK</t>
  </si>
  <si>
    <t>AEPVEVVAPR</t>
  </si>
  <si>
    <t>ILSPWGAEVKAEPVEVVAPR</t>
  </si>
  <si>
    <t>ALYREF</t>
  </si>
  <si>
    <t>VPLDGRPMNI</t>
  </si>
  <si>
    <t>QLVTSQIDAQ</t>
  </si>
  <si>
    <t>VPLDGRPMNIQLVTSQIDAQ</t>
  </si>
  <si>
    <t>NUMA1</t>
  </si>
  <si>
    <t>TLRRASMQPI</t>
  </si>
  <si>
    <t>QIAEGTGITT</t>
  </si>
  <si>
    <t>TLRRASMQPIQIAEGTGITT</t>
  </si>
  <si>
    <t>FLENVIRDAV</t>
  </si>
  <si>
    <t>TYTEHAKRKT</t>
  </si>
  <si>
    <t>FLENVIRDAVTYTEHAKRKT</t>
  </si>
  <si>
    <t>PDIA6</t>
  </si>
  <si>
    <t>GKVKLAAVDA</t>
  </si>
  <si>
    <t>TVNQVLASRY</t>
  </si>
  <si>
    <t>GKVKLAAVDATVNQVLASRY</t>
  </si>
  <si>
    <t>LSEDTTEETL</t>
  </si>
  <si>
    <t>KESFDGSVRA</t>
  </si>
  <si>
    <t>LSEDTTEETLKESFDGSVRA</t>
  </si>
  <si>
    <t>HNRNPC</t>
  </si>
  <si>
    <t>RMIAGQVLDI</t>
  </si>
  <si>
    <t>NLAAEPKVNR</t>
  </si>
  <si>
    <t>RMIAGQVLDINLAAEPKVNR</t>
  </si>
  <si>
    <t>RGKIGLDFCK</t>
  </si>
  <si>
    <t>YLVLDEADRM</t>
  </si>
  <si>
    <t>RGKIGLDFCKYLVLDEADRM</t>
  </si>
  <si>
    <t>AERLGCRQFV</t>
  </si>
  <si>
    <t>TATDVVRGNP</t>
  </si>
  <si>
    <t>AERLGCRQFVTATDVVRGNP</t>
  </si>
  <si>
    <t>LVVEVTKQPA</t>
  </si>
  <si>
    <t>IISQLDPVNE</t>
  </si>
  <si>
    <t>LVVEVTKQPAIISQLDPVNE</t>
  </si>
  <si>
    <t>RGMKGLVYET</t>
  </si>
  <si>
    <t>SVLDPDEGIR</t>
  </si>
  <si>
    <t>RGMKGLVYETSVLDPDEGIR</t>
  </si>
  <si>
    <t>GGAKRHRKVL</t>
  </si>
  <si>
    <t>RDNIQGITKP</t>
  </si>
  <si>
    <t>GGAKRHRKVLRDNIQGITKP</t>
  </si>
  <si>
    <t>YNFFSPLNPV</t>
  </si>
  <si>
    <t>RVHIEIGPDG</t>
  </si>
  <si>
    <t>YNFFSPLNPVRVHIEIGPDG</t>
  </si>
  <si>
    <t>KHSQFIGYPI</t>
  </si>
  <si>
    <t>TLFVEKERDK</t>
  </si>
  <si>
    <t>KHSQFIGYPITLFVEKERDK</t>
  </si>
  <si>
    <t>IPTARRCLYA</t>
  </si>
  <si>
    <t>SVLTAQPRLM</t>
  </si>
  <si>
    <t>IPTARRCLYASVLTAQPRLM</t>
  </si>
  <si>
    <t>DGRPMNIQLV</t>
  </si>
  <si>
    <t>TSQIDAQRRP</t>
  </si>
  <si>
    <t>DGRPMNIQLVTSQIDAQRRP</t>
  </si>
  <si>
    <t>GKYVPRAILV</t>
  </si>
  <si>
    <t>DLEPGTMDSV</t>
  </si>
  <si>
    <t>GKYVPRAILVDLEPGTMDSV</t>
  </si>
  <si>
    <t>LFAGFQRKAV</t>
  </si>
  <si>
    <t>VVCPKDEDYK</t>
  </si>
  <si>
    <t>LFAGFQRKAVVVCPKDEDYK</t>
  </si>
  <si>
    <t>GVSLLEALDT</t>
  </si>
  <si>
    <t>ILPPTRPTDK</t>
  </si>
  <si>
    <t>GVSLLEALDTILPPTRPTDK</t>
  </si>
  <si>
    <t>MAFRVPTANV</t>
  </si>
  <si>
    <t>SVVDLTCRLE</t>
  </si>
  <si>
    <t>MAFRVPTANVSVVDLTCRLE</t>
  </si>
  <si>
    <t>TDKVVIGMDV</t>
  </si>
  <si>
    <t>AASEFFRSGK</t>
  </si>
  <si>
    <t>TDKVVIGMDVAASEFFRSGK</t>
  </si>
  <si>
    <t>ANP32A</t>
  </si>
  <si>
    <t>GEEEEDEEGY</t>
  </si>
  <si>
    <t>NDGEVDDEED</t>
  </si>
  <si>
    <t>GEEEEDEEGYNDGEVDDEED</t>
  </si>
  <si>
    <t>AGAGNSVLLV</t>
  </si>
  <si>
    <t>SNLNPERVTP</t>
  </si>
  <si>
    <t>AGAGNSVLLVSNLNPERVTP</t>
  </si>
  <si>
    <t>DPILYRPVAV</t>
  </si>
  <si>
    <t>ALDTKGPEIR</t>
  </si>
  <si>
    <t>DPILYRPVAVALDTKGPEIR</t>
  </si>
  <si>
    <t>LFIGGLSFET</t>
  </si>
  <si>
    <t>TDESLRSHFE</t>
  </si>
  <si>
    <t>LFIGGLSFETTDESLRSHFE</t>
  </si>
  <si>
    <t>HILSPWGAEV</t>
  </si>
  <si>
    <t>KAEPVEVVAP</t>
  </si>
  <si>
    <t>HILSPWGAEVKAEPVEVVAP</t>
  </si>
  <si>
    <t>LNADLRKLAV</t>
  </si>
  <si>
    <t>NMVPFPRLHF</t>
  </si>
  <si>
    <t>LNADLRKLAVNMVPFPRLHF</t>
  </si>
  <si>
    <t>XPO1</t>
  </si>
  <si>
    <t>VSRMAKPEEV</t>
  </si>
  <si>
    <t>LVVENDQGEV</t>
  </si>
  <si>
    <t>VSRMAKPEEVLVVENDQGEV</t>
  </si>
  <si>
    <t>TEESLRNYYE</t>
  </si>
  <si>
    <t>LFIGGLSFETTEESLRNYYE</t>
  </si>
  <si>
    <t>SSGPTSLFAV</t>
  </si>
  <si>
    <t>TVAPPGARQG</t>
  </si>
  <si>
    <t>SSGPTSLFAVTVAPPGARQG</t>
  </si>
  <si>
    <t>LARRGGVKRI</t>
  </si>
  <si>
    <t>SGLIYEETRG</t>
  </si>
  <si>
    <t>LARRGGVKRISGLIYEETRG</t>
  </si>
  <si>
    <t>PRREPLPSRR</t>
  </si>
  <si>
    <t>DVYLSPRDDG</t>
  </si>
  <si>
    <t>PRREPLPSRRDVYLSPRDDG</t>
  </si>
  <si>
    <t>Downregulated</t>
  </si>
  <si>
    <t>ATXN2L</t>
  </si>
  <si>
    <t>APQPPPPQQH</t>
  </si>
  <si>
    <t>QERPGAAAIG</t>
  </si>
  <si>
    <t>APQPPPPQQHQERPGAAAIG</t>
  </si>
  <si>
    <t>STMN1</t>
  </si>
  <si>
    <t>HKMEANKENR</t>
  </si>
  <si>
    <t>EAQMAAKLER</t>
  </si>
  <si>
    <t>HKMEANKENREAQMAAKLER</t>
  </si>
  <si>
    <t>UBXN1</t>
  </si>
  <si>
    <t>RAKKYGGSVG</t>
  </si>
  <si>
    <t>SQPPPVAPEP</t>
  </si>
  <si>
    <t>RAKKYGGSVGSQPPPVAPEP</t>
  </si>
  <si>
    <t>CAPRIN1</t>
  </si>
  <si>
    <t>DQSHQVTGNH</t>
  </si>
  <si>
    <t>QQPPQQNTGF</t>
  </si>
  <si>
    <t>DQSHQVTGNHQQPPQQNTGF</t>
  </si>
  <si>
    <t>OSBPL8</t>
  </si>
  <si>
    <t>THVTFYGLLR</t>
  </si>
  <si>
    <t>ANNLHSGDNF</t>
  </si>
  <si>
    <t>THVTFYGLLRANNLHSGDNF</t>
  </si>
  <si>
    <t>PTPRCAP</t>
  </si>
  <si>
    <t>YDHVADGGLQ</t>
  </si>
  <si>
    <t>ADPGEGEQQC</t>
  </si>
  <si>
    <t>YDHVADGGLQADPGEGEQQC</t>
  </si>
  <si>
    <t>VNRGLDTGRR</t>
  </si>
  <si>
    <t>RAAPEASGTP</t>
  </si>
  <si>
    <t>VNRGLDTGRRRAAPEASGTP</t>
  </si>
  <si>
    <t>PCLAF</t>
  </si>
  <si>
    <t>VAARAPRKVL</t>
  </si>
  <si>
    <t>GSSTSATNST</t>
  </si>
  <si>
    <t>VAARAPRKVLGSSTSATNST</t>
  </si>
  <si>
    <t>LMNA</t>
  </si>
  <si>
    <t>ETPSQRRATR</t>
  </si>
  <si>
    <t>SGAQASSTPL</t>
  </si>
  <si>
    <t>ETPSQRRATRSGAQASSTPL</t>
  </si>
  <si>
    <t>CREB1</t>
  </si>
  <si>
    <t>LVPSNQVVVQ</t>
  </si>
  <si>
    <t>AASGDVQTYQ</t>
  </si>
  <si>
    <t>LVPSNQVVVQAASGDVQTYQ</t>
  </si>
  <si>
    <t>KIF22</t>
  </si>
  <si>
    <t>GSTQQRRREM</t>
  </si>
  <si>
    <t>AAASAAAISG</t>
  </si>
  <si>
    <t>GSTQQRRREMAAASAAAISG</t>
  </si>
  <si>
    <t>Supplementary Table S9. Neo-N Termini data analysis for B-ALL leukemia patients and PDXs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</si>
</sst>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ont="1" applyFill="1"/>
    <xf numFmtId="0" fontId="0" fillId="0" borderId="0" xfId="0" applyFill="1" applyBorder="1"/>
    <xf numFmtId="0" fontId="1" fillId="0" borderId="1" xfId="0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9C98-A600-184A-9DBF-E358C898AB86}">
  <dimension ref="A1:D237"/>
  <sheetViews>
    <sheetView workbookViewId="0"/>
  </sheetViews>
  <sheetFormatPr baseColWidth="10" defaultRowHeight="16"/>
  <cols>
    <col min="1" max="1" width="21.1640625" style="23" customWidth="1"/>
    <col min="2" max="2" width="42" style="20" customWidth="1"/>
    <col min="3" max="4" width="21.1640625" style="15" customWidth="1"/>
  </cols>
  <sheetData>
    <row r="1" spans="1:4" ht="29" customHeight="1">
      <c r="A1" s="21" t="s">
        <v>1258</v>
      </c>
      <c r="B1" s="18"/>
      <c r="C1" s="17"/>
      <c r="D1" s="17"/>
    </row>
    <row r="2" spans="1:4" ht="34">
      <c r="A2" s="22" t="s">
        <v>0</v>
      </c>
      <c r="B2" s="19" t="s">
        <v>1</v>
      </c>
      <c r="C2" s="16" t="s">
        <v>2</v>
      </c>
      <c r="D2" s="16" t="s">
        <v>3</v>
      </c>
    </row>
    <row r="3" spans="1:4">
      <c r="A3" s="23" t="s">
        <v>6</v>
      </c>
      <c r="B3" s="20" t="s">
        <v>7</v>
      </c>
      <c r="C3" s="15">
        <v>-3.2087403297424393</v>
      </c>
      <c r="D3" s="15">
        <v>-0.25094310910091266</v>
      </c>
    </row>
    <row r="4" spans="1:4">
      <c r="A4" s="23" t="s">
        <v>8</v>
      </c>
      <c r="B4" s="20" t="s">
        <v>9</v>
      </c>
      <c r="C4" s="15">
        <v>-2.8130729118982947</v>
      </c>
      <c r="D4" s="15">
        <v>-0.44105649929419855</v>
      </c>
    </row>
    <row r="5" spans="1:4">
      <c r="A5" s="23" t="s">
        <v>304</v>
      </c>
      <c r="B5" s="20" t="s">
        <v>305</v>
      </c>
      <c r="C5" s="15">
        <v>-2.235416698455805</v>
      </c>
      <c r="D5" s="15">
        <v>-0.58479526931165537</v>
      </c>
    </row>
    <row r="6" spans="1:4">
      <c r="A6" s="23" t="s">
        <v>16</v>
      </c>
      <c r="B6" s="20" t="s">
        <v>17</v>
      </c>
      <c r="C6" s="15">
        <v>-2.2279597918192566</v>
      </c>
      <c r="D6" s="15">
        <v>-6.903641831640428E-2</v>
      </c>
    </row>
    <row r="7" spans="1:4">
      <c r="A7" s="23" t="s">
        <v>4</v>
      </c>
      <c r="B7" s="20" t="s">
        <v>5</v>
      </c>
      <c r="C7" s="15">
        <v>-2.0954803466796896</v>
      </c>
      <c r="D7" s="15">
        <v>-0.56987858753577925</v>
      </c>
    </row>
    <row r="8" spans="1:4">
      <c r="A8" s="23" t="s">
        <v>20</v>
      </c>
      <c r="B8" s="20" t="s">
        <v>21</v>
      </c>
      <c r="C8" s="15">
        <v>-2.0652242024739547</v>
      </c>
      <c r="D8" s="15">
        <v>-0.22943627600576377</v>
      </c>
    </row>
    <row r="9" spans="1:4">
      <c r="A9" s="23" t="s">
        <v>306</v>
      </c>
      <c r="B9" s="20" t="s">
        <v>307</v>
      </c>
      <c r="C9" s="15">
        <v>-2.0129928906758634</v>
      </c>
      <c r="D9" s="15">
        <v>0.36691146738389335</v>
      </c>
    </row>
    <row r="10" spans="1:4">
      <c r="A10" s="23" t="s">
        <v>18</v>
      </c>
      <c r="B10" s="20" t="s">
        <v>19</v>
      </c>
      <c r="C10" s="15">
        <v>-1.9491834799448666</v>
      </c>
      <c r="D10" s="15">
        <v>0.42682700063669188</v>
      </c>
    </row>
    <row r="11" spans="1:4">
      <c r="A11" s="23" t="s">
        <v>10</v>
      </c>
      <c r="B11" s="20" t="s">
        <v>11</v>
      </c>
      <c r="C11" s="15">
        <v>-1.8258876641591408</v>
      </c>
      <c r="D11" s="15">
        <v>-1.1548651059468664</v>
      </c>
    </row>
    <row r="12" spans="1:4">
      <c r="A12" s="23" t="s">
        <v>12</v>
      </c>
      <c r="B12" s="20" t="s">
        <v>13</v>
      </c>
      <c r="C12" s="15">
        <v>-1.6720862388610795</v>
      </c>
      <c r="D12" s="15">
        <v>-0.96096999972475672</v>
      </c>
    </row>
    <row r="13" spans="1:4">
      <c r="A13" s="23" t="s">
        <v>14</v>
      </c>
      <c r="B13" s="20" t="s">
        <v>15</v>
      </c>
      <c r="C13" s="15">
        <v>-1.6535529454549236</v>
      </c>
      <c r="D13" s="15">
        <v>-1.1933438918166672E-2</v>
      </c>
    </row>
    <row r="14" spans="1:4">
      <c r="A14" s="23" t="s">
        <v>308</v>
      </c>
      <c r="B14" s="20" t="s">
        <v>309</v>
      </c>
      <c r="C14" s="15">
        <v>-1.5205233256022161</v>
      </c>
      <c r="D14" s="15">
        <v>-0.78755347868975889</v>
      </c>
    </row>
    <row r="15" spans="1:4">
      <c r="A15" s="23" t="s">
        <v>310</v>
      </c>
      <c r="B15" s="20" t="s">
        <v>311</v>
      </c>
      <c r="C15" s="15">
        <v>1.5147259712219219</v>
      </c>
      <c r="D15" s="15">
        <v>-2.2886706333533624E-2</v>
      </c>
    </row>
    <row r="16" spans="1:4">
      <c r="A16" s="23" t="s">
        <v>119</v>
      </c>
      <c r="B16" s="20" t="s">
        <v>120</v>
      </c>
      <c r="C16" s="15">
        <v>1.5294712225596117</v>
      </c>
      <c r="D16" s="15">
        <v>-0.218816878748882</v>
      </c>
    </row>
    <row r="17" spans="1:4">
      <c r="A17" s="23" t="s">
        <v>174</v>
      </c>
      <c r="B17" s="20" t="s">
        <v>175</v>
      </c>
      <c r="C17" s="15">
        <v>1.5304318110148092</v>
      </c>
      <c r="D17" s="15">
        <v>1.4344544223710614</v>
      </c>
    </row>
    <row r="18" spans="1:4">
      <c r="A18" s="23" t="s">
        <v>26</v>
      </c>
      <c r="B18" s="20" t="s">
        <v>27</v>
      </c>
      <c r="C18" s="15">
        <v>1.5462803045908604</v>
      </c>
      <c r="D18" s="15">
        <v>-0.10917940326763187</v>
      </c>
    </row>
    <row r="19" spans="1:4">
      <c r="A19" s="23" t="s">
        <v>60</v>
      </c>
      <c r="B19" s="20" t="s">
        <v>61</v>
      </c>
      <c r="C19" s="15">
        <v>1.5492420991261842</v>
      </c>
      <c r="D19" s="15">
        <v>7.7157862044785475E-4</v>
      </c>
    </row>
    <row r="20" spans="1:4">
      <c r="A20" s="23" t="s">
        <v>312</v>
      </c>
      <c r="B20" s="20" t="s">
        <v>313</v>
      </c>
      <c r="C20" s="15">
        <v>1.571010017395019</v>
      </c>
      <c r="D20" s="15">
        <v>-4.9507949866487877E-2</v>
      </c>
    </row>
    <row r="21" spans="1:4">
      <c r="A21" s="23" t="s">
        <v>28</v>
      </c>
      <c r="B21" s="20" t="s">
        <v>314</v>
      </c>
      <c r="C21" s="15">
        <v>1.5717697620391924</v>
      </c>
      <c r="D21" s="15">
        <v>-0.29110832775338835</v>
      </c>
    </row>
    <row r="22" spans="1:4">
      <c r="A22" s="23" t="s">
        <v>58</v>
      </c>
      <c r="B22" s="20" t="s">
        <v>315</v>
      </c>
      <c r="C22" s="15">
        <v>1.5898260116577134</v>
      </c>
      <c r="D22" s="15">
        <v>0.15757259668088253</v>
      </c>
    </row>
    <row r="23" spans="1:4">
      <c r="A23" s="23" t="s">
        <v>111</v>
      </c>
      <c r="B23" s="20" t="s">
        <v>316</v>
      </c>
      <c r="C23" s="15">
        <v>1.6069557030995698</v>
      </c>
      <c r="D23" s="15">
        <v>-0.12464690675921375</v>
      </c>
    </row>
    <row r="24" spans="1:4">
      <c r="A24" s="23" t="s">
        <v>28</v>
      </c>
      <c r="B24" s="20" t="s">
        <v>29</v>
      </c>
      <c r="C24" s="15">
        <v>1.6210098743438746</v>
      </c>
      <c r="D24" s="15">
        <v>-0.29110832775338835</v>
      </c>
    </row>
    <row r="25" spans="1:4">
      <c r="A25" s="23" t="s">
        <v>45</v>
      </c>
      <c r="B25" s="20" t="s">
        <v>46</v>
      </c>
      <c r="C25" s="15">
        <v>1.6285305182139096</v>
      </c>
      <c r="D25" s="15">
        <v>-0.37311960669124034</v>
      </c>
    </row>
    <row r="26" spans="1:4">
      <c r="A26" s="23" t="s">
        <v>73</v>
      </c>
      <c r="B26" s="20" t="s">
        <v>74</v>
      </c>
      <c r="C26" s="15">
        <v>1.6424768924713096</v>
      </c>
      <c r="D26" s="15">
        <v>1.0784283525803566</v>
      </c>
    </row>
    <row r="27" spans="1:4">
      <c r="A27" s="23" t="s">
        <v>22</v>
      </c>
      <c r="B27" s="20" t="s">
        <v>23</v>
      </c>
      <c r="C27" s="15">
        <v>1.6712556203206397</v>
      </c>
      <c r="D27" s="15">
        <v>-0.12555348639395447</v>
      </c>
    </row>
    <row r="28" spans="1:4">
      <c r="A28" s="23" t="s">
        <v>317</v>
      </c>
      <c r="B28" s="20" t="s">
        <v>318</v>
      </c>
      <c r="C28" s="15">
        <v>1.682960764567059</v>
      </c>
      <c r="D28" s="15">
        <v>9.0561539519068646E-2</v>
      </c>
    </row>
    <row r="29" spans="1:4">
      <c r="A29" s="23" t="s">
        <v>99</v>
      </c>
      <c r="B29" s="20" t="s">
        <v>319</v>
      </c>
      <c r="C29" s="15">
        <v>1.6868278344472296</v>
      </c>
      <c r="D29" s="15">
        <v>9.2041352215979089E-3</v>
      </c>
    </row>
    <row r="30" spans="1:4">
      <c r="A30" s="23" t="s">
        <v>30</v>
      </c>
      <c r="B30" s="20" t="s">
        <v>47</v>
      </c>
      <c r="C30" s="15">
        <v>1.7039077281951913</v>
      </c>
      <c r="D30" s="15">
        <v>-0.20779040280508454</v>
      </c>
    </row>
    <row r="31" spans="1:4">
      <c r="A31" s="23" t="s">
        <v>320</v>
      </c>
      <c r="B31" s="20" t="s">
        <v>321</v>
      </c>
      <c r="C31" s="15">
        <v>1.7095471938451139</v>
      </c>
      <c r="D31" s="15">
        <v>0.47823543174594718</v>
      </c>
    </row>
    <row r="32" spans="1:4">
      <c r="A32" s="23" t="s">
        <v>81</v>
      </c>
      <c r="B32" s="20" t="s">
        <v>82</v>
      </c>
      <c r="C32" s="15">
        <v>1.7095872322718311</v>
      </c>
      <c r="D32" s="15">
        <v>1.6068673601349559E-2</v>
      </c>
    </row>
    <row r="33" spans="1:4">
      <c r="A33" s="23" t="s">
        <v>153</v>
      </c>
      <c r="B33" s="20" t="s">
        <v>322</v>
      </c>
      <c r="C33" s="15">
        <v>1.711666774749756</v>
      </c>
      <c r="D33" s="15">
        <v>-0.10732221603394265</v>
      </c>
    </row>
    <row r="34" spans="1:4">
      <c r="A34" s="23" t="s">
        <v>56</v>
      </c>
      <c r="B34" s="20" t="s">
        <v>57</v>
      </c>
      <c r="C34" s="15">
        <v>1.7412176926930734</v>
      </c>
      <c r="D34" s="15">
        <v>-0.18460262522977899</v>
      </c>
    </row>
    <row r="35" spans="1:4">
      <c r="A35" s="23" t="s">
        <v>48</v>
      </c>
      <c r="B35" s="20" t="s">
        <v>323</v>
      </c>
      <c r="C35" s="15">
        <v>1.7430263360341325</v>
      </c>
      <c r="D35" s="15">
        <v>-0.15687645182888588</v>
      </c>
    </row>
    <row r="36" spans="1:4">
      <c r="A36" s="23" t="s">
        <v>34</v>
      </c>
      <c r="B36" s="20" t="s">
        <v>35</v>
      </c>
      <c r="C36" s="15">
        <v>1.761447437604275</v>
      </c>
      <c r="D36" s="15">
        <v>-5.7254903456733786E-2</v>
      </c>
    </row>
    <row r="37" spans="1:4">
      <c r="A37" s="23" t="s">
        <v>39</v>
      </c>
      <c r="B37" s="20" t="s">
        <v>40</v>
      </c>
      <c r="C37" s="15">
        <v>1.7670966943105118</v>
      </c>
      <c r="D37" s="15">
        <v>-0.20472434922761806</v>
      </c>
    </row>
    <row r="38" spans="1:4">
      <c r="A38" s="23" t="s">
        <v>151</v>
      </c>
      <c r="B38" s="20" t="s">
        <v>152</v>
      </c>
      <c r="C38" s="15">
        <v>1.7890281438827609</v>
      </c>
      <c r="D38" s="15">
        <v>-0.16680781046547466</v>
      </c>
    </row>
    <row r="39" spans="1:4">
      <c r="A39" s="23" t="s">
        <v>214</v>
      </c>
      <c r="B39" s="20" t="s">
        <v>215</v>
      </c>
      <c r="C39" s="15">
        <v>1.7907428900400797</v>
      </c>
      <c r="D39" s="15">
        <v>0.15482760410683483</v>
      </c>
    </row>
    <row r="40" spans="1:4">
      <c r="A40" s="23" t="s">
        <v>324</v>
      </c>
      <c r="B40" s="20" t="s">
        <v>325</v>
      </c>
      <c r="C40" s="15">
        <v>1.8015889644622849</v>
      </c>
      <c r="D40" s="15">
        <v>-0.29196338092578245</v>
      </c>
    </row>
    <row r="41" spans="1:4">
      <c r="A41" s="23" t="s">
        <v>68</v>
      </c>
      <c r="B41" s="20" t="s">
        <v>69</v>
      </c>
      <c r="C41" s="15">
        <v>1.8483967622121211</v>
      </c>
      <c r="D41" s="15">
        <v>0.10504438362870161</v>
      </c>
    </row>
    <row r="42" spans="1:4">
      <c r="A42" s="23" t="s">
        <v>56</v>
      </c>
      <c r="B42" s="20" t="s">
        <v>326</v>
      </c>
      <c r="C42" s="15">
        <v>1.8511763254801457</v>
      </c>
      <c r="D42" s="15">
        <v>-0.18460262522977899</v>
      </c>
    </row>
    <row r="43" spans="1:4">
      <c r="A43" s="23" t="s">
        <v>86</v>
      </c>
      <c r="B43" s="20" t="s">
        <v>327</v>
      </c>
      <c r="C43" s="15">
        <v>1.8545006116231244</v>
      </c>
      <c r="D43" s="15">
        <v>-9.4569944867888722E-2</v>
      </c>
    </row>
    <row r="44" spans="1:4">
      <c r="A44" s="23" t="s">
        <v>189</v>
      </c>
      <c r="B44" s="20" t="s">
        <v>328</v>
      </c>
      <c r="C44" s="15">
        <v>1.86326381365458</v>
      </c>
      <c r="D44" s="15">
        <v>0.2298683559193293</v>
      </c>
    </row>
    <row r="45" spans="1:4">
      <c r="A45" s="23" t="s">
        <v>329</v>
      </c>
      <c r="B45" s="20" t="s">
        <v>330</v>
      </c>
      <c r="C45" s="15">
        <v>1.8708374420801706</v>
      </c>
      <c r="D45" s="15">
        <v>-0.16368936089908459</v>
      </c>
    </row>
    <row r="46" spans="1:4">
      <c r="A46" s="23" t="s">
        <v>127</v>
      </c>
      <c r="B46" s="20" t="s">
        <v>128</v>
      </c>
      <c r="C46" s="15">
        <v>1.8765341917673828</v>
      </c>
      <c r="D46" s="15">
        <v>-2.3580036911308611E-2</v>
      </c>
    </row>
    <row r="47" spans="1:4">
      <c r="A47" s="23" t="s">
        <v>62</v>
      </c>
      <c r="B47" s="20" t="s">
        <v>167</v>
      </c>
      <c r="C47" s="15">
        <v>1.8913822809855088</v>
      </c>
      <c r="D47" s="15">
        <v>-0.48562699673221488</v>
      </c>
    </row>
    <row r="48" spans="1:4">
      <c r="A48" s="23" t="s">
        <v>66</v>
      </c>
      <c r="B48" s="20" t="s">
        <v>134</v>
      </c>
      <c r="C48" s="15">
        <v>1.902107286453262</v>
      </c>
      <c r="D48" s="15">
        <v>-4.9870855668022074E-2</v>
      </c>
    </row>
    <row r="49" spans="1:4">
      <c r="A49" s="23" t="s">
        <v>64</v>
      </c>
      <c r="B49" s="20" t="s">
        <v>65</v>
      </c>
      <c r="C49" s="15">
        <v>1.9048788865407262</v>
      </c>
      <c r="D49" s="15">
        <v>-0.24226698220945053</v>
      </c>
    </row>
    <row r="50" spans="1:4">
      <c r="A50" s="23" t="s">
        <v>101</v>
      </c>
      <c r="B50" s="20" t="s">
        <v>102</v>
      </c>
      <c r="C50" s="15">
        <v>1.9086955229441287</v>
      </c>
      <c r="D50" s="15">
        <v>-3.2773616267199657E-2</v>
      </c>
    </row>
    <row r="51" spans="1:4">
      <c r="A51" s="23" t="s">
        <v>127</v>
      </c>
      <c r="B51" s="20" t="s">
        <v>331</v>
      </c>
      <c r="C51" s="15">
        <v>1.9260879675547304</v>
      </c>
      <c r="D51" s="15">
        <v>-2.3580036911308611E-2</v>
      </c>
    </row>
    <row r="52" spans="1:4">
      <c r="A52" s="23" t="s">
        <v>145</v>
      </c>
      <c r="B52" s="20" t="s">
        <v>146</v>
      </c>
      <c r="C52" s="15">
        <v>1.9291458288828469</v>
      </c>
      <c r="D52" s="15">
        <v>-0.30465033475091019</v>
      </c>
    </row>
    <row r="53" spans="1:4">
      <c r="A53" s="23" t="s">
        <v>91</v>
      </c>
      <c r="B53" s="20" t="s">
        <v>92</v>
      </c>
      <c r="C53" s="15">
        <v>1.9727149168650255</v>
      </c>
      <c r="D53" s="15">
        <v>5.7691424500696087E-2</v>
      </c>
    </row>
    <row r="54" spans="1:4">
      <c r="A54" s="23" t="s">
        <v>75</v>
      </c>
      <c r="B54" s="20" t="s">
        <v>76</v>
      </c>
      <c r="C54" s="15">
        <v>1.9754946708679215</v>
      </c>
      <c r="D54" s="15">
        <v>0.23898966172161629</v>
      </c>
    </row>
    <row r="55" spans="1:4">
      <c r="A55" s="23" t="s">
        <v>332</v>
      </c>
      <c r="B55" s="20" t="s">
        <v>333</v>
      </c>
      <c r="C55" s="15">
        <v>1.9764710028966297</v>
      </c>
      <c r="D55" s="15">
        <v>0.19530367383770297</v>
      </c>
    </row>
    <row r="56" spans="1:4">
      <c r="A56" s="23" t="s">
        <v>209</v>
      </c>
      <c r="B56" s="20" t="s">
        <v>334</v>
      </c>
      <c r="C56" s="15">
        <v>1.9806266148885117</v>
      </c>
      <c r="D56" s="15">
        <v>-2.4674920474687667E-3</v>
      </c>
    </row>
    <row r="57" spans="1:4">
      <c r="A57" s="23" t="s">
        <v>161</v>
      </c>
      <c r="B57" s="20" t="s">
        <v>162</v>
      </c>
      <c r="C57" s="15">
        <v>2.0008581956227589</v>
      </c>
      <c r="D57" s="15">
        <v>-4.1370971530099609E-2</v>
      </c>
    </row>
    <row r="58" spans="1:4">
      <c r="A58" s="23" t="s">
        <v>60</v>
      </c>
      <c r="B58" s="20" t="s">
        <v>335</v>
      </c>
      <c r="C58" s="15">
        <v>2.009642060597737</v>
      </c>
      <c r="D58" s="15">
        <v>7.7157862044785475E-4</v>
      </c>
    </row>
    <row r="59" spans="1:4">
      <c r="A59" s="23" t="s">
        <v>24</v>
      </c>
      <c r="B59" s="20" t="s">
        <v>25</v>
      </c>
      <c r="C59" s="15">
        <v>2.0361465454101548</v>
      </c>
      <c r="D59" s="15">
        <v>-4.2458393994500909E-2</v>
      </c>
    </row>
    <row r="60" spans="1:4">
      <c r="A60" s="23" t="s">
        <v>123</v>
      </c>
      <c r="B60" s="20" t="s">
        <v>336</v>
      </c>
      <c r="C60" s="15">
        <v>2.0365429083506399</v>
      </c>
      <c r="D60" s="15">
        <v>-6.1471780141182819E-2</v>
      </c>
    </row>
    <row r="61" spans="1:4">
      <c r="A61" s="23" t="s">
        <v>337</v>
      </c>
      <c r="B61" s="20" t="s">
        <v>338</v>
      </c>
      <c r="C61" s="15">
        <v>2.0448805491129542</v>
      </c>
      <c r="D61" s="15">
        <v>-0.27054428586770385</v>
      </c>
    </row>
    <row r="62" spans="1:4">
      <c r="A62" s="23" t="s">
        <v>339</v>
      </c>
      <c r="B62" s="20" t="s">
        <v>340</v>
      </c>
      <c r="C62" s="15">
        <v>2.0461015542348253</v>
      </c>
      <c r="D62" s="15">
        <v>-0.15907924315508382</v>
      </c>
    </row>
    <row r="63" spans="1:4">
      <c r="A63" s="23" t="s">
        <v>37</v>
      </c>
      <c r="B63" s="20" t="s">
        <v>341</v>
      </c>
      <c r="C63" s="15">
        <v>2.0614149093627834</v>
      </c>
      <c r="D63" s="15">
        <v>-0.2987747192382777</v>
      </c>
    </row>
    <row r="64" spans="1:4">
      <c r="A64" s="23" t="s">
        <v>177</v>
      </c>
      <c r="B64" s="20" t="s">
        <v>178</v>
      </c>
      <c r="C64" s="15">
        <v>2.1218075116475532</v>
      </c>
      <c r="D64" s="15">
        <v>-0.15361659667071237</v>
      </c>
    </row>
    <row r="65" spans="1:4">
      <c r="A65" s="23" t="s">
        <v>136</v>
      </c>
      <c r="B65" s="20" t="s">
        <v>137</v>
      </c>
      <c r="C65" s="15">
        <v>2.1299488703409848</v>
      </c>
      <c r="D65" s="15">
        <v>-7.8283730675174468E-2</v>
      </c>
    </row>
    <row r="66" spans="1:4">
      <c r="A66" s="23" t="s">
        <v>209</v>
      </c>
      <c r="B66" s="20" t="s">
        <v>342</v>
      </c>
      <c r="C66" s="15">
        <v>2.1408892472585066</v>
      </c>
      <c r="D66" s="15">
        <v>-2.4674920474687667E-3</v>
      </c>
    </row>
    <row r="67" spans="1:4">
      <c r="A67" s="23" t="s">
        <v>37</v>
      </c>
      <c r="B67" s="20" t="s">
        <v>90</v>
      </c>
      <c r="C67" s="15">
        <v>2.1425745805104555</v>
      </c>
      <c r="D67" s="15">
        <v>-0.2987747192382777</v>
      </c>
    </row>
    <row r="68" spans="1:4">
      <c r="A68" s="23" t="s">
        <v>95</v>
      </c>
      <c r="B68" s="20" t="s">
        <v>96</v>
      </c>
      <c r="C68" s="15">
        <v>2.1477807998657319</v>
      </c>
      <c r="D68" s="15">
        <v>-0.12045633091646835</v>
      </c>
    </row>
    <row r="69" spans="1:4">
      <c r="A69" s="23" t="s">
        <v>66</v>
      </c>
      <c r="B69" s="20" t="s">
        <v>70</v>
      </c>
      <c r="C69" s="15">
        <v>2.1609943707783943</v>
      </c>
      <c r="D69" s="15">
        <v>-4.9870855668022074E-2</v>
      </c>
    </row>
    <row r="70" spans="1:4">
      <c r="A70" s="23" t="s">
        <v>131</v>
      </c>
      <c r="B70" s="20" t="s">
        <v>132</v>
      </c>
      <c r="C70" s="15">
        <v>2.1728740215301618</v>
      </c>
      <c r="D70" s="15">
        <v>-0.56035914140588616</v>
      </c>
    </row>
    <row r="71" spans="1:4">
      <c r="A71" s="23" t="s">
        <v>145</v>
      </c>
      <c r="B71" s="20" t="s">
        <v>282</v>
      </c>
      <c r="C71" s="15">
        <v>2.1777808348337784</v>
      </c>
      <c r="D71" s="15">
        <v>-0.30465033475091019</v>
      </c>
    </row>
    <row r="72" spans="1:4">
      <c r="A72" s="23" t="s">
        <v>99</v>
      </c>
      <c r="B72" s="20" t="s">
        <v>100</v>
      </c>
      <c r="C72" s="15">
        <v>2.183159597714746</v>
      </c>
      <c r="D72" s="15">
        <v>9.2041352215979089E-3</v>
      </c>
    </row>
    <row r="73" spans="1:4">
      <c r="A73" s="23" t="s">
        <v>153</v>
      </c>
      <c r="B73" s="20" t="s">
        <v>154</v>
      </c>
      <c r="C73" s="15">
        <v>2.2173442681630435</v>
      </c>
      <c r="D73" s="15">
        <v>-0.10732221603394265</v>
      </c>
    </row>
    <row r="74" spans="1:4">
      <c r="A74" s="23" t="s">
        <v>105</v>
      </c>
      <c r="B74" s="20" t="s">
        <v>343</v>
      </c>
      <c r="C74" s="15">
        <v>2.232875696818045</v>
      </c>
      <c r="D74" s="15">
        <v>0.14253883735808159</v>
      </c>
    </row>
    <row r="75" spans="1:4">
      <c r="A75" s="23" t="s">
        <v>344</v>
      </c>
      <c r="B75" s="20" t="s">
        <v>345</v>
      </c>
      <c r="C75" s="15">
        <v>2.2373986085255924</v>
      </c>
      <c r="D75" s="15">
        <v>-2.2214693181656031E-2</v>
      </c>
    </row>
    <row r="76" spans="1:4">
      <c r="A76" s="23" t="s">
        <v>43</v>
      </c>
      <c r="B76" s="20" t="s">
        <v>44</v>
      </c>
      <c r="C76" s="15">
        <v>2.2480124235153127</v>
      </c>
      <c r="D76" s="15">
        <v>-0.1532381656123043</v>
      </c>
    </row>
    <row r="77" spans="1:4">
      <c r="A77" s="23" t="s">
        <v>123</v>
      </c>
      <c r="B77" s="20" t="s">
        <v>124</v>
      </c>
      <c r="C77" s="15">
        <v>2.263023900985722</v>
      </c>
      <c r="D77" s="15">
        <v>-6.1471780141182819E-2</v>
      </c>
    </row>
    <row r="78" spans="1:4">
      <c r="A78" s="23" t="s">
        <v>125</v>
      </c>
      <c r="B78" s="20" t="s">
        <v>126</v>
      </c>
      <c r="C78" s="15">
        <v>2.2750214417775441</v>
      </c>
      <c r="D78" s="15">
        <v>-0.25392077950871794</v>
      </c>
    </row>
    <row r="79" spans="1:4">
      <c r="A79" s="23" t="s">
        <v>33</v>
      </c>
      <c r="B79" s="20" t="s">
        <v>346</v>
      </c>
      <c r="C79" s="15">
        <v>2.285830736160281</v>
      </c>
      <c r="D79" s="15">
        <v>0.32668240865070786</v>
      </c>
    </row>
    <row r="80" spans="1:4">
      <c r="A80" s="23" t="s">
        <v>212</v>
      </c>
      <c r="B80" s="20" t="s">
        <v>213</v>
      </c>
      <c r="C80" s="15">
        <v>2.2977473735809362</v>
      </c>
      <c r="D80" s="15">
        <v>0.15555119046979016</v>
      </c>
    </row>
    <row r="81" spans="1:4">
      <c r="A81" s="23" t="s">
        <v>50</v>
      </c>
      <c r="B81" s="20" t="s">
        <v>51</v>
      </c>
      <c r="C81" s="15">
        <v>2.3113720893859773</v>
      </c>
      <c r="D81" s="15">
        <v>-0.1130917680029917</v>
      </c>
    </row>
    <row r="82" spans="1:4">
      <c r="A82" s="23" t="s">
        <v>121</v>
      </c>
      <c r="B82" s="20" t="s">
        <v>347</v>
      </c>
      <c r="C82" s="15">
        <v>2.3193441708882725</v>
      </c>
      <c r="D82" s="15">
        <v>-0.16738690581978588</v>
      </c>
    </row>
    <row r="83" spans="1:4">
      <c r="A83" s="23" t="s">
        <v>101</v>
      </c>
      <c r="B83" s="20" t="s">
        <v>186</v>
      </c>
      <c r="C83" s="15">
        <v>2.3213371276855526</v>
      </c>
      <c r="D83" s="15">
        <v>-3.2773616267199657E-2</v>
      </c>
    </row>
    <row r="84" spans="1:4">
      <c r="A84" s="23" t="s">
        <v>348</v>
      </c>
      <c r="B84" s="20" t="s">
        <v>349</v>
      </c>
      <c r="C84" s="15">
        <v>2.3371914704640719</v>
      </c>
      <c r="D84" s="15">
        <v>-0.19871032939237665</v>
      </c>
    </row>
    <row r="85" spans="1:4">
      <c r="A85" s="23" t="s">
        <v>81</v>
      </c>
      <c r="B85" s="20" t="s">
        <v>204</v>
      </c>
      <c r="C85" s="15">
        <v>2.3471513907114661</v>
      </c>
      <c r="D85" s="15">
        <v>1.6068673601349559E-2</v>
      </c>
    </row>
    <row r="86" spans="1:4">
      <c r="A86" s="23" t="s">
        <v>66</v>
      </c>
      <c r="B86" s="20" t="s">
        <v>350</v>
      </c>
      <c r="C86" s="15">
        <v>2.3499267180760688</v>
      </c>
      <c r="D86" s="15">
        <v>-4.9870855668022074E-2</v>
      </c>
    </row>
    <row r="87" spans="1:4">
      <c r="A87" s="23" t="s">
        <v>351</v>
      </c>
      <c r="B87" s="20" t="s">
        <v>352</v>
      </c>
      <c r="C87" s="15">
        <v>2.353327433268225</v>
      </c>
      <c r="D87" s="15">
        <v>0.42868605782005886</v>
      </c>
    </row>
    <row r="88" spans="1:4">
      <c r="A88" s="23" t="s">
        <v>68</v>
      </c>
      <c r="B88" s="20" t="s">
        <v>273</v>
      </c>
      <c r="C88" s="15">
        <v>2.3949975013732967</v>
      </c>
      <c r="D88" s="15">
        <v>0.10504438362870161</v>
      </c>
    </row>
    <row r="89" spans="1:4">
      <c r="A89" s="23" t="s">
        <v>30</v>
      </c>
      <c r="B89" s="20" t="s">
        <v>31</v>
      </c>
      <c r="C89" s="15">
        <v>2.4183009068171257</v>
      </c>
      <c r="D89" s="15">
        <v>-0.20779040280508454</v>
      </c>
    </row>
    <row r="90" spans="1:4">
      <c r="A90" s="23" t="s">
        <v>353</v>
      </c>
      <c r="B90" s="20" t="s">
        <v>354</v>
      </c>
      <c r="C90" s="15">
        <v>2.419570032755531</v>
      </c>
      <c r="D90" s="15">
        <v>0.17527229645672904</v>
      </c>
    </row>
    <row r="91" spans="1:4">
      <c r="A91" s="23" t="s">
        <v>77</v>
      </c>
      <c r="B91" s="20" t="s">
        <v>78</v>
      </c>
      <c r="C91" s="15">
        <v>2.4452797571818037</v>
      </c>
      <c r="D91" s="15">
        <v>-0.11120878481397511</v>
      </c>
    </row>
    <row r="92" spans="1:4">
      <c r="A92" s="23" t="s">
        <v>140</v>
      </c>
      <c r="B92" s="20" t="s">
        <v>355</v>
      </c>
      <c r="C92" s="15">
        <v>2.4505904833475745</v>
      </c>
      <c r="D92" s="15">
        <v>-0.20295791999965829</v>
      </c>
    </row>
    <row r="93" spans="1:4">
      <c r="A93" s="23" t="s">
        <v>138</v>
      </c>
      <c r="B93" s="20" t="s">
        <v>139</v>
      </c>
      <c r="C93" s="15">
        <v>2.4821270306905108</v>
      </c>
      <c r="D93" s="15">
        <v>5.9738963258027411E-2</v>
      </c>
    </row>
    <row r="94" spans="1:4">
      <c r="A94" s="23" t="s">
        <v>97</v>
      </c>
      <c r="B94" s="20" t="s">
        <v>197</v>
      </c>
      <c r="C94" s="15">
        <v>2.4950876235961967</v>
      </c>
      <c r="D94" s="15">
        <v>9.0596236434627997E-2</v>
      </c>
    </row>
    <row r="95" spans="1:4">
      <c r="A95" s="23" t="s">
        <v>121</v>
      </c>
      <c r="B95" s="20" t="s">
        <v>122</v>
      </c>
      <c r="C95" s="15">
        <v>2.5014320214589407</v>
      </c>
      <c r="D95" s="15">
        <v>-0.16738690581978588</v>
      </c>
    </row>
    <row r="96" spans="1:4">
      <c r="A96" s="23" t="s">
        <v>257</v>
      </c>
      <c r="B96" s="20" t="s">
        <v>356</v>
      </c>
      <c r="C96" s="15">
        <v>2.5088911692301377</v>
      </c>
      <c r="D96" s="15">
        <v>0.14802727979771291</v>
      </c>
    </row>
    <row r="97" spans="1:4">
      <c r="A97" s="23" t="s">
        <v>84</v>
      </c>
      <c r="B97" s="20" t="s">
        <v>85</v>
      </c>
      <c r="C97" s="15">
        <v>2.5110725720723446</v>
      </c>
      <c r="D97" s="15">
        <v>-6.7104199353384075E-2</v>
      </c>
    </row>
    <row r="98" spans="1:4">
      <c r="A98" s="23" t="s">
        <v>108</v>
      </c>
      <c r="B98" s="20" t="s">
        <v>109</v>
      </c>
      <c r="C98" s="15">
        <v>2.547999938329065</v>
      </c>
      <c r="D98" s="15">
        <v>-0.48015450496301781</v>
      </c>
    </row>
    <row r="99" spans="1:4">
      <c r="A99" s="23" t="s">
        <v>97</v>
      </c>
      <c r="B99" s="20" t="s">
        <v>98</v>
      </c>
      <c r="C99" s="15">
        <v>2.5497470219930092</v>
      </c>
      <c r="D99" s="15">
        <v>9.0596236434627997E-2</v>
      </c>
    </row>
    <row r="100" spans="1:4">
      <c r="A100" s="23" t="s">
        <v>52</v>
      </c>
      <c r="B100" s="20" t="s">
        <v>53</v>
      </c>
      <c r="C100" s="15">
        <v>2.5509847640991286</v>
      </c>
      <c r="D100" s="15">
        <v>-3.6374550239713699E-2</v>
      </c>
    </row>
    <row r="101" spans="1:4">
      <c r="A101" s="23" t="s">
        <v>147</v>
      </c>
      <c r="B101" s="20" t="s">
        <v>148</v>
      </c>
      <c r="C101" s="15">
        <v>2.5518201351165777</v>
      </c>
      <c r="D101" s="15">
        <v>0.21560481950348631</v>
      </c>
    </row>
    <row r="102" spans="1:4">
      <c r="A102" s="23" t="s">
        <v>71</v>
      </c>
      <c r="B102" s="20" t="s">
        <v>72</v>
      </c>
      <c r="C102" s="15">
        <v>2.5618987242380786</v>
      </c>
      <c r="D102" s="15">
        <v>-0.16969471351771759</v>
      </c>
    </row>
    <row r="103" spans="1:4">
      <c r="A103" s="23" t="s">
        <v>71</v>
      </c>
      <c r="B103" s="20" t="s">
        <v>113</v>
      </c>
      <c r="C103" s="15">
        <v>2.571776517232256</v>
      </c>
      <c r="D103" s="15">
        <v>-0.16969471351771759</v>
      </c>
    </row>
    <row r="104" spans="1:4">
      <c r="A104" s="23" t="s">
        <v>165</v>
      </c>
      <c r="B104" s="20" t="s">
        <v>176</v>
      </c>
      <c r="C104" s="15">
        <v>2.5744099299113037</v>
      </c>
      <c r="D104" s="15">
        <v>0.40025995291916061</v>
      </c>
    </row>
    <row r="105" spans="1:4">
      <c r="A105" s="23" t="s">
        <v>93</v>
      </c>
      <c r="B105" s="20" t="s">
        <v>250</v>
      </c>
      <c r="C105" s="15">
        <v>2.5751314640045164</v>
      </c>
      <c r="D105" s="15">
        <v>-0.1021694763033949</v>
      </c>
    </row>
    <row r="106" spans="1:4">
      <c r="A106" s="23" t="s">
        <v>75</v>
      </c>
      <c r="B106" s="20" t="s">
        <v>83</v>
      </c>
      <c r="C106" s="15">
        <v>2.5865079800287729</v>
      </c>
      <c r="D106" s="15">
        <v>0.23898966172161629</v>
      </c>
    </row>
    <row r="107" spans="1:4">
      <c r="A107" s="23" t="s">
        <v>182</v>
      </c>
      <c r="B107" s="20" t="s">
        <v>183</v>
      </c>
      <c r="C107" s="15">
        <v>2.6161364396413092</v>
      </c>
      <c r="D107" s="15">
        <v>0.35938518187579405</v>
      </c>
    </row>
    <row r="108" spans="1:4">
      <c r="A108" s="23" t="s">
        <v>103</v>
      </c>
      <c r="B108" s="20" t="s">
        <v>104</v>
      </c>
      <c r="C108" s="15">
        <v>2.6182925860087014</v>
      </c>
      <c r="D108" s="15">
        <v>1.1689326342427364E-2</v>
      </c>
    </row>
    <row r="109" spans="1:4">
      <c r="A109" s="23" t="s">
        <v>168</v>
      </c>
      <c r="B109" s="20" t="s">
        <v>357</v>
      </c>
      <c r="C109" s="15">
        <v>2.6311378916104573</v>
      </c>
      <c r="D109" s="15">
        <v>-0.22826016182991538</v>
      </c>
    </row>
    <row r="110" spans="1:4">
      <c r="A110" s="23" t="s">
        <v>111</v>
      </c>
      <c r="B110" s="20" t="s">
        <v>112</v>
      </c>
      <c r="C110" s="15">
        <v>2.6430681069691913</v>
      </c>
      <c r="D110" s="15">
        <v>-0.12464690675921375</v>
      </c>
    </row>
    <row r="111" spans="1:4">
      <c r="A111" s="23" t="s">
        <v>117</v>
      </c>
      <c r="B111" s="20" t="s">
        <v>118</v>
      </c>
      <c r="C111" s="15">
        <v>2.6440580685933259</v>
      </c>
      <c r="D111" s="15">
        <v>-0.65312424828024263</v>
      </c>
    </row>
    <row r="112" spans="1:4">
      <c r="A112" s="23" t="s">
        <v>121</v>
      </c>
      <c r="B112" s="20" t="s">
        <v>224</v>
      </c>
      <c r="C112" s="15">
        <v>2.6486878554026339</v>
      </c>
      <c r="D112" s="15">
        <v>-0.16738690581978588</v>
      </c>
    </row>
    <row r="113" spans="1:4">
      <c r="A113" s="23" t="s">
        <v>358</v>
      </c>
      <c r="B113" s="20" t="s">
        <v>359</v>
      </c>
      <c r="C113" s="15">
        <v>2.6546086549758821</v>
      </c>
      <c r="D113" s="15">
        <v>-0.28492474088483277</v>
      </c>
    </row>
    <row r="114" spans="1:4">
      <c r="A114" s="23" t="s">
        <v>97</v>
      </c>
      <c r="B114" s="20" t="s">
        <v>170</v>
      </c>
      <c r="C114" s="15">
        <v>2.6937128067016536</v>
      </c>
      <c r="D114" s="15">
        <v>9.0596236434627997E-2</v>
      </c>
    </row>
    <row r="115" spans="1:4">
      <c r="A115" s="23" t="s">
        <v>37</v>
      </c>
      <c r="B115" s="20" t="s">
        <v>38</v>
      </c>
      <c r="C115" s="15">
        <v>2.6974930763244549</v>
      </c>
      <c r="D115" s="15">
        <v>-0.2987747192382777</v>
      </c>
    </row>
    <row r="116" spans="1:4">
      <c r="A116" s="23" t="s">
        <v>360</v>
      </c>
      <c r="B116" s="20" t="s">
        <v>361</v>
      </c>
      <c r="C116" s="15">
        <v>2.7209084192911863</v>
      </c>
      <c r="D116" s="15">
        <v>-0.24163699617571055</v>
      </c>
    </row>
    <row r="117" spans="1:4">
      <c r="A117" s="23" t="s">
        <v>239</v>
      </c>
      <c r="B117" s="20" t="s">
        <v>240</v>
      </c>
      <c r="C117" s="15">
        <v>2.7282705624898371</v>
      </c>
      <c r="D117" s="15">
        <v>-0.48977148299125162</v>
      </c>
    </row>
    <row r="118" spans="1:4">
      <c r="A118" s="23" t="s">
        <v>108</v>
      </c>
      <c r="B118" s="20" t="s">
        <v>216</v>
      </c>
      <c r="C118" s="15">
        <v>2.7313486258188897</v>
      </c>
      <c r="D118" s="15">
        <v>-0.48015450496301781</v>
      </c>
    </row>
    <row r="119" spans="1:4">
      <c r="A119" s="23" t="s">
        <v>48</v>
      </c>
      <c r="B119" s="20" t="s">
        <v>116</v>
      </c>
      <c r="C119" s="15">
        <v>2.7588387330373099</v>
      </c>
      <c r="D119" s="15">
        <v>-0.15687645182888588</v>
      </c>
    </row>
    <row r="120" spans="1:4">
      <c r="A120" s="23" t="s">
        <v>159</v>
      </c>
      <c r="B120" s="20" t="s">
        <v>208</v>
      </c>
      <c r="C120" s="15">
        <v>2.7667425473531004</v>
      </c>
      <c r="D120" s="15">
        <v>0.19222829856124335</v>
      </c>
    </row>
    <row r="121" spans="1:4">
      <c r="A121" s="23" t="s">
        <v>301</v>
      </c>
      <c r="B121" s="20" t="s">
        <v>302</v>
      </c>
      <c r="C121" s="15">
        <v>2.7690376599629651</v>
      </c>
      <c r="D121" s="15">
        <v>0.24869711258833505</v>
      </c>
    </row>
    <row r="122" spans="1:4">
      <c r="A122" s="23" t="s">
        <v>157</v>
      </c>
      <c r="B122" s="20" t="s">
        <v>158</v>
      </c>
      <c r="C122" s="15">
        <v>2.7858761628468862</v>
      </c>
      <c r="D122" s="15">
        <v>0.1394067652085198</v>
      </c>
    </row>
    <row r="123" spans="1:4">
      <c r="A123" s="23" t="s">
        <v>362</v>
      </c>
      <c r="B123" s="20" t="s">
        <v>363</v>
      </c>
      <c r="C123" s="15">
        <v>2.7859736204147261</v>
      </c>
      <c r="D123" s="15">
        <v>0.26728400997086155</v>
      </c>
    </row>
    <row r="124" spans="1:4">
      <c r="A124" s="23" t="s">
        <v>56</v>
      </c>
      <c r="B124" s="20" t="s">
        <v>110</v>
      </c>
      <c r="C124" s="15">
        <v>2.7993781725565574</v>
      </c>
      <c r="D124" s="15">
        <v>-0.18460262522977899</v>
      </c>
    </row>
    <row r="125" spans="1:4">
      <c r="A125" s="23" t="s">
        <v>48</v>
      </c>
      <c r="B125" s="20" t="s">
        <v>49</v>
      </c>
      <c r="C125" s="15">
        <v>2.8162805398305242</v>
      </c>
      <c r="D125" s="15">
        <v>-0.15687645182888588</v>
      </c>
    </row>
    <row r="126" spans="1:4">
      <c r="A126" s="23" t="s">
        <v>54</v>
      </c>
      <c r="B126" s="20" t="s">
        <v>55</v>
      </c>
      <c r="C126" s="15">
        <v>2.8218285401662238</v>
      </c>
      <c r="D126" s="15">
        <v>-0.44880874484192645</v>
      </c>
    </row>
    <row r="127" spans="1:4">
      <c r="A127" s="23" t="s">
        <v>71</v>
      </c>
      <c r="B127" s="20" t="s">
        <v>364</v>
      </c>
      <c r="C127" s="15">
        <v>2.8383941650390696</v>
      </c>
      <c r="D127" s="15">
        <v>-0.16969471351771759</v>
      </c>
    </row>
    <row r="128" spans="1:4">
      <c r="A128" s="23" t="s">
        <v>71</v>
      </c>
      <c r="B128" s="20" t="s">
        <v>283</v>
      </c>
      <c r="C128" s="15">
        <v>2.8396401246388834</v>
      </c>
      <c r="D128" s="15">
        <v>-0.16969471351771759</v>
      </c>
    </row>
    <row r="129" spans="1:4">
      <c r="A129" s="23" t="s">
        <v>248</v>
      </c>
      <c r="B129" s="20" t="s">
        <v>249</v>
      </c>
      <c r="C129" s="15">
        <v>2.8425071398417252</v>
      </c>
      <c r="D129" s="15">
        <v>-0.2338101443122298</v>
      </c>
    </row>
    <row r="130" spans="1:4">
      <c r="A130" s="23" t="s">
        <v>58</v>
      </c>
      <c r="B130" s="20" t="s">
        <v>59</v>
      </c>
      <c r="C130" s="15">
        <v>2.8430851459503304</v>
      </c>
      <c r="D130" s="15">
        <v>0.15757259668088253</v>
      </c>
    </row>
    <row r="131" spans="1:4">
      <c r="A131" s="23" t="s">
        <v>163</v>
      </c>
      <c r="B131" s="20" t="s">
        <v>164</v>
      </c>
      <c r="C131" s="15">
        <v>2.8553073724110876</v>
      </c>
      <c r="D131" s="15">
        <v>-0.27729424308328277</v>
      </c>
    </row>
    <row r="132" spans="1:4">
      <c r="A132" s="23" t="s">
        <v>54</v>
      </c>
      <c r="B132" s="20" t="s">
        <v>107</v>
      </c>
      <c r="C132" s="15">
        <v>2.8574023882548047</v>
      </c>
      <c r="D132" s="15">
        <v>-0.44880874484192645</v>
      </c>
    </row>
    <row r="133" spans="1:4">
      <c r="A133" s="23" t="s">
        <v>145</v>
      </c>
      <c r="B133" s="20" t="s">
        <v>205</v>
      </c>
      <c r="C133" s="15">
        <v>2.8637404441833478</v>
      </c>
      <c r="D133" s="15">
        <v>-0.30465033475091019</v>
      </c>
    </row>
    <row r="134" spans="1:4">
      <c r="A134" s="23" t="s">
        <v>71</v>
      </c>
      <c r="B134" s="20" t="s">
        <v>365</v>
      </c>
      <c r="C134" s="15">
        <v>2.8826056718826223</v>
      </c>
      <c r="D134" s="15">
        <v>-0.16969471351771759</v>
      </c>
    </row>
    <row r="135" spans="1:4">
      <c r="A135" s="23" t="s">
        <v>26</v>
      </c>
      <c r="B135" s="20" t="s">
        <v>32</v>
      </c>
      <c r="C135" s="15">
        <v>2.9220272541046297</v>
      </c>
      <c r="D135" s="15">
        <v>-0.10917940326763187</v>
      </c>
    </row>
    <row r="136" spans="1:4">
      <c r="A136" s="23" t="s">
        <v>105</v>
      </c>
      <c r="B136" s="20" t="s">
        <v>106</v>
      </c>
      <c r="C136" s="15">
        <v>2.9581084251403809</v>
      </c>
      <c r="D136" s="15">
        <v>0.14253883735808159</v>
      </c>
    </row>
    <row r="137" spans="1:4">
      <c r="A137" s="23" t="s">
        <v>79</v>
      </c>
      <c r="B137" s="20" t="s">
        <v>80</v>
      </c>
      <c r="C137" s="15">
        <v>2.9644130627314178</v>
      </c>
      <c r="D137" s="15">
        <v>-0.16870709961535368</v>
      </c>
    </row>
    <row r="138" spans="1:4">
      <c r="A138" s="23" t="s">
        <v>366</v>
      </c>
      <c r="B138" s="20" t="s">
        <v>367</v>
      </c>
      <c r="C138" s="15">
        <v>2.9675978501637745</v>
      </c>
      <c r="D138" s="15">
        <v>-4.9955835529409853E-2</v>
      </c>
    </row>
    <row r="139" spans="1:4">
      <c r="A139" s="23" t="s">
        <v>97</v>
      </c>
      <c r="B139" s="20" t="s">
        <v>207</v>
      </c>
      <c r="C139" s="15">
        <v>2.9915613651275619</v>
      </c>
      <c r="D139" s="15">
        <v>9.0596236434627997E-2</v>
      </c>
    </row>
    <row r="140" spans="1:4">
      <c r="A140" s="23" t="s">
        <v>129</v>
      </c>
      <c r="B140" s="20" t="s">
        <v>217</v>
      </c>
      <c r="C140" s="15">
        <v>3.0142950693766322</v>
      </c>
      <c r="D140" s="15">
        <v>0.17733056872499375</v>
      </c>
    </row>
    <row r="141" spans="1:4">
      <c r="A141" s="23" t="s">
        <v>71</v>
      </c>
      <c r="B141" s="20" t="s">
        <v>264</v>
      </c>
      <c r="C141" s="15">
        <v>3.0730868339538544</v>
      </c>
      <c r="D141" s="15">
        <v>-0.16969471351771759</v>
      </c>
    </row>
    <row r="142" spans="1:4">
      <c r="A142" s="23" t="s">
        <v>189</v>
      </c>
      <c r="B142" s="20" t="s">
        <v>203</v>
      </c>
      <c r="C142" s="15">
        <v>3.0772484938303695</v>
      </c>
      <c r="D142" s="15">
        <v>0.2298683559193293</v>
      </c>
    </row>
    <row r="143" spans="1:4">
      <c r="A143" s="23" t="s">
        <v>368</v>
      </c>
      <c r="B143" s="20" t="s">
        <v>369</v>
      </c>
      <c r="C143" s="15">
        <v>3.0798558712005537</v>
      </c>
      <c r="D143" s="15">
        <v>-0.45020745782290916</v>
      </c>
    </row>
    <row r="144" spans="1:4">
      <c r="A144" s="23" t="s">
        <v>6</v>
      </c>
      <c r="B144" s="20" t="s">
        <v>226</v>
      </c>
      <c r="C144" s="15">
        <v>3.0964628219604515</v>
      </c>
      <c r="D144" s="15">
        <v>-0.25094310910091266</v>
      </c>
    </row>
    <row r="145" spans="1:4">
      <c r="A145" s="23" t="s">
        <v>142</v>
      </c>
      <c r="B145" s="20" t="s">
        <v>143</v>
      </c>
      <c r="C145" s="15">
        <v>3.1080811500549386</v>
      </c>
      <c r="D145" s="15">
        <v>0.16079254711373281</v>
      </c>
    </row>
    <row r="146" spans="1:4">
      <c r="A146" s="23" t="s">
        <v>172</v>
      </c>
      <c r="B146" s="20" t="s">
        <v>173</v>
      </c>
      <c r="C146" s="15">
        <v>3.1085635503133044</v>
      </c>
      <c r="D146" s="15">
        <v>-0.10667245528276581</v>
      </c>
    </row>
    <row r="147" spans="1:4">
      <c r="A147" s="23" t="s">
        <v>358</v>
      </c>
      <c r="B147" s="20" t="s">
        <v>370</v>
      </c>
      <c r="C147" s="15">
        <v>3.1375716845194521</v>
      </c>
      <c r="D147" s="15">
        <v>-0.28492474088483277</v>
      </c>
    </row>
    <row r="148" spans="1:4">
      <c r="A148" s="23" t="s">
        <v>261</v>
      </c>
      <c r="B148" s="20" t="s">
        <v>262</v>
      </c>
      <c r="C148" s="15">
        <v>3.1422333399454843</v>
      </c>
      <c r="D148" s="15">
        <v>-0.38094873989327738</v>
      </c>
    </row>
    <row r="149" spans="1:4">
      <c r="A149" s="23" t="s">
        <v>371</v>
      </c>
      <c r="B149" s="20" t="s">
        <v>372</v>
      </c>
      <c r="C149" s="15">
        <v>3.1483908414840851</v>
      </c>
      <c r="D149" s="15">
        <v>0.70003318786618962</v>
      </c>
    </row>
    <row r="150" spans="1:4">
      <c r="A150" s="23" t="s">
        <v>140</v>
      </c>
      <c r="B150" s="20" t="s">
        <v>141</v>
      </c>
      <c r="C150" s="15">
        <v>3.1705230236053445</v>
      </c>
      <c r="D150" s="15">
        <v>-0.20295791999965829</v>
      </c>
    </row>
    <row r="151" spans="1:4">
      <c r="A151" s="23" t="s">
        <v>66</v>
      </c>
      <c r="B151" s="20" t="s">
        <v>67</v>
      </c>
      <c r="C151" s="15">
        <v>3.1749390482902475</v>
      </c>
      <c r="D151" s="15">
        <v>-4.9870855668022074E-2</v>
      </c>
    </row>
    <row r="152" spans="1:4">
      <c r="A152" s="23" t="s">
        <v>209</v>
      </c>
      <c r="B152" s="20" t="s">
        <v>210</v>
      </c>
      <c r="C152" s="15">
        <v>3.1757086912790831</v>
      </c>
      <c r="D152" s="15">
        <v>-2.4674920474687667E-3</v>
      </c>
    </row>
    <row r="153" spans="1:4">
      <c r="A153" s="23" t="s">
        <v>86</v>
      </c>
      <c r="B153" s="20" t="s">
        <v>87</v>
      </c>
      <c r="C153" s="15">
        <v>3.1762186527252281</v>
      </c>
      <c r="D153" s="15">
        <v>-9.4569944867888722E-2</v>
      </c>
    </row>
    <row r="154" spans="1:4">
      <c r="A154" s="23" t="s">
        <v>187</v>
      </c>
      <c r="B154" s="20" t="s">
        <v>188</v>
      </c>
      <c r="C154" s="15">
        <v>3.2634738604227778</v>
      </c>
      <c r="D154" s="15">
        <v>-0.86444814532412551</v>
      </c>
    </row>
    <row r="155" spans="1:4">
      <c r="A155" s="23" t="s">
        <v>62</v>
      </c>
      <c r="B155" s="20" t="s">
        <v>63</v>
      </c>
      <c r="C155" s="15">
        <v>3.2837244510650683</v>
      </c>
      <c r="D155" s="15">
        <v>-0.48562699673221488</v>
      </c>
    </row>
    <row r="156" spans="1:4">
      <c r="A156" s="23" t="s">
        <v>37</v>
      </c>
      <c r="B156" s="20" t="s">
        <v>179</v>
      </c>
      <c r="C156" s="15">
        <v>3.2952147006988541</v>
      </c>
      <c r="D156" s="15">
        <v>-0.2987747192382777</v>
      </c>
    </row>
    <row r="157" spans="1:4">
      <c r="A157" s="23" t="s">
        <v>41</v>
      </c>
      <c r="B157" s="20" t="s">
        <v>42</v>
      </c>
      <c r="C157" s="15">
        <v>3.3130523204803461</v>
      </c>
      <c r="D157" s="15">
        <v>-9.4884956584259328E-2</v>
      </c>
    </row>
    <row r="158" spans="1:4">
      <c r="A158" s="23" t="s">
        <v>18</v>
      </c>
      <c r="B158" s="20" t="s">
        <v>227</v>
      </c>
      <c r="C158" s="15">
        <v>3.3261041323343843</v>
      </c>
      <c r="D158" s="15">
        <v>0.42682700063669188</v>
      </c>
    </row>
    <row r="159" spans="1:4">
      <c r="A159" s="23" t="s">
        <v>168</v>
      </c>
      <c r="B159" s="20" t="s">
        <v>169</v>
      </c>
      <c r="C159" s="15">
        <v>3.3804442087809159</v>
      </c>
      <c r="D159" s="15">
        <v>-0.22826016182991538</v>
      </c>
    </row>
    <row r="160" spans="1:4">
      <c r="A160" s="23" t="s">
        <v>71</v>
      </c>
      <c r="B160" s="20" t="s">
        <v>254</v>
      </c>
      <c r="C160" s="15">
        <v>3.4017794132232666</v>
      </c>
      <c r="D160" s="15">
        <v>-0.16969471351771759</v>
      </c>
    </row>
    <row r="161" spans="1:4">
      <c r="A161" s="23" t="s">
        <v>22</v>
      </c>
      <c r="B161" s="20" t="s">
        <v>247</v>
      </c>
      <c r="C161" s="15">
        <v>3.4086383183797242</v>
      </c>
      <c r="D161" s="15">
        <v>-0.12555348639395447</v>
      </c>
    </row>
    <row r="162" spans="1:4">
      <c r="A162" s="23" t="s">
        <v>230</v>
      </c>
      <c r="B162" s="20" t="s">
        <v>231</v>
      </c>
      <c r="C162" s="15">
        <v>3.4140400250752627</v>
      </c>
      <c r="D162" s="15">
        <v>3.6663466808839473E-2</v>
      </c>
    </row>
    <row r="163" spans="1:4">
      <c r="A163" s="23" t="s">
        <v>93</v>
      </c>
      <c r="B163" s="20" t="s">
        <v>94</v>
      </c>
      <c r="C163" s="15">
        <v>3.4345312277475877</v>
      </c>
      <c r="D163" s="15">
        <v>-0.1021694763033949</v>
      </c>
    </row>
    <row r="164" spans="1:4">
      <c r="A164" s="23" t="s">
        <v>165</v>
      </c>
      <c r="B164" s="20" t="s">
        <v>166</v>
      </c>
      <c r="C164" s="15">
        <v>3.4742156505584596</v>
      </c>
      <c r="D164" s="15">
        <v>0.40025995291916061</v>
      </c>
    </row>
    <row r="165" spans="1:4">
      <c r="A165" s="23" t="s">
        <v>201</v>
      </c>
      <c r="B165" s="20" t="s">
        <v>202</v>
      </c>
      <c r="C165" s="15">
        <v>3.4927231947580797</v>
      </c>
      <c r="D165" s="15">
        <v>-0.17628534167420895</v>
      </c>
    </row>
    <row r="166" spans="1:4">
      <c r="A166" s="23" t="s">
        <v>36</v>
      </c>
      <c r="B166" s="20" t="s">
        <v>211</v>
      </c>
      <c r="C166" s="15">
        <v>3.498108657201132</v>
      </c>
      <c r="D166" s="15">
        <v>8.4143909753535695E-2</v>
      </c>
    </row>
    <row r="167" spans="1:4">
      <c r="A167" s="23" t="s">
        <v>267</v>
      </c>
      <c r="B167" s="20" t="s">
        <v>268</v>
      </c>
      <c r="C167" s="15">
        <v>3.5113405068715453</v>
      </c>
      <c r="D167" s="15">
        <v>-9.9864810120827485E-2</v>
      </c>
    </row>
    <row r="168" spans="1:4">
      <c r="A168" s="23" t="s">
        <v>194</v>
      </c>
      <c r="B168" s="20" t="s">
        <v>195</v>
      </c>
      <c r="C168" s="15">
        <v>3.5206667184829552</v>
      </c>
      <c r="D168" s="15">
        <v>-4.2734305063881095E-2</v>
      </c>
    </row>
    <row r="169" spans="1:4">
      <c r="A169" s="23" t="s">
        <v>121</v>
      </c>
      <c r="B169" s="20" t="s">
        <v>184</v>
      </c>
      <c r="C169" s="15">
        <v>3.5233225425084491</v>
      </c>
      <c r="D169" s="15">
        <v>-0.16738690581978588</v>
      </c>
    </row>
    <row r="170" spans="1:4">
      <c r="A170" s="23" t="s">
        <v>153</v>
      </c>
      <c r="B170" s="20" t="s">
        <v>206</v>
      </c>
      <c r="C170" s="15">
        <v>3.5425307591756239</v>
      </c>
      <c r="D170" s="15">
        <v>-0.10732221603394265</v>
      </c>
    </row>
    <row r="171" spans="1:4">
      <c r="A171" s="23" t="s">
        <v>198</v>
      </c>
      <c r="B171" s="20" t="s">
        <v>199</v>
      </c>
      <c r="C171" s="15">
        <v>3.5500646432240677</v>
      </c>
      <c r="D171" s="15">
        <v>-0.29572077358468007</v>
      </c>
    </row>
    <row r="172" spans="1:4">
      <c r="A172" s="23" t="s">
        <v>62</v>
      </c>
      <c r="B172" s="20" t="s">
        <v>196</v>
      </c>
      <c r="C172" s="15">
        <v>3.5912393728891976</v>
      </c>
      <c r="D172" s="15">
        <v>-0.48562699673221488</v>
      </c>
    </row>
    <row r="173" spans="1:4">
      <c r="A173" s="23" t="s">
        <v>149</v>
      </c>
      <c r="B173" s="20" t="s">
        <v>150</v>
      </c>
      <c r="C173" s="15">
        <v>3.6308921337127629</v>
      </c>
      <c r="D173" s="15">
        <v>-0.3234957526711959</v>
      </c>
    </row>
    <row r="174" spans="1:4">
      <c r="A174" s="23" t="s">
        <v>36</v>
      </c>
      <c r="B174" s="20" t="s">
        <v>252</v>
      </c>
      <c r="C174" s="15">
        <v>3.6380328655242931</v>
      </c>
      <c r="D174" s="15">
        <v>8.4143909753535695E-2</v>
      </c>
    </row>
    <row r="175" spans="1:4">
      <c r="A175" s="23" t="s">
        <v>41</v>
      </c>
      <c r="B175" s="20" t="s">
        <v>144</v>
      </c>
      <c r="C175" s="15">
        <v>3.6439887841542546</v>
      </c>
      <c r="D175" s="15">
        <v>-9.4884956584259328E-2</v>
      </c>
    </row>
    <row r="176" spans="1:4">
      <c r="A176" s="23" t="s">
        <v>121</v>
      </c>
      <c r="B176" s="20" t="s">
        <v>218</v>
      </c>
      <c r="C176" s="15">
        <v>3.6760404109954781</v>
      </c>
      <c r="D176" s="15">
        <v>-0.16738690581978588</v>
      </c>
    </row>
    <row r="177" spans="1:4">
      <c r="A177" s="23" t="s">
        <v>232</v>
      </c>
      <c r="B177" s="20" t="s">
        <v>233</v>
      </c>
      <c r="C177" s="15">
        <v>3.7164858341217082</v>
      </c>
      <c r="D177" s="15">
        <v>-0.22135683134490236</v>
      </c>
    </row>
    <row r="178" spans="1:4">
      <c r="A178" s="23" t="s">
        <v>129</v>
      </c>
      <c r="B178" s="20" t="s">
        <v>130</v>
      </c>
      <c r="C178" s="15">
        <v>3.7203226407368994</v>
      </c>
      <c r="D178" s="15">
        <v>0.17733056872499375</v>
      </c>
    </row>
    <row r="179" spans="1:4">
      <c r="A179" s="23" t="s">
        <v>219</v>
      </c>
      <c r="B179" s="20" t="s">
        <v>220</v>
      </c>
      <c r="C179" s="15">
        <v>3.7480757236480624</v>
      </c>
      <c r="D179" s="15">
        <v>-0.20206701054291898</v>
      </c>
    </row>
    <row r="180" spans="1:4">
      <c r="A180" s="23" t="s">
        <v>155</v>
      </c>
      <c r="B180" s="20" t="s">
        <v>156</v>
      </c>
      <c r="C180" s="15">
        <v>3.7787252108255984</v>
      </c>
      <c r="D180" s="15">
        <v>-1.9842278723626094E-2</v>
      </c>
    </row>
    <row r="181" spans="1:4">
      <c r="A181" s="23" t="s">
        <v>286</v>
      </c>
      <c r="B181" s="20" t="s">
        <v>287</v>
      </c>
      <c r="C181" s="15">
        <v>3.7880975882212171</v>
      </c>
      <c r="D181" s="15">
        <v>-0.13071176117539807</v>
      </c>
    </row>
    <row r="182" spans="1:4">
      <c r="A182" s="23" t="s">
        <v>50</v>
      </c>
      <c r="B182" s="20" t="s">
        <v>246</v>
      </c>
      <c r="C182" s="15">
        <v>3.805591042836487</v>
      </c>
      <c r="D182" s="15">
        <v>-0.1130917680029917</v>
      </c>
    </row>
    <row r="183" spans="1:4">
      <c r="A183" s="23" t="s">
        <v>62</v>
      </c>
      <c r="B183" s="20" t="s">
        <v>193</v>
      </c>
      <c r="C183" s="15">
        <v>3.8295993487040159</v>
      </c>
      <c r="D183" s="15">
        <v>-0.48562699673221488</v>
      </c>
    </row>
    <row r="184" spans="1:4">
      <c r="A184" s="23" t="s">
        <v>114</v>
      </c>
      <c r="B184" s="20" t="s">
        <v>115</v>
      </c>
      <c r="C184" s="15">
        <v>3.8592701594034864</v>
      </c>
      <c r="D184" s="15">
        <v>-0.10054511649936515</v>
      </c>
    </row>
    <row r="185" spans="1:4">
      <c r="A185" s="23" t="s">
        <v>60</v>
      </c>
      <c r="B185" s="20" t="s">
        <v>135</v>
      </c>
      <c r="C185" s="15">
        <v>3.896088715394364</v>
      </c>
      <c r="D185" s="15">
        <v>7.7157862044785475E-4</v>
      </c>
    </row>
    <row r="186" spans="1:4">
      <c r="A186" s="23" t="s">
        <v>265</v>
      </c>
      <c r="B186" s="20" t="s">
        <v>271</v>
      </c>
      <c r="C186" s="15">
        <v>3.899446121851609</v>
      </c>
      <c r="D186" s="15">
        <v>-0.29603971219529868</v>
      </c>
    </row>
    <row r="187" spans="1:4">
      <c r="A187" s="23" t="s">
        <v>228</v>
      </c>
      <c r="B187" s="20" t="s">
        <v>229</v>
      </c>
      <c r="C187" s="15">
        <v>3.9307053248087627</v>
      </c>
      <c r="D187" s="15">
        <v>5.4971788443783254E-2</v>
      </c>
    </row>
    <row r="188" spans="1:4">
      <c r="A188" s="23" t="s">
        <v>50</v>
      </c>
      <c r="B188" s="20" t="s">
        <v>251</v>
      </c>
      <c r="C188" s="15">
        <v>3.9337531089782587</v>
      </c>
      <c r="D188" s="15">
        <v>-0.1130917680029917</v>
      </c>
    </row>
    <row r="189" spans="1:4">
      <c r="A189" s="23" t="s">
        <v>37</v>
      </c>
      <c r="B189" s="20" t="s">
        <v>185</v>
      </c>
      <c r="C189" s="15">
        <v>3.9352811813354505</v>
      </c>
      <c r="D189" s="15">
        <v>-0.2987747192382777</v>
      </c>
    </row>
    <row r="190" spans="1:4">
      <c r="A190" s="23" t="s">
        <v>88</v>
      </c>
      <c r="B190" s="20" t="s">
        <v>89</v>
      </c>
      <c r="C190" s="15">
        <v>3.9472832997640044</v>
      </c>
      <c r="D190" s="15">
        <v>-0.70244928434784981</v>
      </c>
    </row>
    <row r="191" spans="1:4">
      <c r="A191" s="23" t="s">
        <v>373</v>
      </c>
      <c r="B191" s="20" t="s">
        <v>374</v>
      </c>
      <c r="C191" s="15">
        <v>3.9571375449498589</v>
      </c>
      <c r="D191" s="15">
        <v>-7.5739594066856597E-2</v>
      </c>
    </row>
    <row r="192" spans="1:4">
      <c r="A192" s="23" t="s">
        <v>274</v>
      </c>
      <c r="B192" s="20" t="s">
        <v>275</v>
      </c>
      <c r="C192" s="15">
        <v>3.9999826113382912</v>
      </c>
      <c r="D192" s="15">
        <v>0.18377658432606481</v>
      </c>
    </row>
    <row r="193" spans="1:4">
      <c r="A193" s="23" t="s">
        <v>235</v>
      </c>
      <c r="B193" s="20" t="s">
        <v>236</v>
      </c>
      <c r="C193" s="15">
        <v>4.0776558717091973</v>
      </c>
      <c r="D193" s="15">
        <v>-1.1108497404584448</v>
      </c>
    </row>
    <row r="194" spans="1:4">
      <c r="A194" s="23" t="s">
        <v>259</v>
      </c>
      <c r="B194" s="20" t="s">
        <v>260</v>
      </c>
      <c r="C194" s="15">
        <v>4.0892211755116712</v>
      </c>
      <c r="D194" s="15">
        <v>-5.7908198412729206E-2</v>
      </c>
    </row>
    <row r="195" spans="1:4">
      <c r="A195" s="23" t="s">
        <v>163</v>
      </c>
      <c r="B195" s="20" t="s">
        <v>244</v>
      </c>
      <c r="C195" s="15">
        <v>4.0984849452972538</v>
      </c>
      <c r="D195" s="15">
        <v>-0.27729424308328277</v>
      </c>
    </row>
    <row r="196" spans="1:4">
      <c r="A196" s="23" t="s">
        <v>37</v>
      </c>
      <c r="B196" s="20" t="s">
        <v>223</v>
      </c>
      <c r="C196" s="15">
        <v>4.1175997734070036</v>
      </c>
      <c r="D196" s="15">
        <v>-0.2987747192382777</v>
      </c>
    </row>
    <row r="197" spans="1:4">
      <c r="A197" s="23" t="s">
        <v>37</v>
      </c>
      <c r="B197" s="20" t="s">
        <v>234</v>
      </c>
      <c r="C197" s="15">
        <v>4.1344377517700117</v>
      </c>
      <c r="D197" s="15">
        <v>-0.2987747192382777</v>
      </c>
    </row>
    <row r="198" spans="1:4">
      <c r="A198" s="23" t="s">
        <v>180</v>
      </c>
      <c r="B198" s="20" t="s">
        <v>181</v>
      </c>
      <c r="C198" s="15">
        <v>4.1593238830566488</v>
      </c>
      <c r="D198" s="15">
        <v>-6.9198234408496262E-3</v>
      </c>
    </row>
    <row r="199" spans="1:4">
      <c r="A199" s="23" t="s">
        <v>101</v>
      </c>
      <c r="B199" s="20" t="s">
        <v>245</v>
      </c>
      <c r="C199" s="15">
        <v>4.220389699935911</v>
      </c>
      <c r="D199" s="15">
        <v>-3.2773616267199657E-2</v>
      </c>
    </row>
    <row r="200" spans="1:4">
      <c r="A200" s="23" t="s">
        <v>60</v>
      </c>
      <c r="B200" s="20" t="s">
        <v>171</v>
      </c>
      <c r="C200" s="15">
        <v>4.2209383805592839</v>
      </c>
      <c r="D200" s="15">
        <v>7.7157862044785475E-4</v>
      </c>
    </row>
    <row r="201" spans="1:4">
      <c r="A201" s="23" t="s">
        <v>261</v>
      </c>
      <c r="B201" s="20" t="s">
        <v>263</v>
      </c>
      <c r="C201" s="15">
        <v>4.3385208765665553</v>
      </c>
      <c r="D201" s="15">
        <v>-0.38094873989327738</v>
      </c>
    </row>
    <row r="202" spans="1:4">
      <c r="A202" s="23" t="s">
        <v>97</v>
      </c>
      <c r="B202" s="20" t="s">
        <v>133</v>
      </c>
      <c r="C202" s="15">
        <v>4.3436960697174127</v>
      </c>
      <c r="D202" s="15">
        <v>9.0596236434627997E-2</v>
      </c>
    </row>
    <row r="203" spans="1:4">
      <c r="A203" s="23" t="s">
        <v>145</v>
      </c>
      <c r="B203" s="20" t="s">
        <v>200</v>
      </c>
      <c r="C203" s="15">
        <v>4.4068487644195384</v>
      </c>
      <c r="D203" s="15">
        <v>-0.30465033475091019</v>
      </c>
    </row>
    <row r="204" spans="1:4">
      <c r="A204" s="23" t="s">
        <v>257</v>
      </c>
      <c r="B204" s="20" t="s">
        <v>258</v>
      </c>
      <c r="C204" s="15">
        <v>4.4198539892832587</v>
      </c>
      <c r="D204" s="15">
        <v>0.14802727979771291</v>
      </c>
    </row>
    <row r="205" spans="1:4">
      <c r="A205" s="23" t="s">
        <v>291</v>
      </c>
      <c r="B205" s="20" t="s">
        <v>292</v>
      </c>
      <c r="C205" s="15">
        <v>4.4490008672078298</v>
      </c>
      <c r="D205" s="15">
        <v>-1.3759239047168137E-2</v>
      </c>
    </row>
    <row r="206" spans="1:4">
      <c r="A206" s="23" t="s">
        <v>237</v>
      </c>
      <c r="B206" s="20" t="s">
        <v>300</v>
      </c>
      <c r="C206" s="15">
        <v>4.4563194115956586</v>
      </c>
      <c r="D206" s="15">
        <v>-0.23988160900040612</v>
      </c>
    </row>
    <row r="207" spans="1:4">
      <c r="A207" s="23" t="s">
        <v>276</v>
      </c>
      <c r="B207" s="20" t="s">
        <v>280</v>
      </c>
      <c r="C207" s="15">
        <v>4.4778339385986543</v>
      </c>
      <c r="D207" s="15">
        <v>-0.41141672695384557</v>
      </c>
    </row>
    <row r="208" spans="1:4">
      <c r="A208" s="23" t="s">
        <v>191</v>
      </c>
      <c r="B208" s="20" t="s">
        <v>192</v>
      </c>
      <c r="C208" s="15">
        <v>4.5810264905293661</v>
      </c>
      <c r="D208" s="15">
        <v>-0.28876528085447006</v>
      </c>
    </row>
    <row r="209" spans="1:4">
      <c r="A209" s="23" t="s">
        <v>145</v>
      </c>
      <c r="B209" s="20" t="s">
        <v>294</v>
      </c>
      <c r="C209" s="15">
        <v>4.6720716158549092</v>
      </c>
      <c r="D209" s="15">
        <v>-0.30465033475091019</v>
      </c>
    </row>
    <row r="210" spans="1:4">
      <c r="A210" s="23" t="s">
        <v>242</v>
      </c>
      <c r="B210" s="20" t="s">
        <v>243</v>
      </c>
      <c r="C210" s="15">
        <v>4.6996950864791929</v>
      </c>
      <c r="D210" s="15">
        <v>-0.10317659378053534</v>
      </c>
    </row>
    <row r="211" spans="1:4">
      <c r="A211" s="23" t="s">
        <v>151</v>
      </c>
      <c r="B211" s="20" t="s">
        <v>225</v>
      </c>
      <c r="C211" s="15">
        <v>4.7110712051391515</v>
      </c>
      <c r="D211" s="15">
        <v>-0.16680781046547466</v>
      </c>
    </row>
    <row r="212" spans="1:4">
      <c r="A212" s="23" t="s">
        <v>278</v>
      </c>
      <c r="B212" s="20" t="s">
        <v>279</v>
      </c>
      <c r="C212" s="15">
        <v>4.7165468215942443</v>
      </c>
      <c r="D212" s="15">
        <v>-0.25586023517683287</v>
      </c>
    </row>
    <row r="213" spans="1:4">
      <c r="A213" s="23" t="s">
        <v>239</v>
      </c>
      <c r="B213" s="20" t="s">
        <v>272</v>
      </c>
      <c r="C213" s="15">
        <v>4.7369468371073538</v>
      </c>
      <c r="D213" s="15">
        <v>-0.48977148299125162</v>
      </c>
    </row>
    <row r="214" spans="1:4">
      <c r="A214" s="23" t="s">
        <v>189</v>
      </c>
      <c r="B214" s="20" t="s">
        <v>190</v>
      </c>
      <c r="C214" s="15">
        <v>4.7745942274729458</v>
      </c>
      <c r="D214" s="15">
        <v>0.2298683559193293</v>
      </c>
    </row>
    <row r="215" spans="1:4">
      <c r="A215" s="23" t="s">
        <v>50</v>
      </c>
      <c r="B215" s="20" t="s">
        <v>255</v>
      </c>
      <c r="C215" s="15">
        <v>4.8112041155496978</v>
      </c>
      <c r="D215" s="15">
        <v>-0.1130917680029917</v>
      </c>
    </row>
    <row r="216" spans="1:4">
      <c r="A216" s="23" t="s">
        <v>180</v>
      </c>
      <c r="B216" s="20" t="s">
        <v>285</v>
      </c>
      <c r="C216" s="15">
        <v>4.8304534912109487</v>
      </c>
      <c r="D216" s="15">
        <v>-6.9198234408496262E-3</v>
      </c>
    </row>
    <row r="217" spans="1:4">
      <c r="A217" s="23" t="s">
        <v>145</v>
      </c>
      <c r="B217" s="20" t="s">
        <v>256</v>
      </c>
      <c r="C217" s="15">
        <v>4.859059206644682</v>
      </c>
      <c r="D217" s="15">
        <v>-0.30465033475091019</v>
      </c>
    </row>
    <row r="218" spans="1:4">
      <c r="A218" s="23" t="s">
        <v>101</v>
      </c>
      <c r="B218" s="20" t="s">
        <v>253</v>
      </c>
      <c r="C218" s="15">
        <v>4.9260186195373379</v>
      </c>
      <c r="D218" s="15">
        <v>-3.2773616267199657E-2</v>
      </c>
    </row>
    <row r="219" spans="1:4">
      <c r="A219" s="23" t="s">
        <v>159</v>
      </c>
      <c r="B219" s="20" t="s">
        <v>160</v>
      </c>
      <c r="C219" s="15">
        <v>4.9365393479665212</v>
      </c>
      <c r="D219" s="15">
        <v>0.19222829856124335</v>
      </c>
    </row>
    <row r="220" spans="1:4">
      <c r="A220" s="23" t="s">
        <v>26</v>
      </c>
      <c r="B220" s="20" t="s">
        <v>241</v>
      </c>
      <c r="C220" s="15">
        <v>5.0520372311274278</v>
      </c>
      <c r="D220" s="15">
        <v>-0.10917940326763187</v>
      </c>
    </row>
    <row r="221" spans="1:4">
      <c r="A221" s="23" t="s">
        <v>145</v>
      </c>
      <c r="B221" s="20" t="s">
        <v>288</v>
      </c>
      <c r="C221" s="15">
        <v>5.1455327510833531</v>
      </c>
      <c r="D221" s="15">
        <v>-0.30465033475091019</v>
      </c>
    </row>
    <row r="222" spans="1:4">
      <c r="A222" s="23" t="s">
        <v>276</v>
      </c>
      <c r="B222" s="20" t="s">
        <v>277</v>
      </c>
      <c r="C222" s="15">
        <v>5.3618202527364076</v>
      </c>
      <c r="D222" s="15">
        <v>-0.41141672695384557</v>
      </c>
    </row>
    <row r="223" spans="1:4">
      <c r="A223" s="23" t="s">
        <v>62</v>
      </c>
      <c r="B223" s="20" t="s">
        <v>270</v>
      </c>
      <c r="C223" s="15">
        <v>5.3847801844279024</v>
      </c>
      <c r="D223" s="15">
        <v>-0.48562699673221488</v>
      </c>
    </row>
    <row r="224" spans="1:4">
      <c r="A224" s="23" t="s">
        <v>265</v>
      </c>
      <c r="B224" s="20" t="s">
        <v>266</v>
      </c>
      <c r="C224" s="15">
        <v>5.4518021424611423</v>
      </c>
      <c r="D224" s="15">
        <v>-0.29603971219529868</v>
      </c>
    </row>
    <row r="225" spans="1:4">
      <c r="A225" s="23" t="s">
        <v>75</v>
      </c>
      <c r="B225" s="20" t="s">
        <v>281</v>
      </c>
      <c r="C225" s="15">
        <v>5.7880912303924417</v>
      </c>
      <c r="D225" s="15">
        <v>0.23898966172161629</v>
      </c>
    </row>
    <row r="226" spans="1:4">
      <c r="A226" s="23" t="s">
        <v>257</v>
      </c>
      <c r="B226" s="20" t="s">
        <v>303</v>
      </c>
      <c r="C226" s="15">
        <v>5.8307237784067834</v>
      </c>
      <c r="D226" s="15">
        <v>0.14802727979771291</v>
      </c>
    </row>
    <row r="227" spans="1:4">
      <c r="A227" s="23" t="s">
        <v>182</v>
      </c>
      <c r="B227" s="20" t="s">
        <v>289</v>
      </c>
      <c r="C227" s="15">
        <v>5.8565534273783397</v>
      </c>
      <c r="D227" s="15">
        <v>0.35938518187579405</v>
      </c>
    </row>
    <row r="228" spans="1:4">
      <c r="A228" s="23" t="s">
        <v>221</v>
      </c>
      <c r="B228" s="20" t="s">
        <v>222</v>
      </c>
      <c r="C228" s="15">
        <v>5.8718980312347506</v>
      </c>
      <c r="D228" s="15">
        <v>0.13242287729301339</v>
      </c>
    </row>
    <row r="229" spans="1:4">
      <c r="A229" s="23" t="s">
        <v>209</v>
      </c>
      <c r="B229" s="20" t="s">
        <v>295</v>
      </c>
      <c r="C229" s="15">
        <v>6.090524609883623</v>
      </c>
      <c r="D229" s="15">
        <v>-2.4674920474687667E-3</v>
      </c>
    </row>
    <row r="230" spans="1:4">
      <c r="A230" s="23" t="s">
        <v>66</v>
      </c>
      <c r="B230" s="20" t="s">
        <v>284</v>
      </c>
      <c r="C230" s="15">
        <v>6.341161330540972</v>
      </c>
      <c r="D230" s="15">
        <v>-4.9870855668022074E-2</v>
      </c>
    </row>
    <row r="231" spans="1:4">
      <c r="A231" s="23" t="s">
        <v>60</v>
      </c>
      <c r="B231" s="20" t="s">
        <v>299</v>
      </c>
      <c r="C231" s="15">
        <v>6.4088529745737652</v>
      </c>
      <c r="D231" s="15">
        <v>7.7157862044785475E-4</v>
      </c>
    </row>
    <row r="232" spans="1:4">
      <c r="A232" s="23" t="s">
        <v>237</v>
      </c>
      <c r="B232" s="20" t="s">
        <v>238</v>
      </c>
      <c r="C232" s="15">
        <v>6.4860759894053093</v>
      </c>
      <c r="D232" s="15">
        <v>-0.23988160900040612</v>
      </c>
    </row>
    <row r="233" spans="1:4">
      <c r="A233" s="23" t="s">
        <v>62</v>
      </c>
      <c r="B233" s="20" t="s">
        <v>290</v>
      </c>
      <c r="C233" s="15">
        <v>6.6120946089426713</v>
      </c>
      <c r="D233" s="15">
        <v>-0.48562699673221488</v>
      </c>
    </row>
    <row r="234" spans="1:4">
      <c r="A234" s="23" t="s">
        <v>297</v>
      </c>
      <c r="B234" s="20" t="s">
        <v>298</v>
      </c>
      <c r="C234" s="15">
        <v>6.6735246260960723</v>
      </c>
      <c r="D234" s="15">
        <v>4.4393165438840754E-3</v>
      </c>
    </row>
    <row r="235" spans="1:4">
      <c r="A235" s="23" t="s">
        <v>56</v>
      </c>
      <c r="B235" s="20" t="s">
        <v>269</v>
      </c>
      <c r="C235" s="15">
        <v>6.8998398462931299</v>
      </c>
      <c r="D235" s="15">
        <v>-0.18460262522977899</v>
      </c>
    </row>
    <row r="236" spans="1:4">
      <c r="A236" s="23" t="s">
        <v>265</v>
      </c>
      <c r="B236" s="20" t="s">
        <v>293</v>
      </c>
      <c r="C236" s="15">
        <v>7.2091637293497701</v>
      </c>
      <c r="D236" s="15">
        <v>-0.29603971219529868</v>
      </c>
    </row>
    <row r="237" spans="1:4">
      <c r="A237" s="23" t="s">
        <v>145</v>
      </c>
      <c r="B237" s="20" t="s">
        <v>296</v>
      </c>
      <c r="C237" s="15">
        <v>7.2467180172602443</v>
      </c>
      <c r="D237" s="15">
        <v>-0.30465033475091019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A453-6751-A149-899B-CD36DA5F94F3}">
  <dimension ref="A1:R237"/>
  <sheetViews>
    <sheetView workbookViewId="0">
      <selection activeCell="H13" sqref="H13"/>
    </sheetView>
  </sheetViews>
  <sheetFormatPr baseColWidth="10" defaultRowHeight="16"/>
  <cols>
    <col min="1" max="5" width="10.83203125" style="6"/>
    <col min="6" max="6" width="14.1640625" style="6" customWidth="1"/>
    <col min="7" max="13" width="10.83203125" style="6"/>
    <col min="14" max="14" width="17" style="6" customWidth="1"/>
    <col min="15" max="16384" width="10.83203125" style="6"/>
  </cols>
  <sheetData>
    <row r="1" spans="1:18" s="3" customFormat="1" ht="102" customHeight="1">
      <c r="A1" s="1"/>
      <c r="B1" s="1"/>
      <c r="C1" s="2" t="s">
        <v>375</v>
      </c>
      <c r="D1" s="2" t="s">
        <v>376</v>
      </c>
      <c r="E1" s="2" t="s">
        <v>377</v>
      </c>
      <c r="F1" s="2" t="s">
        <v>378</v>
      </c>
      <c r="G1" s="2" t="s">
        <v>379</v>
      </c>
      <c r="H1" s="2" t="s">
        <v>380</v>
      </c>
      <c r="I1" s="2" t="s">
        <v>381</v>
      </c>
      <c r="J1" s="2" t="s">
        <v>382</v>
      </c>
      <c r="K1" s="2" t="s">
        <v>383</v>
      </c>
      <c r="L1" s="2" t="s">
        <v>384</v>
      </c>
      <c r="M1" s="2" t="s">
        <v>385</v>
      </c>
      <c r="N1" s="2" t="s">
        <v>386</v>
      </c>
      <c r="O1" s="2" t="s">
        <v>387</v>
      </c>
      <c r="P1" s="2" t="s">
        <v>388</v>
      </c>
      <c r="Q1" s="2" t="s">
        <v>389</v>
      </c>
      <c r="R1" s="2" t="s">
        <v>390</v>
      </c>
    </row>
    <row r="2" spans="1:18" s="5" customFormat="1" ht="34">
      <c r="A2" s="4" t="s">
        <v>0</v>
      </c>
      <c r="B2" s="4" t="s">
        <v>1</v>
      </c>
      <c r="C2" s="4" t="s">
        <v>391</v>
      </c>
      <c r="D2" s="4" t="s">
        <v>391</v>
      </c>
      <c r="E2" s="4" t="s">
        <v>391</v>
      </c>
      <c r="F2" s="4" t="s">
        <v>391</v>
      </c>
      <c r="G2" s="4" t="s">
        <v>391</v>
      </c>
      <c r="H2" s="4" t="s">
        <v>391</v>
      </c>
      <c r="I2" s="4" t="s">
        <v>392</v>
      </c>
      <c r="J2" s="4" t="s">
        <v>392</v>
      </c>
      <c r="K2" s="4" t="s">
        <v>392</v>
      </c>
      <c r="L2" s="4" t="s">
        <v>392</v>
      </c>
      <c r="M2" s="4" t="s">
        <v>392</v>
      </c>
      <c r="N2" s="4" t="s">
        <v>392</v>
      </c>
      <c r="O2" s="4" t="s">
        <v>392</v>
      </c>
      <c r="P2" s="4" t="s">
        <v>392</v>
      </c>
      <c r="Q2" s="4" t="s">
        <v>392</v>
      </c>
      <c r="R2" s="4" t="s">
        <v>392</v>
      </c>
    </row>
    <row r="3" spans="1:18">
      <c r="A3" s="6" t="s">
        <v>6</v>
      </c>
      <c r="B3" s="6" t="s">
        <v>7</v>
      </c>
      <c r="C3" s="6">
        <v>6.07598972320557</v>
      </c>
      <c r="D3" s="6">
        <v>6.4441790580749503</v>
      </c>
      <c r="E3" s="6">
        <v>9.9448280334472692</v>
      </c>
      <c r="F3" s="6">
        <v>4.0704112052917498</v>
      </c>
      <c r="G3" s="6">
        <v>5.11004543304443</v>
      </c>
      <c r="H3" s="6">
        <v>10.068561553955099</v>
      </c>
      <c r="I3" s="6">
        <v>10.6773567199707</v>
      </c>
      <c r="J3" s="6">
        <v>11.081061363220201</v>
      </c>
      <c r="K3" s="6">
        <v>11.910749435424799</v>
      </c>
      <c r="L3" s="6">
        <v>10.504142761230501</v>
      </c>
      <c r="M3" s="6">
        <v>10.871141433715801</v>
      </c>
      <c r="N3" s="6">
        <v>10.011966705322299</v>
      </c>
      <c r="O3" s="6">
        <v>6.6057968139648402</v>
      </c>
      <c r="P3" s="6">
        <v>10.7946166992188</v>
      </c>
      <c r="Q3" s="6">
        <v>10.3164567947388</v>
      </c>
      <c r="R3" s="6">
        <v>8.8374729156494105</v>
      </c>
    </row>
    <row r="4" spans="1:18">
      <c r="A4" s="6" t="s">
        <v>8</v>
      </c>
      <c r="B4" s="6" t="s">
        <v>9</v>
      </c>
      <c r="C4" s="6">
        <v>1.98953461647034</v>
      </c>
      <c r="D4" s="6">
        <v>5.2070231437683097</v>
      </c>
      <c r="E4" s="6">
        <v>4.5749964714050302</v>
      </c>
      <c r="F4" s="6">
        <v>6.5591392517089799</v>
      </c>
      <c r="G4" s="6">
        <v>6.3805489540100098</v>
      </c>
      <c r="H4" s="6">
        <v>9.32287693023682</v>
      </c>
      <c r="I4" s="6">
        <v>10.2881374359131</v>
      </c>
      <c r="J4" s="6">
        <v>8.6309270858764595</v>
      </c>
      <c r="K4" s="6">
        <v>10.0704288482666</v>
      </c>
      <c r="L4" s="6">
        <v>7.2302980422973597</v>
      </c>
      <c r="M4" s="6">
        <v>9.1864748001098597</v>
      </c>
      <c r="N4" s="6">
        <v>8.9261293411254901</v>
      </c>
      <c r="O4" s="6">
        <v>6.7128477096557599</v>
      </c>
      <c r="P4" s="6">
        <v>9.3769330978393608</v>
      </c>
      <c r="Q4" s="6">
        <v>7.61021184921265</v>
      </c>
      <c r="R4" s="6">
        <v>6.8218731880187997</v>
      </c>
    </row>
    <row r="5" spans="1:18">
      <c r="A5" s="6" t="s">
        <v>304</v>
      </c>
      <c r="B5" s="6" t="s">
        <v>305</v>
      </c>
      <c r="C5" s="6">
        <v>6.9517326354980504</v>
      </c>
      <c r="D5" s="6">
        <v>5.4124059677123997</v>
      </c>
      <c r="E5" s="6">
        <v>5.3221740722656303</v>
      </c>
      <c r="F5" s="6">
        <v>6.9137897491455096</v>
      </c>
      <c r="G5" s="6">
        <v>5.6737751960754403</v>
      </c>
      <c r="H5" s="6">
        <v>7.1339416503906303</v>
      </c>
      <c r="I5" s="6">
        <v>10.2455196380615</v>
      </c>
      <c r="J5" s="6">
        <v>10.409427642822299</v>
      </c>
      <c r="K5" s="6">
        <v>10.545580863952599</v>
      </c>
      <c r="L5" s="6">
        <v>9.4074506759643608</v>
      </c>
      <c r="M5" s="6">
        <v>8.7135772705078107</v>
      </c>
      <c r="N5" s="6">
        <v>6.0074834823608398</v>
      </c>
      <c r="O5" s="6">
        <v>6.1761198043823198</v>
      </c>
      <c r="P5" s="6">
        <v>9.4612321853637695</v>
      </c>
      <c r="Q5" s="6">
        <v>6.9616127014160201</v>
      </c>
      <c r="R5" s="6">
        <v>6.7725281715393102</v>
      </c>
    </row>
    <row r="6" spans="1:18">
      <c r="A6" s="6" t="s">
        <v>16</v>
      </c>
      <c r="B6" s="6" t="s">
        <v>17</v>
      </c>
      <c r="C6" s="6">
        <v>7.8825144767761204</v>
      </c>
      <c r="D6" s="6">
        <v>5.2850379943847701</v>
      </c>
      <c r="E6" s="6">
        <v>6.6786036491393999</v>
      </c>
      <c r="F6" s="6">
        <v>6.9136948585510298</v>
      </c>
      <c r="G6" s="6">
        <v>5.8255448341369602</v>
      </c>
      <c r="H6" s="6">
        <v>8.6726598739624006</v>
      </c>
      <c r="I6" s="6">
        <v>9.7508563995361293</v>
      </c>
      <c r="J6" s="6">
        <v>8.43127346038818</v>
      </c>
      <c r="K6" s="6">
        <v>10.7060432434082</v>
      </c>
      <c r="L6" s="6">
        <v>9.3643960952758807</v>
      </c>
      <c r="M6" s="6">
        <v>8.7107734680175799</v>
      </c>
      <c r="N6" s="6">
        <v>9.2097339630127006</v>
      </c>
      <c r="O6" s="6">
        <v>6.0745267868042001</v>
      </c>
      <c r="P6" s="6">
        <v>9.2843437194824201</v>
      </c>
      <c r="Q6" s="6">
        <v>10.259747505188001</v>
      </c>
      <c r="R6" s="6">
        <v>9.2513294219970703</v>
      </c>
    </row>
    <row r="7" spans="1:18">
      <c r="A7" s="6" t="s">
        <v>4</v>
      </c>
      <c r="B7" s="6" t="s">
        <v>5</v>
      </c>
      <c r="C7" s="6">
        <v>6.4828681945800799</v>
      </c>
      <c r="D7" s="6">
        <v>6.4641819000244096</v>
      </c>
      <c r="E7" s="6">
        <v>8.0288114547729492</v>
      </c>
      <c r="F7" s="6">
        <v>6.9746642112731898</v>
      </c>
      <c r="G7" s="6">
        <v>8.5282983779907209</v>
      </c>
      <c r="H7" s="6">
        <v>9.4077024459838903</v>
      </c>
      <c r="I7" s="6">
        <v>9.6851606369018608</v>
      </c>
      <c r="J7" s="6">
        <v>10.541485786438001</v>
      </c>
      <c r="K7" s="6">
        <v>10.670204162597701</v>
      </c>
      <c r="L7" s="6">
        <v>9.3386411666870099</v>
      </c>
      <c r="M7" s="6">
        <v>9.3750438690185494</v>
      </c>
      <c r="N7" s="6">
        <v>10.815634727478001</v>
      </c>
      <c r="O7" s="6">
        <v>7.8731141090393102</v>
      </c>
      <c r="P7" s="6">
        <v>9.9151916503906303</v>
      </c>
      <c r="Q7" s="6">
        <v>10.844099044799799</v>
      </c>
      <c r="R7" s="6">
        <v>8.3737726211547905</v>
      </c>
    </row>
    <row r="8" spans="1:18">
      <c r="A8" s="6" t="s">
        <v>20</v>
      </c>
      <c r="B8" s="6" t="s">
        <v>21</v>
      </c>
      <c r="C8" s="6">
        <v>5.0825009346008301</v>
      </c>
      <c r="D8" s="6">
        <v>6.85266208648682</v>
      </c>
      <c r="E8" s="6">
        <v>5.95345258712769</v>
      </c>
      <c r="F8" s="6">
        <v>6.4705762863159197</v>
      </c>
      <c r="G8" s="6">
        <v>4.2684965133667001</v>
      </c>
      <c r="H8" s="6">
        <v>8.7790632247924805</v>
      </c>
      <c r="I8" s="6">
        <v>7.6241326332092303</v>
      </c>
      <c r="J8" s="6">
        <v>8.7372932434081996</v>
      </c>
      <c r="K8" s="6">
        <v>9.7552595138549805</v>
      </c>
      <c r="L8" s="6">
        <v>8.1255903244018608</v>
      </c>
      <c r="M8" s="6">
        <v>7.97890329360962</v>
      </c>
      <c r="N8" s="6">
        <v>9.2385654449462908</v>
      </c>
      <c r="O8" s="6">
        <v>6.27573490142822</v>
      </c>
      <c r="P8" s="6">
        <v>8.1173744201660192</v>
      </c>
      <c r="Q8" s="6">
        <v>10.0341939926147</v>
      </c>
      <c r="R8" s="6">
        <v>7.10978031158447</v>
      </c>
    </row>
    <row r="9" spans="1:18">
      <c r="A9" s="6" t="s">
        <v>306</v>
      </c>
      <c r="B9" s="6" t="s">
        <v>307</v>
      </c>
      <c r="C9" s="6">
        <v>8.8156433105468803</v>
      </c>
      <c r="D9" s="6">
        <v>6.5416803359985396</v>
      </c>
      <c r="E9" s="6">
        <v>8.1872997283935494</v>
      </c>
      <c r="F9" s="6">
        <v>10.337191581726101</v>
      </c>
      <c r="G9" s="6">
        <v>7.2932796478271502</v>
      </c>
      <c r="H9" s="6">
        <v>6.2517333030700701</v>
      </c>
      <c r="I9" s="6">
        <v>9.1658887863159197</v>
      </c>
      <c r="J9" s="6">
        <v>11.080904960632299</v>
      </c>
      <c r="K9" s="6">
        <v>9.5434503555297905</v>
      </c>
      <c r="L9" s="6">
        <v>10.266393661499</v>
      </c>
      <c r="M9" s="6">
        <v>10.168861389160201</v>
      </c>
      <c r="N9" s="6">
        <v>11.2397203445435</v>
      </c>
      <c r="O9" s="6">
        <v>7.4818205833435103</v>
      </c>
      <c r="P9" s="6">
        <v>9.7362041473388707</v>
      </c>
      <c r="Q9" s="6">
        <v>10.8650770187378</v>
      </c>
      <c r="R9" s="6">
        <v>9.6263208389282209</v>
      </c>
    </row>
    <row r="10" spans="1:18">
      <c r="A10" s="6" t="s">
        <v>18</v>
      </c>
      <c r="B10" s="6" t="s">
        <v>19</v>
      </c>
      <c r="C10" s="6">
        <v>6.2068581581115696</v>
      </c>
      <c r="D10" s="6">
        <v>6.5426821708679199</v>
      </c>
      <c r="E10" s="6">
        <v>6.0467762947082502</v>
      </c>
      <c r="F10" s="6">
        <v>5.0732493400573704</v>
      </c>
      <c r="G10" s="6">
        <v>6.6283831596374503</v>
      </c>
      <c r="H10" s="6">
        <v>5.3230428695678702</v>
      </c>
      <c r="I10" s="6">
        <v>8.1489295959472692</v>
      </c>
      <c r="J10" s="6">
        <v>9.3924350738525408</v>
      </c>
      <c r="K10" s="6">
        <v>9.6323032379150408</v>
      </c>
      <c r="L10" s="6">
        <v>7.4436054229736301</v>
      </c>
      <c r="M10" s="6">
        <v>6.4400572776794398</v>
      </c>
      <c r="N10" s="6">
        <v>7.92994928359985</v>
      </c>
      <c r="O10" s="6">
        <v>7.4299654960632298</v>
      </c>
      <c r="P10" s="6">
        <v>7.1677012443542498</v>
      </c>
      <c r="Q10" s="6">
        <v>8.4230470657348597</v>
      </c>
      <c r="R10" s="6">
        <v>7.1854944229126003</v>
      </c>
    </row>
    <row r="11" spans="1:18">
      <c r="A11" s="6" t="s">
        <v>10</v>
      </c>
      <c r="B11" s="6" t="s">
        <v>11</v>
      </c>
      <c r="C11" s="6">
        <v>6.9504947662353498</v>
      </c>
      <c r="D11" s="6">
        <v>1.0471558570861801</v>
      </c>
      <c r="E11" s="6">
        <v>8.1049242019653303</v>
      </c>
      <c r="F11" s="6">
        <v>6.7438254356384304</v>
      </c>
      <c r="G11" s="6">
        <v>6.8257493972778303</v>
      </c>
      <c r="H11" s="6">
        <v>7.4560356140136701</v>
      </c>
      <c r="I11" s="6">
        <v>8.9691133499145508</v>
      </c>
      <c r="J11" s="6">
        <v>8.7618932723999006</v>
      </c>
      <c r="K11" s="6">
        <v>8.2494716644287092</v>
      </c>
      <c r="L11" s="6">
        <v>8.0254020690918004</v>
      </c>
      <c r="M11" s="6">
        <v>7.4960274696350098</v>
      </c>
      <c r="N11" s="6">
        <v>8.9606685638427699</v>
      </c>
      <c r="O11" s="6">
        <v>7.0335383415222203</v>
      </c>
      <c r="P11" s="6">
        <v>7.4371862411498997</v>
      </c>
      <c r="Q11" s="6">
        <v>8.8785533905029297</v>
      </c>
      <c r="R11" s="6">
        <v>6.32733106613159</v>
      </c>
    </row>
    <row r="12" spans="1:18">
      <c r="A12" s="6" t="s">
        <v>12</v>
      </c>
      <c r="B12" s="6" t="s">
        <v>13</v>
      </c>
      <c r="C12" s="6">
        <v>6.8798646926879901</v>
      </c>
      <c r="D12" s="6">
        <v>6.8472719192504901</v>
      </c>
      <c r="E12" s="6">
        <v>4.9371767044067401</v>
      </c>
      <c r="F12" s="6">
        <v>4.90899610519409</v>
      </c>
      <c r="G12" s="6">
        <v>5.3709664344787598</v>
      </c>
      <c r="H12" s="6">
        <v>9.6492614746093803</v>
      </c>
      <c r="I12" s="6">
        <v>6.67653560638428</v>
      </c>
      <c r="J12" s="6">
        <v>10.182654380798301</v>
      </c>
      <c r="K12" s="6">
        <v>8.86853122711182</v>
      </c>
      <c r="L12" s="6">
        <v>7.5900368690490696</v>
      </c>
      <c r="M12" s="6">
        <v>9.6768436431884801</v>
      </c>
      <c r="N12" s="6">
        <v>8.6229324340820295</v>
      </c>
      <c r="O12" s="6">
        <v>6.1910152435302699</v>
      </c>
      <c r="P12" s="6">
        <v>7.8504552841186497</v>
      </c>
      <c r="Q12" s="6">
        <v>10.0976905822754</v>
      </c>
      <c r="R12" s="6">
        <v>5.2867293357849103</v>
      </c>
    </row>
    <row r="13" spans="1:18">
      <c r="A13" s="6" t="s">
        <v>14</v>
      </c>
      <c r="B13" s="6" t="s">
        <v>15</v>
      </c>
      <c r="C13" s="6">
        <v>7.5519471168518102</v>
      </c>
      <c r="D13" s="6">
        <v>6.8699913024902299</v>
      </c>
      <c r="E13" s="6">
        <v>7.4596118927001998</v>
      </c>
      <c r="F13" s="6">
        <v>7.0717864036560103</v>
      </c>
      <c r="G13" s="6">
        <v>6.3646011352539098</v>
      </c>
      <c r="H13" s="6">
        <v>9.4550638198852504</v>
      </c>
      <c r="I13" s="6">
        <v>10.1027164459229</v>
      </c>
      <c r="J13" s="6">
        <v>9.765625</v>
      </c>
      <c r="K13" s="6">
        <v>10.4881639480591</v>
      </c>
      <c r="L13" s="6">
        <v>9.0914659500122106</v>
      </c>
      <c r="M13" s="6">
        <v>8.2296171188354492</v>
      </c>
      <c r="N13" s="6">
        <v>9.6614322662353498</v>
      </c>
      <c r="O13" s="6">
        <v>6.8374481201171902</v>
      </c>
      <c r="P13" s="6">
        <v>9.4914760589599592</v>
      </c>
      <c r="Q13" s="6">
        <v>10.214841842651399</v>
      </c>
      <c r="R13" s="6">
        <v>7.2744121551513699</v>
      </c>
    </row>
    <row r="14" spans="1:18">
      <c r="A14" s="6" t="s">
        <v>308</v>
      </c>
      <c r="B14" s="6" t="s">
        <v>309</v>
      </c>
      <c r="C14" s="6">
        <v>9.9306898117065394</v>
      </c>
      <c r="D14" s="6">
        <v>10.1830282211304</v>
      </c>
      <c r="E14" s="6">
        <v>10.0015954971313</v>
      </c>
      <c r="F14" s="6">
        <v>6.4954309463501003</v>
      </c>
      <c r="G14" s="6">
        <v>10.727190971374499</v>
      </c>
      <c r="H14" s="6">
        <v>9.4291648864746094</v>
      </c>
      <c r="I14" s="6">
        <v>9.6624240875244105</v>
      </c>
      <c r="J14" s="6">
        <v>11.9798593521118</v>
      </c>
      <c r="K14" s="6">
        <v>10.823248863220201</v>
      </c>
      <c r="L14" s="6">
        <v>10.1813812255859</v>
      </c>
      <c r="M14" s="6">
        <v>10.840634346008301</v>
      </c>
      <c r="N14" s="6">
        <v>11.4452819824219</v>
      </c>
      <c r="O14" s="6">
        <v>11.7170104980469</v>
      </c>
      <c r="P14" s="6">
        <v>10.478812217712401</v>
      </c>
      <c r="Q14" s="6">
        <v>11.9505052566528</v>
      </c>
      <c r="R14" s="6">
        <v>10.7379093170166</v>
      </c>
    </row>
    <row r="15" spans="1:18">
      <c r="A15" s="6" t="s">
        <v>310</v>
      </c>
      <c r="B15" s="6" t="s">
        <v>311</v>
      </c>
      <c r="C15" s="6">
        <v>8.7676448822021502</v>
      </c>
      <c r="D15" s="6">
        <v>7.1509094238281303</v>
      </c>
      <c r="E15" s="6">
        <v>9.6999378204345703</v>
      </c>
      <c r="F15" s="6">
        <v>8.4375734329223597</v>
      </c>
      <c r="G15" s="6">
        <v>6.1351680755615199</v>
      </c>
      <c r="H15" s="6">
        <v>7.2412681579589799</v>
      </c>
      <c r="I15" s="6">
        <v>6.6069474220275897</v>
      </c>
      <c r="J15" s="6">
        <v>6.3853869438171396</v>
      </c>
      <c r="K15" s="6">
        <v>7.0630855560302699</v>
      </c>
      <c r="L15" s="6">
        <v>6.5079202651977504</v>
      </c>
      <c r="M15" s="6">
        <v>6.9984664916992196</v>
      </c>
      <c r="N15" s="6">
        <v>6.9853839874267596</v>
      </c>
      <c r="O15" s="6">
        <v>5.2250485420227104</v>
      </c>
      <c r="P15" s="6">
        <v>6.2431507110595703</v>
      </c>
      <c r="Q15" s="6">
        <v>5.5485897064209002</v>
      </c>
      <c r="R15" s="6">
        <v>6.3429303169250497</v>
      </c>
    </row>
    <row r="16" spans="1:18">
      <c r="A16" s="6" t="s">
        <v>119</v>
      </c>
      <c r="B16" s="6" t="s">
        <v>120</v>
      </c>
      <c r="C16" s="6">
        <v>9.0036573410034197</v>
      </c>
      <c r="D16" s="6">
        <v>8.1823787689209002</v>
      </c>
      <c r="E16" s="6">
        <v>9.6788558959960902</v>
      </c>
      <c r="F16" s="6">
        <v>9.8108396530151403</v>
      </c>
      <c r="G16" s="6">
        <v>8.3516817092895508</v>
      </c>
      <c r="H16" s="6">
        <v>6.4723539352417001</v>
      </c>
      <c r="I16" s="6">
        <v>6.6475830078125</v>
      </c>
      <c r="J16" s="6">
        <v>5.8479075431823704</v>
      </c>
      <c r="K16" s="6">
        <v>8.5853729248046893</v>
      </c>
      <c r="L16" s="6">
        <v>6.3837642669677699</v>
      </c>
      <c r="M16" s="6">
        <v>6.3390092849731401</v>
      </c>
      <c r="N16" s="6">
        <v>8.2128763198852504</v>
      </c>
      <c r="O16" s="6">
        <v>7.1954684257507298</v>
      </c>
      <c r="P16" s="6">
        <v>7.1050953865051296</v>
      </c>
      <c r="Q16" s="6">
        <v>9.4018030166625994</v>
      </c>
      <c r="R16" s="6">
        <v>4.8193531036376998</v>
      </c>
    </row>
    <row r="17" spans="1:18">
      <c r="A17" s="6" t="s">
        <v>174</v>
      </c>
      <c r="B17" s="6" t="s">
        <v>175</v>
      </c>
      <c r="C17" s="6">
        <v>6.64487648010254</v>
      </c>
      <c r="D17" s="6">
        <v>7.3455572128295898</v>
      </c>
      <c r="E17" s="6">
        <v>8.3160371780395508</v>
      </c>
      <c r="F17" s="6">
        <v>9.5506305694580096</v>
      </c>
      <c r="G17" s="6">
        <v>7.1903624534606898</v>
      </c>
      <c r="H17" s="6">
        <v>6.8125977516174299</v>
      </c>
      <c r="I17" s="6">
        <v>5.4800958633422896</v>
      </c>
      <c r="J17" s="6">
        <v>7.0472183227539098</v>
      </c>
      <c r="K17" s="6">
        <v>4.3723740577697798</v>
      </c>
      <c r="L17" s="6">
        <v>6.6439456939697301</v>
      </c>
      <c r="M17" s="6">
        <v>5.59668064117432</v>
      </c>
      <c r="N17" s="6">
        <v>6.8049449920654297</v>
      </c>
      <c r="O17" s="6">
        <v>6.9382920265197798</v>
      </c>
      <c r="P17" s="6">
        <v>5.4030203819274902</v>
      </c>
      <c r="Q17" s="6">
        <v>5.8048634529113796</v>
      </c>
      <c r="R17" s="6">
        <v>7.0376825332641602</v>
      </c>
    </row>
    <row r="18" spans="1:18">
      <c r="A18" s="6" t="s">
        <v>26</v>
      </c>
      <c r="B18" s="6" t="s">
        <v>27</v>
      </c>
      <c r="C18" s="6">
        <v>6.4860506057739302</v>
      </c>
      <c r="D18" s="6">
        <v>8.4712190628051793</v>
      </c>
      <c r="E18" s="6">
        <v>9.3695821762084996</v>
      </c>
      <c r="F18" s="6">
        <v>9.6623239517211896</v>
      </c>
      <c r="G18" s="6">
        <v>5.9190716743469203</v>
      </c>
      <c r="H18" s="6">
        <v>4.7441377639770499</v>
      </c>
      <c r="I18" s="6">
        <v>7.0253119468689</v>
      </c>
      <c r="J18" s="6">
        <v>3.93748879432678</v>
      </c>
      <c r="K18" s="6">
        <v>7.12040138244629</v>
      </c>
      <c r="L18" s="6">
        <v>6.63816213607788</v>
      </c>
      <c r="M18" s="6">
        <v>3.3437087535858199</v>
      </c>
      <c r="N18" s="6">
        <v>5.8139295578002903</v>
      </c>
      <c r="O18" s="6">
        <v>6.8838000297546396</v>
      </c>
      <c r="P18" s="6">
        <v>6.8368053436279297</v>
      </c>
      <c r="Q18" s="6">
        <v>5.3434338569641104</v>
      </c>
      <c r="R18" s="6">
        <v>6.0147972106933603</v>
      </c>
    </row>
    <row r="19" spans="1:18">
      <c r="A19" s="6" t="s">
        <v>60</v>
      </c>
      <c r="B19" s="6" t="s">
        <v>61</v>
      </c>
      <c r="C19" s="6">
        <v>8.5073127746581996</v>
      </c>
      <c r="D19" s="6">
        <v>9.0005016326904297</v>
      </c>
      <c r="E19" s="6">
        <v>8.7640104293823207</v>
      </c>
      <c r="F19" s="6">
        <v>8.9647941589355504</v>
      </c>
      <c r="G19" s="6">
        <v>7.2162938117981001</v>
      </c>
      <c r="H19" s="6">
        <v>6.11413669586182</v>
      </c>
      <c r="I19" s="6">
        <v>7.28505611419678</v>
      </c>
      <c r="J19" s="6">
        <v>5.9930872917175302</v>
      </c>
      <c r="K19" s="6">
        <v>7.0344734191894496</v>
      </c>
      <c r="L19" s="6">
        <v>5.8072237968444798</v>
      </c>
      <c r="M19" s="6">
        <v>6.2766766548156703</v>
      </c>
      <c r="N19" s="6">
        <v>6.4954190254211399</v>
      </c>
      <c r="O19" s="6">
        <v>7.2465844154357901</v>
      </c>
      <c r="P19" s="6">
        <v>6.8070049285888699</v>
      </c>
      <c r="Q19" s="6">
        <v>6.7142443656921396</v>
      </c>
      <c r="R19" s="6">
        <v>5.7928915023803702</v>
      </c>
    </row>
    <row r="20" spans="1:18">
      <c r="A20" s="6" t="s">
        <v>312</v>
      </c>
      <c r="B20" s="6" t="s">
        <v>313</v>
      </c>
      <c r="C20" s="6">
        <v>6.4725995063781703</v>
      </c>
      <c r="D20" s="6">
        <v>7.8075661659240696</v>
      </c>
      <c r="E20" s="6">
        <v>8.5812168121337908</v>
      </c>
      <c r="F20" s="6">
        <v>9.5561590194702095</v>
      </c>
      <c r="G20" s="6">
        <v>5.6082882881164604</v>
      </c>
      <c r="H20" s="6">
        <v>7.0326437950134304</v>
      </c>
      <c r="I20" s="6">
        <v>4.3111310005187997</v>
      </c>
      <c r="J20" s="6">
        <v>6.9029402732849103</v>
      </c>
      <c r="K20" s="6">
        <v>6.9299278259277299</v>
      </c>
      <c r="L20" s="6">
        <v>6.58188772201538</v>
      </c>
      <c r="M20" s="6">
        <v>5.4891338348388699</v>
      </c>
      <c r="N20" s="6">
        <v>4.5439128875732404</v>
      </c>
      <c r="O20" s="6">
        <v>6.1055650711059597</v>
      </c>
      <c r="P20" s="6">
        <v>6.7542929649353001</v>
      </c>
      <c r="Q20" s="6">
        <v>5.6659870147705096</v>
      </c>
      <c r="R20" s="6">
        <v>6.1025772094726598</v>
      </c>
    </row>
    <row r="21" spans="1:18">
      <c r="A21" s="6" t="s">
        <v>28</v>
      </c>
      <c r="B21" s="6" t="s">
        <v>314</v>
      </c>
      <c r="C21" s="6">
        <v>6.3935489654540998</v>
      </c>
      <c r="D21" s="6">
        <v>6.6878771781921396</v>
      </c>
      <c r="E21" s="6">
        <v>10.991458892822299</v>
      </c>
      <c r="F21" s="6">
        <v>7.8933620452880904</v>
      </c>
      <c r="G21" s="6">
        <v>6.7172093391418501</v>
      </c>
      <c r="H21" s="6">
        <v>6.8215656280517596</v>
      </c>
      <c r="I21" s="6">
        <v>6.4807181358337402</v>
      </c>
      <c r="J21" s="6">
        <v>7.43566989898682</v>
      </c>
      <c r="K21" s="6">
        <v>4.4221773147582999</v>
      </c>
      <c r="L21" s="6">
        <v>6.4408450126647896</v>
      </c>
      <c r="M21" s="6">
        <v>5.4871721267700204</v>
      </c>
      <c r="N21" s="6">
        <v>6.3423924446106001</v>
      </c>
      <c r="O21" s="6">
        <v>4.5106987953186</v>
      </c>
      <c r="P21" s="6">
        <v>4.8240556716918901</v>
      </c>
      <c r="Q21" s="6">
        <v>6.9346985816955602</v>
      </c>
      <c r="R21" s="6">
        <v>7.2455778121948198</v>
      </c>
    </row>
    <row r="22" spans="1:18">
      <c r="A22" s="6" t="s">
        <v>58</v>
      </c>
      <c r="B22" s="6" t="s">
        <v>315</v>
      </c>
      <c r="C22" s="6">
        <v>7.5655722618103001</v>
      </c>
      <c r="D22" s="6">
        <v>7.4172663688659703</v>
      </c>
      <c r="E22" s="6">
        <v>9.5118885040283203</v>
      </c>
      <c r="F22" s="6">
        <v>9.6076374053955096</v>
      </c>
      <c r="G22" s="6">
        <v>5.9223794937133798</v>
      </c>
      <c r="H22" s="6">
        <v>7.3937959671020499</v>
      </c>
      <c r="I22" s="6">
        <v>5.1916036605834996</v>
      </c>
      <c r="J22" s="6">
        <v>6.4680075645446804</v>
      </c>
      <c r="K22" s="6">
        <v>6.5561656951904297</v>
      </c>
      <c r="L22" s="6">
        <v>5.5434951782226598</v>
      </c>
      <c r="M22" s="6">
        <v>6.4770965576171902</v>
      </c>
      <c r="N22" s="6">
        <v>6.4258108139038104</v>
      </c>
      <c r="O22" s="6">
        <v>6.5450210571289098</v>
      </c>
      <c r="P22" s="6">
        <v>6.1918859481811497</v>
      </c>
      <c r="Q22" s="6">
        <v>7.0486960411071804</v>
      </c>
      <c r="R22" s="6">
        <v>6.6848573684692401</v>
      </c>
    </row>
    <row r="23" spans="1:18">
      <c r="A23" s="6" t="s">
        <v>111</v>
      </c>
      <c r="B23" s="6" t="s">
        <v>316</v>
      </c>
      <c r="C23" s="6">
        <v>7.8007493019104004</v>
      </c>
      <c r="D23" s="6">
        <v>5.4755167961120597</v>
      </c>
      <c r="E23" s="6">
        <v>9.4855213165283203</v>
      </c>
      <c r="F23" s="6">
        <v>6.1919698715209996</v>
      </c>
      <c r="G23" s="6">
        <v>6.9840726852417001</v>
      </c>
      <c r="H23" s="6">
        <v>7.3904891014099103</v>
      </c>
      <c r="I23" s="6">
        <v>4.3412747383117702</v>
      </c>
      <c r="J23" s="6">
        <v>5.4616718292236301</v>
      </c>
      <c r="K23" s="6">
        <v>6.0738344192504901</v>
      </c>
      <c r="L23" s="6">
        <v>6.6402344703674299</v>
      </c>
      <c r="M23" s="6">
        <v>4.3553314208984402</v>
      </c>
      <c r="N23" s="6">
        <v>7.3072600364685103</v>
      </c>
      <c r="O23" s="6">
        <v>6.3272604942321804</v>
      </c>
      <c r="P23" s="6">
        <v>5.9099268913268999</v>
      </c>
      <c r="Q23" s="6">
        <v>5.19875240325928</v>
      </c>
      <c r="R23" s="6">
        <v>4.5287613868713397</v>
      </c>
    </row>
    <row r="24" spans="1:18">
      <c r="A24" s="6" t="s">
        <v>28</v>
      </c>
      <c r="B24" s="6" t="s">
        <v>29</v>
      </c>
      <c r="C24" s="6">
        <v>6.9316682815551802</v>
      </c>
      <c r="D24" s="6">
        <v>6.1277008056640598</v>
      </c>
      <c r="E24" s="6">
        <v>10.7151288986206</v>
      </c>
      <c r="F24" s="6">
        <v>9.5922918319702095</v>
      </c>
      <c r="G24" s="6">
        <v>6.45660448074341</v>
      </c>
      <c r="H24" s="6">
        <v>5.8538455963134801</v>
      </c>
      <c r="I24" s="6">
        <v>6.4552807807922399</v>
      </c>
      <c r="J24" s="6">
        <v>5.5483212471008301</v>
      </c>
      <c r="K24" s="6">
        <v>6.22253465652466</v>
      </c>
      <c r="L24" s="6">
        <v>5.7592973709106401</v>
      </c>
      <c r="M24" s="6">
        <v>5.9957294464111301</v>
      </c>
      <c r="N24" s="6">
        <v>5.8249473571777299</v>
      </c>
      <c r="O24" s="6">
        <v>5.7570357322692898</v>
      </c>
      <c r="P24" s="6">
        <v>5.1943945884704599</v>
      </c>
      <c r="Q24" s="6">
        <v>6.5264163017272896</v>
      </c>
      <c r="R24" s="6">
        <v>6.6346769332885698</v>
      </c>
    </row>
    <row r="25" spans="1:18">
      <c r="A25" s="6" t="s">
        <v>45</v>
      </c>
      <c r="B25" s="6" t="s">
        <v>46</v>
      </c>
      <c r="C25" s="6">
        <v>8.3822441101074201</v>
      </c>
      <c r="D25" s="6">
        <v>7.0187335014343297</v>
      </c>
      <c r="E25" s="6">
        <v>9.9215879440307599</v>
      </c>
      <c r="F25" s="6">
        <v>8.6032295227050799</v>
      </c>
      <c r="G25" s="6">
        <v>5.8510718345642099</v>
      </c>
      <c r="H25" s="6">
        <v>7.2905364036560103</v>
      </c>
      <c r="I25" s="6">
        <v>5.96158742904663</v>
      </c>
      <c r="J25" s="6">
        <v>6.3560214042663601</v>
      </c>
      <c r="K25" s="6">
        <v>6.7694125175476101</v>
      </c>
      <c r="L25" s="6">
        <v>6.56494188308716</v>
      </c>
      <c r="M25" s="6">
        <v>5.7738847732543901</v>
      </c>
      <c r="N25" s="6">
        <v>7.2076120376586896</v>
      </c>
      <c r="O25" s="6">
        <v>4.8730716705322301</v>
      </c>
      <c r="P25" s="6">
        <v>4.7966761589050302</v>
      </c>
      <c r="Q25" s="6">
        <v>6.7824425697326696</v>
      </c>
      <c r="R25" s="6">
        <v>7.0747165679931596</v>
      </c>
    </row>
    <row r="26" spans="1:18">
      <c r="A26" s="6" t="s">
        <v>73</v>
      </c>
      <c r="B26" s="6" t="s">
        <v>74</v>
      </c>
      <c r="C26" s="6">
        <v>9.5835399627685494</v>
      </c>
      <c r="D26" s="6">
        <v>5.7017393112182599</v>
      </c>
      <c r="E26" s="6">
        <v>10.8322763442993</v>
      </c>
      <c r="F26" s="6">
        <v>11.211798667907701</v>
      </c>
      <c r="G26" s="6">
        <v>9.5187053680419904</v>
      </c>
      <c r="H26" s="6">
        <v>8.5714139938354492</v>
      </c>
      <c r="I26" s="6">
        <v>5.8307447433471697</v>
      </c>
      <c r="J26" s="6">
        <v>8.39599704742432</v>
      </c>
      <c r="K26" s="6">
        <v>8.7477731704711896</v>
      </c>
      <c r="L26" s="6">
        <v>9.3459520339965803</v>
      </c>
      <c r="M26" s="6">
        <v>9.7745695114135707</v>
      </c>
      <c r="N26" s="6">
        <v>5.7184357643127397</v>
      </c>
      <c r="O26" s="6">
        <v>6.3121600151062003</v>
      </c>
      <c r="P26" s="6">
        <v>8.9875011444091797</v>
      </c>
      <c r="Q26" s="6">
        <v>6.0757327079772896</v>
      </c>
      <c r="R26" s="6">
        <v>6.7521543502807599</v>
      </c>
    </row>
    <row r="27" spans="1:18">
      <c r="A27" s="6" t="s">
        <v>22</v>
      </c>
      <c r="B27" s="6" t="s">
        <v>23</v>
      </c>
      <c r="C27" s="6">
        <v>8.3018751144409197</v>
      </c>
      <c r="D27" s="6">
        <v>8.4843902587890607</v>
      </c>
      <c r="E27" s="6">
        <v>9.9183406829834002</v>
      </c>
      <c r="F27" s="6">
        <v>7.5471787452697798</v>
      </c>
      <c r="G27" s="6">
        <v>5.73179006576538</v>
      </c>
      <c r="H27" s="6">
        <v>6.3081817626953098</v>
      </c>
      <c r="I27" s="6">
        <v>5.8454232215881303</v>
      </c>
      <c r="J27" s="6">
        <v>6.6597824096679696</v>
      </c>
      <c r="K27" s="6">
        <v>6.8508448600768999</v>
      </c>
      <c r="L27" s="6">
        <v>6.35060787200928</v>
      </c>
      <c r="M27" s="6">
        <v>6.6560173034668004</v>
      </c>
      <c r="N27" s="6">
        <v>4.5161890983581499</v>
      </c>
      <c r="O27" s="6">
        <v>6.0320816040039098</v>
      </c>
      <c r="P27" s="6">
        <v>6.6182827949523899</v>
      </c>
      <c r="Q27" s="6">
        <v>5.2516717910766602</v>
      </c>
      <c r="R27" s="6">
        <v>5.6594705581665004</v>
      </c>
    </row>
    <row r="28" spans="1:18">
      <c r="A28" s="6" t="s">
        <v>317</v>
      </c>
      <c r="B28" s="6" t="s">
        <v>318</v>
      </c>
      <c r="C28" s="6">
        <v>8.2575101852416992</v>
      </c>
      <c r="D28" s="6">
        <v>7.3568878173828098</v>
      </c>
      <c r="E28" s="6">
        <v>8.6434469223022496</v>
      </c>
      <c r="F28" s="6">
        <v>8.9928216934204102</v>
      </c>
      <c r="G28" s="6">
        <v>6.6248879432678196</v>
      </c>
      <c r="H28" s="6">
        <v>5.2182493209838903</v>
      </c>
      <c r="I28" s="6">
        <v>7.1010937690734899</v>
      </c>
      <c r="J28" s="6">
        <v>6.1747336387634304</v>
      </c>
      <c r="K28" s="6">
        <v>5.9415340423584002</v>
      </c>
      <c r="L28" s="6">
        <v>5.7775497436523402</v>
      </c>
      <c r="M28" s="6">
        <v>4.2350978851318404</v>
      </c>
      <c r="N28" s="6">
        <v>6.0898027420043901</v>
      </c>
      <c r="O28" s="6">
        <v>6.0501837730407697</v>
      </c>
      <c r="P28" s="6">
        <v>5.85465335845947</v>
      </c>
      <c r="Q28" s="6">
        <v>4.4728541374206499</v>
      </c>
      <c r="R28" s="6">
        <v>6.6292290687561</v>
      </c>
    </row>
    <row r="29" spans="1:18">
      <c r="A29" s="6" t="s">
        <v>99</v>
      </c>
      <c r="B29" s="6" t="s">
        <v>319</v>
      </c>
      <c r="C29" s="6">
        <v>8.0282974243164098</v>
      </c>
      <c r="D29" s="6">
        <v>8.2091798782348597</v>
      </c>
      <c r="E29" s="6">
        <v>10.596997261047401</v>
      </c>
      <c r="F29" s="6">
        <v>7.6972599029540998</v>
      </c>
      <c r="G29" s="6">
        <v>6.2430095672607404</v>
      </c>
      <c r="H29" s="6">
        <v>5.9004569053649902</v>
      </c>
      <c r="I29" s="6">
        <v>6.97904253005981</v>
      </c>
      <c r="J29" s="6">
        <v>4.1052551269531303</v>
      </c>
      <c r="K29" s="6">
        <v>6.8453130722045898</v>
      </c>
      <c r="L29" s="6">
        <v>4.5555014610290501</v>
      </c>
      <c r="M29" s="6">
        <v>6.5828189849853498</v>
      </c>
      <c r="N29" s="6">
        <v>6.49939060211182</v>
      </c>
      <c r="O29" s="6">
        <v>6.6785793304443404</v>
      </c>
      <c r="P29" s="6">
        <v>5.5066599845886204</v>
      </c>
      <c r="Q29" s="6">
        <v>6.3016395568847701</v>
      </c>
      <c r="R29" s="6">
        <v>6.8695225715637198</v>
      </c>
    </row>
    <row r="30" spans="1:18">
      <c r="A30" s="6" t="s">
        <v>30</v>
      </c>
      <c r="B30" s="6" t="s">
        <v>47</v>
      </c>
      <c r="C30" s="6">
        <v>8.5316810607910192</v>
      </c>
      <c r="D30" s="6">
        <v>7.0843248367309597</v>
      </c>
      <c r="E30" s="6">
        <v>10.1092777252197</v>
      </c>
      <c r="F30" s="6">
        <v>6.7836675643920898</v>
      </c>
      <c r="G30" s="6">
        <v>7.1238226890564</v>
      </c>
      <c r="H30" s="6">
        <v>6.4129729270935103</v>
      </c>
      <c r="I30" s="6">
        <v>6.8237633705139196</v>
      </c>
      <c r="J30" s="6">
        <v>5.7536911964416504</v>
      </c>
      <c r="K30" s="6">
        <v>5.70440673828125</v>
      </c>
      <c r="L30" s="6">
        <v>5.5500855445861799</v>
      </c>
      <c r="M30" s="6">
        <v>6.4117989540100098</v>
      </c>
      <c r="N30" s="6">
        <v>6.7097010612487802</v>
      </c>
      <c r="O30" s="6">
        <v>6.5763802528381303</v>
      </c>
      <c r="P30" s="6">
        <v>6.5261936187744096</v>
      </c>
      <c r="Q30" s="6">
        <v>4.1624889373779297</v>
      </c>
      <c r="R30" s="6">
        <v>5.4853243827819798</v>
      </c>
    </row>
    <row r="31" spans="1:18">
      <c r="A31" s="6" t="s">
        <v>320</v>
      </c>
      <c r="B31" s="6" t="s">
        <v>321</v>
      </c>
      <c r="C31" s="6">
        <v>7.7398548126220703</v>
      </c>
      <c r="D31" s="6">
        <v>5.7951498031616202</v>
      </c>
      <c r="E31" s="6">
        <v>7.1147041320800799</v>
      </c>
      <c r="F31" s="6">
        <v>7.4993124008178702</v>
      </c>
      <c r="G31" s="6">
        <v>7.0649461746215803</v>
      </c>
      <c r="H31" s="6">
        <v>7.68579196929932</v>
      </c>
      <c r="I31" s="6">
        <v>4.4767370223998997</v>
      </c>
      <c r="J31" s="6">
        <v>5.4405269622802699</v>
      </c>
      <c r="K31" s="6">
        <v>4.3720769882202104</v>
      </c>
      <c r="L31" s="6">
        <v>3.9577214717864999</v>
      </c>
      <c r="M31" s="6">
        <v>6.3501234054565403</v>
      </c>
      <c r="N31" s="6">
        <v>6.0485272407531703</v>
      </c>
      <c r="O31" s="6">
        <v>5.4341912269592303</v>
      </c>
      <c r="P31" s="6">
        <v>5.66640424728394</v>
      </c>
      <c r="Q31" s="6">
        <v>6.3541183471679696</v>
      </c>
      <c r="R31" s="6">
        <v>6.3036999702453604</v>
      </c>
    </row>
    <row r="32" spans="1:18">
      <c r="A32" s="6" t="s">
        <v>81</v>
      </c>
      <c r="B32" s="6" t="s">
        <v>82</v>
      </c>
      <c r="C32" s="6">
        <v>7.2618551254272496</v>
      </c>
      <c r="D32" s="6">
        <v>6.7619171142578098</v>
      </c>
      <c r="E32" s="6">
        <v>10.750150680541999</v>
      </c>
      <c r="F32" s="6">
        <v>6.3708691596984899</v>
      </c>
      <c r="G32" s="6">
        <v>6.8980803489685103</v>
      </c>
      <c r="H32" s="6">
        <v>7.3707237243652299</v>
      </c>
      <c r="I32" s="6">
        <v>7.1129112243652299</v>
      </c>
      <c r="J32" s="6">
        <v>5.8045206069946298</v>
      </c>
      <c r="K32" s="6">
        <v>6.6458268165588397</v>
      </c>
      <c r="L32" s="6">
        <v>5.6056261062622097</v>
      </c>
      <c r="M32" s="6">
        <v>5.9803991317748997</v>
      </c>
      <c r="N32" s="6">
        <v>5.4662904739379901</v>
      </c>
      <c r="O32" s="6">
        <v>3.9513108730316202</v>
      </c>
      <c r="P32" s="6">
        <v>5.0515551567077601</v>
      </c>
      <c r="Q32" s="6">
        <v>5.8537750244140598</v>
      </c>
      <c r="R32" s="6">
        <v>7.1212391853332502</v>
      </c>
    </row>
    <row r="33" spans="1:18">
      <c r="A33" s="6" t="s">
        <v>153</v>
      </c>
      <c r="B33" s="6" t="s">
        <v>322</v>
      </c>
      <c r="C33" s="6">
        <v>8.1339502334594709</v>
      </c>
      <c r="D33" s="6">
        <v>7.9253635406494096</v>
      </c>
      <c r="E33" s="6">
        <v>9.3538351058959996</v>
      </c>
      <c r="F33" s="6">
        <v>8.9672422409057599</v>
      </c>
      <c r="G33" s="6">
        <v>6.2168059349060103</v>
      </c>
      <c r="H33" s="6">
        <v>6.43918752670288</v>
      </c>
      <c r="I33" s="6">
        <v>5.4817314147949201</v>
      </c>
      <c r="J33" s="6">
        <v>7.3702988624572798</v>
      </c>
      <c r="K33" s="6">
        <v>4.7939596176147496</v>
      </c>
      <c r="L33" s="6">
        <v>6.6075787544250497</v>
      </c>
      <c r="M33" s="6">
        <v>6.6260972023010298</v>
      </c>
      <c r="N33" s="6">
        <v>6.7208499908447301</v>
      </c>
      <c r="O33" s="6">
        <v>5.0433583259582502</v>
      </c>
      <c r="P33" s="6">
        <v>6.3908276557922399</v>
      </c>
      <c r="Q33" s="6">
        <v>6.0996613502502397</v>
      </c>
      <c r="R33" s="6">
        <v>6.14294338226318</v>
      </c>
    </row>
    <row r="34" spans="1:18">
      <c r="A34" s="6" t="s">
        <v>56</v>
      </c>
      <c r="B34" s="6" t="s">
        <v>57</v>
      </c>
      <c r="C34" s="6">
        <v>9.0781822204589808</v>
      </c>
      <c r="D34" s="6">
        <v>5.0445871353149396</v>
      </c>
      <c r="E34" s="6">
        <v>10.924675941467299</v>
      </c>
      <c r="F34" s="6">
        <v>10.408291816711399</v>
      </c>
      <c r="G34" s="6">
        <v>6.4347438812255904</v>
      </c>
      <c r="H34" s="6">
        <v>6.2752242088317898</v>
      </c>
      <c r="I34" s="6">
        <v>6.4892907142639196</v>
      </c>
      <c r="J34" s="6">
        <v>6.6401748657226598</v>
      </c>
      <c r="K34" s="6">
        <v>6.3239817619323704</v>
      </c>
      <c r="L34" s="6">
        <v>6.3097600936889604</v>
      </c>
      <c r="M34" s="6">
        <v>5.97304344177246</v>
      </c>
      <c r="N34" s="6">
        <v>5.4078621864318803</v>
      </c>
      <c r="O34" s="6">
        <v>6.2894415855407697</v>
      </c>
      <c r="P34" s="6">
        <v>5.8550658226013201</v>
      </c>
      <c r="Q34" s="6">
        <v>7.0600032806396502</v>
      </c>
      <c r="R34" s="6">
        <v>6.5153746604919398</v>
      </c>
    </row>
    <row r="35" spans="1:18">
      <c r="A35" s="6" t="s">
        <v>48</v>
      </c>
      <c r="B35" s="6" t="s">
        <v>323</v>
      </c>
      <c r="C35" s="6">
        <v>9.4884614944458008</v>
      </c>
      <c r="D35" s="6">
        <v>7.02468061447144</v>
      </c>
      <c r="E35" s="6">
        <v>10.0788478851318</v>
      </c>
      <c r="F35" s="6">
        <v>8.8475551605224592</v>
      </c>
      <c r="G35" s="6">
        <v>7.36952829360962</v>
      </c>
      <c r="H35" s="6">
        <v>6.9109640121459996</v>
      </c>
      <c r="I35" s="6">
        <v>6.6052875518798801</v>
      </c>
      <c r="J35" s="6">
        <v>6.6990127563476598</v>
      </c>
      <c r="K35" s="6">
        <v>6.5519866943359402</v>
      </c>
      <c r="L35" s="6">
        <v>6.5895218849182102</v>
      </c>
      <c r="M35" s="6">
        <v>6.6784219741821298</v>
      </c>
      <c r="N35" s="6">
        <v>6.3421297073364302</v>
      </c>
      <c r="O35" s="6">
        <v>7.2692155838012704</v>
      </c>
      <c r="P35" s="6">
        <v>5.8694114685058603</v>
      </c>
      <c r="Q35" s="6">
        <v>5.6416926383972203</v>
      </c>
      <c r="R35" s="6">
        <v>7.1897854804992702</v>
      </c>
    </row>
    <row r="36" spans="1:18">
      <c r="A36" s="6" t="s">
        <v>34</v>
      </c>
      <c r="B36" s="6" t="s">
        <v>35</v>
      </c>
      <c r="C36" s="6">
        <v>7.9066424369812003</v>
      </c>
      <c r="D36" s="6">
        <v>8.0231046676635707</v>
      </c>
      <c r="E36" s="6">
        <v>8.6957893371581996</v>
      </c>
      <c r="F36" s="6">
        <v>10.0426177978516</v>
      </c>
      <c r="G36" s="6">
        <v>8.3198804855346697</v>
      </c>
      <c r="H36" s="6">
        <v>4.1145372390747097</v>
      </c>
      <c r="I36" s="6">
        <v>6.3961515426635698</v>
      </c>
      <c r="J36" s="6">
        <v>6.4993777275085396</v>
      </c>
      <c r="K36" s="6">
        <v>5.6548137664794904</v>
      </c>
      <c r="L36" s="6">
        <v>2.7833921909332302</v>
      </c>
      <c r="M36" s="6">
        <v>7.3482398986816397</v>
      </c>
      <c r="N36" s="6">
        <v>5.4146666526794398</v>
      </c>
      <c r="O36" s="6">
        <v>5.5970926284790004</v>
      </c>
      <c r="P36" s="6">
        <v>5.8038377761840803</v>
      </c>
      <c r="Q36" s="6">
        <v>8.7138910293579102</v>
      </c>
      <c r="R36" s="6">
        <v>6.6783490180969203</v>
      </c>
    </row>
    <row r="37" spans="1:18">
      <c r="A37" s="6" t="s">
        <v>39</v>
      </c>
      <c r="B37" s="6" t="s">
        <v>40</v>
      </c>
      <c r="C37" s="6">
        <v>8.59979343414307</v>
      </c>
      <c r="D37" s="6">
        <v>8.0282449722290004</v>
      </c>
      <c r="E37" s="6">
        <v>10.455761909484901</v>
      </c>
      <c r="F37" s="6">
        <v>9.8448143005371094</v>
      </c>
      <c r="G37" s="6">
        <v>5.14041948318481</v>
      </c>
      <c r="H37" s="6">
        <v>5.4197516441345197</v>
      </c>
      <c r="I37" s="6">
        <v>6.3905096054077104</v>
      </c>
      <c r="J37" s="6">
        <v>6.6063184738159197</v>
      </c>
      <c r="K37" s="6">
        <v>6.9777379035949698</v>
      </c>
      <c r="L37" s="6">
        <v>5.79168748855591</v>
      </c>
      <c r="M37" s="6">
        <v>6.3611493110656703</v>
      </c>
      <c r="N37" s="6">
        <v>5.2794623374939</v>
      </c>
      <c r="O37" s="6">
        <v>5.2104430198669398</v>
      </c>
      <c r="P37" s="6">
        <v>6.4761071205139196</v>
      </c>
      <c r="Q37" s="6">
        <v>7.0654816627502397</v>
      </c>
      <c r="R37" s="6">
        <v>5.3181123733520499</v>
      </c>
    </row>
    <row r="38" spans="1:18">
      <c r="A38" s="6" t="s">
        <v>151</v>
      </c>
      <c r="B38" s="6" t="s">
        <v>152</v>
      </c>
      <c r="C38" s="6">
        <v>8.6184587478637695</v>
      </c>
      <c r="D38" s="6">
        <v>6.7571778297424299</v>
      </c>
      <c r="E38" s="6">
        <v>10.5552368164063</v>
      </c>
      <c r="F38" s="6">
        <v>7.2099280357360804</v>
      </c>
      <c r="G38" s="6">
        <v>5.6238489151001003</v>
      </c>
      <c r="H38" s="6">
        <v>6.1905360221862802</v>
      </c>
      <c r="I38" s="6">
        <v>6.1949052810668901</v>
      </c>
      <c r="J38" s="6">
        <v>5.2340583801269496</v>
      </c>
      <c r="K38" s="6">
        <v>6.6851158142089799</v>
      </c>
      <c r="L38" s="6">
        <v>5.7909407615661603</v>
      </c>
      <c r="M38" s="6">
        <v>2.8587405681610099</v>
      </c>
      <c r="N38" s="6">
        <v>6.0034379959106401</v>
      </c>
      <c r="O38" s="6">
        <v>7.3568153381347701</v>
      </c>
      <c r="P38" s="6">
        <v>5.99283647537231</v>
      </c>
      <c r="Q38" s="6">
        <v>6.6452994346618697</v>
      </c>
      <c r="R38" s="6">
        <v>4.2728791236877397</v>
      </c>
    </row>
    <row r="39" spans="1:18">
      <c r="A39" s="6" t="s">
        <v>214</v>
      </c>
      <c r="B39" s="6" t="s">
        <v>215</v>
      </c>
      <c r="C39" s="6">
        <v>9.0483598709106392</v>
      </c>
      <c r="D39" s="6">
        <v>8.4862146377563494</v>
      </c>
      <c r="E39" s="6">
        <v>9.98736572265625</v>
      </c>
      <c r="F39" s="6">
        <v>8.4916553497314506</v>
      </c>
      <c r="G39" s="6">
        <v>5.0645251274108896</v>
      </c>
      <c r="H39" s="6">
        <v>6.0932364463806197</v>
      </c>
      <c r="I39" s="6">
        <v>7.0810637474060103</v>
      </c>
      <c r="J39" s="6">
        <v>5.4478573799133301</v>
      </c>
      <c r="K39" s="6">
        <v>6.82578802108765</v>
      </c>
      <c r="L39" s="6">
        <v>6.7521719932556197</v>
      </c>
      <c r="M39" s="6">
        <v>6.1110968589782697</v>
      </c>
      <c r="N39" s="6">
        <v>7.0288548469543501</v>
      </c>
      <c r="O39" s="6">
        <v>6.4415946006774902</v>
      </c>
      <c r="P39" s="6">
        <v>3.64923095703125</v>
      </c>
      <c r="Q39" s="6">
        <v>4.66784572601318</v>
      </c>
      <c r="R39" s="6">
        <v>6.7059955596923801</v>
      </c>
    </row>
    <row r="40" spans="1:18">
      <c r="A40" s="6" t="s">
        <v>324</v>
      </c>
      <c r="B40" s="6" t="s">
        <v>325</v>
      </c>
      <c r="C40" s="6">
        <v>9.3651285171508807</v>
      </c>
      <c r="D40" s="6">
        <v>7.7156238555908203</v>
      </c>
      <c r="E40" s="6">
        <v>10.0586452484131</v>
      </c>
      <c r="F40" s="6">
        <v>8.0072717666625994</v>
      </c>
      <c r="G40" s="6">
        <v>6.62841749191284</v>
      </c>
      <c r="H40" s="6">
        <v>6.7587213516235396</v>
      </c>
      <c r="I40" s="6">
        <v>6.8991236686706499</v>
      </c>
      <c r="J40" s="6">
        <v>5.20127153396606</v>
      </c>
      <c r="K40" s="6">
        <v>6.5903759002685502</v>
      </c>
      <c r="L40" s="6">
        <v>4.99104928970337</v>
      </c>
      <c r="M40" s="6">
        <v>6.3474006652831996</v>
      </c>
      <c r="N40" s="6">
        <v>7.41229152679443</v>
      </c>
      <c r="O40" s="6">
        <v>5.4949588775634801</v>
      </c>
      <c r="P40" s="6">
        <v>6.6396927833557102</v>
      </c>
      <c r="Q40" s="6">
        <v>6.9430313110351598</v>
      </c>
      <c r="R40" s="6">
        <v>6.3545951843261701</v>
      </c>
    </row>
    <row r="41" spans="1:18">
      <c r="A41" s="6" t="s">
        <v>68</v>
      </c>
      <c r="B41" s="6" t="s">
        <v>69</v>
      </c>
      <c r="C41" s="6">
        <v>8.9487075805664098</v>
      </c>
      <c r="D41" s="6">
        <v>6.77925729751587</v>
      </c>
      <c r="E41" s="6">
        <v>10.2375888824463</v>
      </c>
      <c r="F41" s="6">
        <v>5.2081279754638699</v>
      </c>
      <c r="G41" s="6">
        <v>10.476305961608899</v>
      </c>
      <c r="H41" s="6">
        <v>7.6263322830200204</v>
      </c>
      <c r="I41" s="6">
        <v>6.2228026390075701</v>
      </c>
      <c r="J41" s="6">
        <v>5.6736087799072301</v>
      </c>
      <c r="K41" s="6">
        <v>7.0308413505554199</v>
      </c>
      <c r="L41" s="6">
        <v>7.1489491462707502</v>
      </c>
      <c r="M41" s="6">
        <v>6.4503712654113796</v>
      </c>
      <c r="N41" s="6">
        <v>6.5688834190368697</v>
      </c>
      <c r="O41" s="6">
        <v>6.8797502517700204</v>
      </c>
      <c r="P41" s="6">
        <v>5.8084259033203098</v>
      </c>
      <c r="Q41" s="6">
        <v>6.02475786209106</v>
      </c>
      <c r="R41" s="6">
        <v>5.8348417282104501</v>
      </c>
    </row>
    <row r="42" spans="1:18">
      <c r="A42" s="6" t="s">
        <v>56</v>
      </c>
      <c r="B42" s="6" t="s">
        <v>326</v>
      </c>
      <c r="C42" s="6">
        <v>8.7053461074829102</v>
      </c>
      <c r="D42" s="6">
        <v>7.0299124717712402</v>
      </c>
      <c r="E42" s="6">
        <v>9.5709667205810494</v>
      </c>
      <c r="F42" s="6">
        <v>7.5682067871093803</v>
      </c>
      <c r="G42" s="6">
        <v>7.6606564521789604</v>
      </c>
      <c r="H42" s="6">
        <v>8.2874021530151403</v>
      </c>
      <c r="I42" s="6">
        <v>8.1595582962036097</v>
      </c>
      <c r="J42" s="6">
        <v>5.2539591789245597</v>
      </c>
      <c r="K42" s="6">
        <v>4.2543101310729998</v>
      </c>
      <c r="L42" s="6">
        <v>7.9632120132446298</v>
      </c>
      <c r="M42" s="6">
        <v>7.5029635429382298</v>
      </c>
      <c r="N42" s="6">
        <v>6.1829915046691903</v>
      </c>
      <c r="O42" s="6">
        <v>6.44006395339966</v>
      </c>
      <c r="P42" s="6">
        <v>7.7546753883361799</v>
      </c>
      <c r="Q42" s="6">
        <v>3.2641587257385298</v>
      </c>
      <c r="R42" s="6">
        <v>6.0831618309020996</v>
      </c>
    </row>
    <row r="43" spans="1:18">
      <c r="A43" s="6" t="s">
        <v>86</v>
      </c>
      <c r="B43" s="6" t="s">
        <v>327</v>
      </c>
      <c r="C43" s="6">
        <v>7.9202709197998002</v>
      </c>
      <c r="D43" s="6">
        <v>7.6093683242797896</v>
      </c>
      <c r="E43" s="6">
        <v>8.6948823928833008</v>
      </c>
      <c r="F43" s="6">
        <v>9.5606784820556605</v>
      </c>
      <c r="G43" s="6">
        <v>6.40226030349731</v>
      </c>
      <c r="H43" s="6">
        <v>5.2953748703002903</v>
      </c>
      <c r="I43" s="6">
        <v>6.85113620758057</v>
      </c>
      <c r="J43" s="6">
        <v>5.3857059478759801</v>
      </c>
      <c r="K43" s="6">
        <v>5.9882941246032697</v>
      </c>
      <c r="L43" s="6">
        <v>4.5762734413146999</v>
      </c>
      <c r="M43" s="6">
        <v>6.9111442565918004</v>
      </c>
      <c r="N43" s="6">
        <v>5.6151356697082502</v>
      </c>
      <c r="O43" s="6">
        <v>3.51508760452271</v>
      </c>
      <c r="P43" s="6">
        <v>6.2562918663024902</v>
      </c>
      <c r="Q43" s="6">
        <v>7.3132200241088903</v>
      </c>
      <c r="R43" s="6">
        <v>4.8474302291870099</v>
      </c>
    </row>
    <row r="44" spans="1:18">
      <c r="A44" s="6" t="s">
        <v>189</v>
      </c>
      <c r="B44" s="6" t="s">
        <v>328</v>
      </c>
      <c r="C44" s="6">
        <v>8.9233570098877006</v>
      </c>
      <c r="D44" s="6">
        <v>6.9232592582702601</v>
      </c>
      <c r="E44" s="6">
        <v>9.1220655441284197</v>
      </c>
      <c r="F44" s="6">
        <v>9.3228178024291992</v>
      </c>
      <c r="G44" s="6">
        <v>7.0433669090270996</v>
      </c>
      <c r="H44" s="6">
        <v>6.7750349044799796</v>
      </c>
      <c r="I44" s="6">
        <v>5.9960703849792498</v>
      </c>
      <c r="J44" s="6">
        <v>4.7906079292297399</v>
      </c>
      <c r="K44" s="6">
        <v>5.8383321762084996</v>
      </c>
      <c r="L44" s="6">
        <v>6.6522097587585396</v>
      </c>
      <c r="M44" s="6">
        <v>5.8797950744628897</v>
      </c>
      <c r="N44" s="6">
        <v>6.8437013626098597</v>
      </c>
      <c r="O44" s="6">
        <v>6.2325420379638699</v>
      </c>
      <c r="P44" s="6">
        <v>7.1482515335082999</v>
      </c>
      <c r="Q44" s="6">
        <v>5.9323143959045401</v>
      </c>
      <c r="R44" s="6">
        <v>6.2367062568664604</v>
      </c>
    </row>
    <row r="45" spans="1:18">
      <c r="A45" s="6" t="s">
        <v>329</v>
      </c>
      <c r="B45" s="6" t="s">
        <v>330</v>
      </c>
      <c r="C45" s="6">
        <v>9.6718254089355504</v>
      </c>
      <c r="D45" s="6">
        <v>6.3226814270019496</v>
      </c>
      <c r="E45" s="6">
        <v>10.868317604064901</v>
      </c>
      <c r="F45" s="6">
        <v>6.8038144111633301</v>
      </c>
      <c r="G45" s="6">
        <v>7.7988357543945304</v>
      </c>
      <c r="H45" s="6">
        <v>6.7181596755981401</v>
      </c>
      <c r="I45" s="6">
        <v>3.7075383663177499</v>
      </c>
      <c r="J45" s="6">
        <v>6.5137147903442401</v>
      </c>
      <c r="K45" s="6">
        <v>5.5499711036682102</v>
      </c>
      <c r="L45" s="6">
        <v>6.1081295013427699</v>
      </c>
      <c r="M45" s="6">
        <v>6.1700177192687997</v>
      </c>
      <c r="N45" s="6">
        <v>6.77581882476807</v>
      </c>
      <c r="O45" s="6">
        <v>6.2596793174743697</v>
      </c>
      <c r="P45" s="6">
        <v>7.26470947265625</v>
      </c>
      <c r="Q45" s="6">
        <v>6.2311081886291504</v>
      </c>
      <c r="R45" s="6">
        <v>7.0169954299926802</v>
      </c>
    </row>
    <row r="46" spans="1:18">
      <c r="A46" s="6" t="s">
        <v>127</v>
      </c>
      <c r="B46" s="6" t="s">
        <v>128</v>
      </c>
      <c r="C46" s="6">
        <v>7.1386246681213397</v>
      </c>
      <c r="D46" s="6">
        <v>9.1805953979492205</v>
      </c>
      <c r="E46" s="6">
        <v>11.8627262115479</v>
      </c>
      <c r="F46" s="6">
        <v>9.0489149093627894</v>
      </c>
      <c r="G46" s="6">
        <v>3.4715137481689502</v>
      </c>
      <c r="H46" s="6">
        <v>9.0248641967773402</v>
      </c>
      <c r="I46" s="6">
        <v>7.04608154296875</v>
      </c>
      <c r="J46" s="6">
        <v>4.1938762664794904</v>
      </c>
      <c r="K46" s="6">
        <v>5.4172739982604998</v>
      </c>
      <c r="L46" s="6">
        <v>8.6421842575073207</v>
      </c>
      <c r="M46" s="6">
        <v>6.8719739913940403</v>
      </c>
      <c r="N46" s="6">
        <v>6.3527846336364702</v>
      </c>
      <c r="O46" s="6">
        <v>5.7938275337219203</v>
      </c>
      <c r="P46" s="6">
        <v>6.2477331161498997</v>
      </c>
      <c r="Q46" s="6">
        <v>6.5614709854126003</v>
      </c>
      <c r="R46" s="6">
        <v>6.98618364334106</v>
      </c>
    </row>
    <row r="47" spans="1:18">
      <c r="A47" s="6" t="s">
        <v>62</v>
      </c>
      <c r="B47" s="6" t="s">
        <v>167</v>
      </c>
      <c r="C47" s="6">
        <v>9.0684900283813494</v>
      </c>
      <c r="D47" s="6">
        <v>7.1830778121948198</v>
      </c>
      <c r="E47" s="6">
        <v>10.9775171279907</v>
      </c>
      <c r="F47" s="6">
        <v>7.7526717185974103</v>
      </c>
      <c r="G47" s="6">
        <v>6.4604730606079102</v>
      </c>
      <c r="H47" s="6">
        <v>5.1809840202331499</v>
      </c>
      <c r="I47" s="6">
        <v>5.80771684646606</v>
      </c>
      <c r="J47" s="6">
        <v>6.1590771675109899</v>
      </c>
      <c r="K47" s="6">
        <v>6.3902206420898402</v>
      </c>
      <c r="L47" s="6">
        <v>6.28389596939087</v>
      </c>
      <c r="M47" s="6">
        <v>6.6417746543884304</v>
      </c>
      <c r="N47" s="6">
        <v>5.5413579940795898</v>
      </c>
      <c r="O47" s="6">
        <v>6.21315574645996</v>
      </c>
      <c r="P47" s="6">
        <v>6.0720658302307102</v>
      </c>
      <c r="Q47" s="6">
        <v>2.7283954620361301</v>
      </c>
      <c r="R47" s="6">
        <v>6.9538731575012198</v>
      </c>
    </row>
    <row r="48" spans="1:18">
      <c r="A48" s="6" t="s">
        <v>66</v>
      </c>
      <c r="B48" s="6" t="s">
        <v>134</v>
      </c>
      <c r="C48" s="6">
        <v>10.8539161682129</v>
      </c>
      <c r="D48" s="6">
        <v>10.784207344055201</v>
      </c>
      <c r="E48" s="6">
        <v>11.364326477050801</v>
      </c>
      <c r="F48" s="6">
        <v>10.6356954574585</v>
      </c>
      <c r="G48" s="6">
        <v>8.1884431838989293</v>
      </c>
      <c r="H48" s="6">
        <v>6.3511886596679696</v>
      </c>
      <c r="I48" s="6">
        <v>8.9899024963378906</v>
      </c>
      <c r="J48" s="6">
        <v>6.8675389289856001</v>
      </c>
      <c r="K48" s="6">
        <v>6.5107541084289604</v>
      </c>
      <c r="L48" s="6">
        <v>5.9766035079956099</v>
      </c>
      <c r="M48" s="6">
        <v>7.7499914169311497</v>
      </c>
      <c r="N48" s="6">
        <v>10.329347610473601</v>
      </c>
      <c r="O48" s="6">
        <v>5.4932284355163601</v>
      </c>
      <c r="P48" s="6">
        <v>10.1336517333984</v>
      </c>
      <c r="Q48" s="6">
        <v>6.3525295257568404</v>
      </c>
      <c r="R48" s="6">
        <v>9.5383415222168004</v>
      </c>
    </row>
    <row r="49" spans="1:18">
      <c r="A49" s="6" t="s">
        <v>64</v>
      </c>
      <c r="B49" s="6" t="s">
        <v>65</v>
      </c>
      <c r="C49" s="6">
        <v>9.3561038970947301</v>
      </c>
      <c r="D49" s="6">
        <v>6.3548398017883301</v>
      </c>
      <c r="E49" s="6">
        <v>10.306764602661101</v>
      </c>
      <c r="F49" s="6">
        <v>9.9759502410888707</v>
      </c>
      <c r="G49" s="6">
        <v>6.8054261207580602</v>
      </c>
      <c r="H49" s="6">
        <v>7.1083855628967303</v>
      </c>
      <c r="I49" s="6">
        <v>6.7257704734802202</v>
      </c>
      <c r="J49" s="6">
        <v>7.1836051940918004</v>
      </c>
      <c r="K49" s="6">
        <v>5.4520149230956996</v>
      </c>
      <c r="L49" s="6">
        <v>7.2257065773010298</v>
      </c>
      <c r="M49" s="6">
        <v>5.1214861869812003</v>
      </c>
      <c r="N49" s="6">
        <v>6.4605431556701696</v>
      </c>
      <c r="O49" s="6">
        <v>6.6814723014831499</v>
      </c>
      <c r="P49" s="6">
        <v>6.5985808372497603</v>
      </c>
      <c r="Q49" s="6">
        <v>6.0946478843689</v>
      </c>
      <c r="R49" s="6">
        <v>6.5865006446838397</v>
      </c>
    </row>
    <row r="50" spans="1:18">
      <c r="A50" s="6" t="s">
        <v>101</v>
      </c>
      <c r="B50" s="6" t="s">
        <v>102</v>
      </c>
      <c r="C50" s="6">
        <v>8.1566038131713903</v>
      </c>
      <c r="D50" s="6">
        <v>10.380291938781699</v>
      </c>
      <c r="E50" s="6">
        <v>9.8896369934081996</v>
      </c>
      <c r="F50" s="6">
        <v>8.8025360107421893</v>
      </c>
      <c r="G50" s="6">
        <v>7.08420658111572</v>
      </c>
      <c r="H50" s="6">
        <v>6.6105594635009801</v>
      </c>
      <c r="I50" s="6">
        <v>7.0410618782043501</v>
      </c>
      <c r="J50" s="6">
        <v>7.2269816398620597</v>
      </c>
      <c r="K50" s="6">
        <v>6.0736713409423801</v>
      </c>
      <c r="L50" s="6">
        <v>5.6745710372924796</v>
      </c>
      <c r="M50" s="6">
        <v>6.6616902351379403</v>
      </c>
      <c r="N50" s="6">
        <v>7.2624988555908203</v>
      </c>
      <c r="O50" s="6">
        <v>6.8002281188964799</v>
      </c>
      <c r="P50" s="6">
        <v>5.90826511383057</v>
      </c>
      <c r="Q50" s="6">
        <v>6.5165929794311497</v>
      </c>
      <c r="R50" s="6">
        <v>6.6205415725707999</v>
      </c>
    </row>
    <row r="51" spans="1:18">
      <c r="A51" s="6" t="s">
        <v>127</v>
      </c>
      <c r="B51" s="6" t="s">
        <v>331</v>
      </c>
      <c r="C51" s="6">
        <v>9.0498991012573207</v>
      </c>
      <c r="D51" s="6">
        <v>8.2404127120971697</v>
      </c>
      <c r="E51" s="6">
        <v>10.9782705307007</v>
      </c>
      <c r="F51" s="6">
        <v>7.3904261589050302</v>
      </c>
      <c r="G51" s="6">
        <v>6.3360743522643999</v>
      </c>
      <c r="H51" s="6">
        <v>9.1462669372558594</v>
      </c>
      <c r="I51" s="6">
        <v>7.19602346420288</v>
      </c>
      <c r="J51" s="6">
        <v>8.1179027557372994</v>
      </c>
      <c r="K51" s="6">
        <v>5.7137684822082502</v>
      </c>
      <c r="L51" s="6">
        <v>4.6746168136596697</v>
      </c>
      <c r="M51" s="6">
        <v>7.2492318153381303</v>
      </c>
      <c r="N51" s="6">
        <v>7.4626011848449698</v>
      </c>
      <c r="O51" s="6">
        <v>5.8669314384460396</v>
      </c>
      <c r="P51" s="6">
        <v>7.4578442573547399</v>
      </c>
      <c r="Q51" s="6">
        <v>6.5418577194213903</v>
      </c>
      <c r="R51" s="6">
        <v>5.6939253807067898</v>
      </c>
    </row>
    <row r="52" spans="1:18">
      <c r="A52" s="6" t="s">
        <v>145</v>
      </c>
      <c r="B52" s="6" t="s">
        <v>146</v>
      </c>
      <c r="C52" s="6">
        <v>9.1125040054321307</v>
      </c>
      <c r="D52" s="6">
        <v>10.087698936462401</v>
      </c>
      <c r="E52" s="6">
        <v>10.6532335281372</v>
      </c>
      <c r="F52" s="6">
        <v>10.4989204406738</v>
      </c>
      <c r="G52" s="6">
        <v>7.1183962821960396</v>
      </c>
      <c r="H52" s="6">
        <v>8.4032478332519496</v>
      </c>
      <c r="I52" s="6">
        <v>7.3372745513915998</v>
      </c>
      <c r="J52" s="6">
        <v>8.5295372009277308</v>
      </c>
      <c r="K52" s="6">
        <v>7.10906934738159</v>
      </c>
      <c r="L52" s="6">
        <v>7.0318965911865199</v>
      </c>
      <c r="M52" s="6">
        <v>8.4843187332153303</v>
      </c>
      <c r="N52" s="6">
        <v>6.5949225425720197</v>
      </c>
      <c r="O52" s="6">
        <v>7.0313162803649902</v>
      </c>
      <c r="P52" s="6">
        <v>8.0654859542846697</v>
      </c>
      <c r="Q52" s="6">
        <v>6.3973207473754901</v>
      </c>
      <c r="R52" s="6">
        <v>7.2507348060607901</v>
      </c>
    </row>
    <row r="53" spans="1:18">
      <c r="A53" s="6" t="s">
        <v>91</v>
      </c>
      <c r="B53" s="6" t="s">
        <v>92</v>
      </c>
      <c r="C53" s="6">
        <v>5.405517578125</v>
      </c>
      <c r="D53" s="6">
        <v>10.047468185424799</v>
      </c>
      <c r="E53" s="6">
        <v>11.1364297866821</v>
      </c>
      <c r="F53" s="6">
        <v>9.0605735778808594</v>
      </c>
      <c r="G53" s="6">
        <v>8.9114274978637695</v>
      </c>
      <c r="H53" s="6">
        <v>6.9293913841247603</v>
      </c>
      <c r="I53" s="6">
        <v>6.9804244041442898</v>
      </c>
      <c r="J53" s="6">
        <v>6.3293881416320801</v>
      </c>
      <c r="K53" s="6">
        <v>6.1584129333496103</v>
      </c>
      <c r="L53" s="6">
        <v>6.2684898376464799</v>
      </c>
      <c r="M53" s="6">
        <v>6.5025835037231401</v>
      </c>
      <c r="N53" s="6">
        <v>6.6230845451354998</v>
      </c>
      <c r="O53" s="6">
        <v>6.0265974998474103</v>
      </c>
      <c r="P53" s="6">
        <v>9.2374620437622106</v>
      </c>
      <c r="Q53" s="6">
        <v>6.56337690353394</v>
      </c>
      <c r="R53" s="6">
        <v>5.4010443687439</v>
      </c>
    </row>
    <row r="54" spans="1:18">
      <c r="A54" s="6" t="s">
        <v>75</v>
      </c>
      <c r="B54" s="6" t="s">
        <v>76</v>
      </c>
      <c r="C54" s="6">
        <v>9.1908826828002894</v>
      </c>
      <c r="D54" s="6">
        <v>8.59136962890625</v>
      </c>
      <c r="E54" s="6">
        <v>10.7718915939331</v>
      </c>
      <c r="F54" s="6">
        <v>8.3224782943725604</v>
      </c>
      <c r="G54" s="6">
        <v>5.3240590095520002</v>
      </c>
      <c r="H54" s="6">
        <v>7.1989197731018102</v>
      </c>
      <c r="I54" s="6">
        <v>6.0188961029052699</v>
      </c>
      <c r="J54" s="6">
        <v>6.18630170822144</v>
      </c>
      <c r="K54" s="6">
        <v>6.4757752418518102</v>
      </c>
      <c r="L54" s="6">
        <v>6.2629599571228001</v>
      </c>
      <c r="M54" s="6">
        <v>6.5046739578247097</v>
      </c>
      <c r="N54" s="6">
        <v>6.2018136978149396</v>
      </c>
      <c r="O54" s="6">
        <v>5.7059679031372097</v>
      </c>
      <c r="P54" s="6">
        <v>7.2260622978210396</v>
      </c>
      <c r="Q54" s="6">
        <v>7.1919174194335902</v>
      </c>
      <c r="R54" s="6">
        <v>4.8033533096313503</v>
      </c>
    </row>
    <row r="55" spans="1:18">
      <c r="A55" s="6" t="s">
        <v>332</v>
      </c>
      <c r="B55" s="6" t="s">
        <v>333</v>
      </c>
      <c r="C55" s="6">
        <v>9.6406354904174805</v>
      </c>
      <c r="D55" s="6">
        <v>3.8419616222381601</v>
      </c>
      <c r="E55" s="6">
        <v>10.4154863357544</v>
      </c>
      <c r="F55" s="6">
        <v>11.300808906555201</v>
      </c>
      <c r="G55" s="6">
        <v>6.8694486618042001</v>
      </c>
      <c r="H55" s="6">
        <v>5.4771680831909197</v>
      </c>
      <c r="I55" s="6">
        <v>6.5658211708068803</v>
      </c>
      <c r="J55" s="6">
        <v>5.2615895271301296</v>
      </c>
      <c r="K55" s="6">
        <v>5.7352838516235396</v>
      </c>
      <c r="L55" s="6">
        <v>6.8077101707458496</v>
      </c>
      <c r="M55" s="6">
        <v>5.4967284202575701</v>
      </c>
      <c r="N55" s="6">
        <v>7.4466829299926802</v>
      </c>
      <c r="O55" s="6">
        <v>6.2627139091491699</v>
      </c>
      <c r="P55" s="6">
        <v>6.38277339935303</v>
      </c>
      <c r="Q55" s="6">
        <v>5.9742898941040004</v>
      </c>
      <c r="R55" s="6">
        <v>3.54421186447144</v>
      </c>
    </row>
    <row r="56" spans="1:18">
      <c r="A56" s="6" t="s">
        <v>209</v>
      </c>
      <c r="B56" s="6" t="s">
        <v>334</v>
      </c>
      <c r="C56" s="6">
        <v>8.4834060668945295</v>
      </c>
      <c r="D56" s="6">
        <v>6.5103931427001998</v>
      </c>
      <c r="E56" s="6">
        <v>9.1687507629394496</v>
      </c>
      <c r="F56" s="6">
        <v>6.7157082557678196</v>
      </c>
      <c r="G56" s="6">
        <v>6.8427214622497603</v>
      </c>
      <c r="H56" s="6">
        <v>6.42873334884644</v>
      </c>
      <c r="I56" s="6">
        <v>5.9321246147155797</v>
      </c>
      <c r="J56" s="6">
        <v>5.9384713172912598</v>
      </c>
      <c r="K56" s="6">
        <v>6.1926226615905797</v>
      </c>
      <c r="L56" s="6">
        <v>4.2536096572876003</v>
      </c>
      <c r="M56" s="6">
        <v>5.3829474449157697</v>
      </c>
      <c r="N56" s="6">
        <v>6.1204161643981898</v>
      </c>
      <c r="O56" s="6">
        <v>5.17446041107178</v>
      </c>
      <c r="P56" s="6">
        <v>6.0702362060546902</v>
      </c>
      <c r="Q56" s="6">
        <v>4.1786656379699698</v>
      </c>
      <c r="R56" s="6">
        <v>4.5330348014831499</v>
      </c>
    </row>
    <row r="57" spans="1:18">
      <c r="A57" s="6" t="s">
        <v>161</v>
      </c>
      <c r="B57" s="6" t="s">
        <v>162</v>
      </c>
      <c r="C57" s="6">
        <v>9.4568290710449201</v>
      </c>
      <c r="D57" s="6">
        <v>8.9993171691894496</v>
      </c>
      <c r="E57" s="6">
        <v>10.7964372634888</v>
      </c>
      <c r="F57" s="6">
        <v>10.214997291564901</v>
      </c>
      <c r="G57" s="6">
        <v>6.1975345611572301</v>
      </c>
      <c r="H57" s="6">
        <v>6.34922218322754</v>
      </c>
      <c r="I57" s="6">
        <v>7.46187543869019</v>
      </c>
      <c r="J57" s="6">
        <v>6.97536373138428</v>
      </c>
      <c r="K57" s="6">
        <v>6.6462101936340297</v>
      </c>
      <c r="L57" s="6">
        <v>6.6122512817382804</v>
      </c>
      <c r="M57" s="6">
        <v>6.9235401153564498</v>
      </c>
      <c r="N57" s="6">
        <v>5.8084883689880398</v>
      </c>
      <c r="O57" s="6">
        <v>6.7402415275573704</v>
      </c>
      <c r="P57" s="6">
        <v>6.7248735427856401</v>
      </c>
      <c r="Q57" s="6">
        <v>6.0068511962890598</v>
      </c>
      <c r="R57" s="6">
        <v>6.7822852134704599</v>
      </c>
    </row>
    <row r="58" spans="1:18">
      <c r="A58" s="6" t="s">
        <v>60</v>
      </c>
      <c r="B58" s="6" t="s">
        <v>335</v>
      </c>
      <c r="C58" s="6">
        <v>9.36248779296875</v>
      </c>
      <c r="D58" s="6">
        <v>6.9617881774902299</v>
      </c>
      <c r="E58" s="6">
        <v>9.5343446731567401</v>
      </c>
      <c r="F58" s="6">
        <v>8.4225988388061506</v>
      </c>
      <c r="G58" s="6">
        <v>7.94872951507568</v>
      </c>
      <c r="H58" s="6">
        <v>6.3322925567626998</v>
      </c>
      <c r="I58" s="6">
        <v>4.7693743705749503</v>
      </c>
      <c r="J58" s="6">
        <v>7.0589175224304199</v>
      </c>
      <c r="K58" s="6">
        <v>6.86196088790894</v>
      </c>
      <c r="L58" s="6">
        <v>5.53587102890015</v>
      </c>
      <c r="M58" s="6">
        <v>5.9272260665893599</v>
      </c>
      <c r="N58" s="6">
        <v>6.8156299591064498</v>
      </c>
      <c r="O58" s="6">
        <v>6.11446332931519</v>
      </c>
      <c r="P58" s="6">
        <v>6.5950026512145996</v>
      </c>
      <c r="Q58" s="6">
        <v>4.7773160934448198</v>
      </c>
      <c r="R58" s="6">
        <v>6.38488674163818</v>
      </c>
    </row>
    <row r="59" spans="1:18">
      <c r="A59" s="6" t="s">
        <v>24</v>
      </c>
      <c r="B59" s="6" t="s">
        <v>25</v>
      </c>
      <c r="C59" s="6">
        <v>9.4924392700195295</v>
      </c>
      <c r="D59" s="6">
        <v>8.0262699127197301</v>
      </c>
      <c r="E59" s="6">
        <v>9.8430938720703107</v>
      </c>
      <c r="F59" s="6">
        <v>7.6891684532165501</v>
      </c>
      <c r="G59" s="6">
        <v>7.5006732940673801</v>
      </c>
      <c r="H59" s="6">
        <v>5.92453956604004</v>
      </c>
      <c r="I59" s="6">
        <v>6.1383819580078098</v>
      </c>
      <c r="J59" s="6">
        <v>6.3903889656066903</v>
      </c>
      <c r="K59" s="6">
        <v>6.3434505462646502</v>
      </c>
      <c r="L59" s="6">
        <v>6.0955262184143102</v>
      </c>
      <c r="M59" s="6">
        <v>5.3655457496643102</v>
      </c>
      <c r="N59" s="6">
        <v>7.0497460365295401</v>
      </c>
      <c r="O59" s="6">
        <v>6.3452181816101101</v>
      </c>
      <c r="P59" s="6">
        <v>5.7927327156066903</v>
      </c>
      <c r="Q59" s="6">
        <v>6.3654770851135298</v>
      </c>
      <c r="R59" s="6">
        <v>4.5457077026367196</v>
      </c>
    </row>
    <row r="60" spans="1:18">
      <c r="A60" s="6" t="s">
        <v>123</v>
      </c>
      <c r="B60" s="6" t="s">
        <v>336</v>
      </c>
      <c r="C60" s="6">
        <v>10.130176544189499</v>
      </c>
      <c r="D60" s="6">
        <v>5.8156385421752903</v>
      </c>
      <c r="E60" s="6">
        <v>10.860308647155801</v>
      </c>
      <c r="F60" s="6">
        <v>8.4123868942260707</v>
      </c>
      <c r="G60" s="6">
        <v>7.3423829078674299</v>
      </c>
      <c r="H60" s="6">
        <v>7.3053755760192898</v>
      </c>
      <c r="I60" s="6">
        <v>7.5706868171691903</v>
      </c>
      <c r="J60" s="6">
        <v>5.4700770378112802</v>
      </c>
      <c r="K60" s="6">
        <v>6.1506752967834499</v>
      </c>
      <c r="L60" s="6">
        <v>6.5416011810302699</v>
      </c>
      <c r="M60" s="6">
        <v>5.7410116195678702</v>
      </c>
      <c r="N60" s="6">
        <v>5.4572424888610804</v>
      </c>
      <c r="O60" s="6">
        <v>6.6413555145263699</v>
      </c>
      <c r="P60" s="6">
        <v>6.50769138336182</v>
      </c>
      <c r="Q60" s="6">
        <v>5.8193678855895996</v>
      </c>
      <c r="R60" s="6">
        <v>6.8453102111816397</v>
      </c>
    </row>
    <row r="61" spans="1:18">
      <c r="A61" s="6" t="s">
        <v>337</v>
      </c>
      <c r="B61" s="6" t="s">
        <v>338</v>
      </c>
      <c r="C61" s="6">
        <v>5.8224744796752903</v>
      </c>
      <c r="D61" s="6">
        <v>9.8957939147949201</v>
      </c>
      <c r="E61" s="6">
        <v>9.6641740798950195</v>
      </c>
      <c r="F61" s="6">
        <v>9.18267822265625</v>
      </c>
      <c r="G61" s="6">
        <v>6.5250678062439</v>
      </c>
      <c r="H61" s="6">
        <v>4.7615418434143102</v>
      </c>
      <c r="I61" s="6">
        <v>6.5009818077087402</v>
      </c>
      <c r="J61" s="6">
        <v>3.06390333175659</v>
      </c>
      <c r="K61" s="6">
        <v>6.2326021194457999</v>
      </c>
      <c r="L61" s="6">
        <v>7.05385541915894</v>
      </c>
      <c r="M61" s="6">
        <v>5.7228078842163104</v>
      </c>
      <c r="N61" s="6">
        <v>5.5655245780944798</v>
      </c>
      <c r="O61" s="6">
        <v>5.7954139709472701</v>
      </c>
      <c r="P61" s="6">
        <v>6.159423828125</v>
      </c>
      <c r="Q61" s="6">
        <v>5.5075497627258301</v>
      </c>
      <c r="R61" s="6">
        <v>4.3686823844909703</v>
      </c>
    </row>
    <row r="62" spans="1:18">
      <c r="A62" s="6" t="s">
        <v>339</v>
      </c>
      <c r="B62" s="6" t="s">
        <v>340</v>
      </c>
      <c r="C62" s="6">
        <v>6.9744944572448704</v>
      </c>
      <c r="D62" s="6">
        <v>7.30444383621216</v>
      </c>
      <c r="E62" s="6">
        <v>9.1685628890991193</v>
      </c>
      <c r="F62" s="6">
        <v>8.5021553039550799</v>
      </c>
      <c r="G62" s="6">
        <v>7.1251482963562003</v>
      </c>
      <c r="H62" s="6">
        <v>6.8348321914672896</v>
      </c>
      <c r="I62" s="6">
        <v>6.6057238578796396</v>
      </c>
      <c r="J62" s="6">
        <v>7.06699419021606</v>
      </c>
      <c r="K62" s="6">
        <v>5.7610325813293501</v>
      </c>
      <c r="L62" s="6">
        <v>4.34995460510254</v>
      </c>
      <c r="M62" s="6">
        <v>5.9004673957824698</v>
      </c>
      <c r="N62" s="6">
        <v>3.6455941200256299</v>
      </c>
      <c r="O62" s="6">
        <v>6.2110161781311</v>
      </c>
      <c r="P62" s="6">
        <v>6.7289471626281703</v>
      </c>
      <c r="Q62" s="6">
        <v>6.76851558685303</v>
      </c>
      <c r="R62" s="6">
        <v>3.0168004035949698</v>
      </c>
    </row>
    <row r="63" spans="1:18">
      <c r="A63" s="6" t="s">
        <v>37</v>
      </c>
      <c r="B63" s="6" t="s">
        <v>341</v>
      </c>
      <c r="C63" s="6">
        <v>13.784303665161101</v>
      </c>
      <c r="D63" s="6">
        <v>13.2362823486328</v>
      </c>
      <c r="E63" s="6">
        <v>14.3086404800415</v>
      </c>
      <c r="F63" s="6">
        <v>13.769775390625</v>
      </c>
      <c r="G63" s="6">
        <v>12.780371665954601</v>
      </c>
      <c r="H63" s="6">
        <v>12.8839712142944</v>
      </c>
      <c r="I63" s="6">
        <v>11.7230520248413</v>
      </c>
      <c r="J63" s="6">
        <v>11.2835807800293</v>
      </c>
      <c r="K63" s="6">
        <v>10.7310276031494</v>
      </c>
      <c r="L63" s="6">
        <v>11.707121849060099</v>
      </c>
      <c r="M63" s="6">
        <v>12.2969627380371</v>
      </c>
      <c r="N63" s="6">
        <v>10.839302062988301</v>
      </c>
      <c r="O63" s="6">
        <v>10.718106269836399</v>
      </c>
      <c r="P63" s="6">
        <v>12.817762374877899</v>
      </c>
      <c r="Q63" s="6">
        <v>11.147031784057599</v>
      </c>
      <c r="R63" s="6">
        <v>10.7274780273438</v>
      </c>
    </row>
    <row r="64" spans="1:18">
      <c r="A64" s="6" t="s">
        <v>177</v>
      </c>
      <c r="B64" s="6" t="s">
        <v>178</v>
      </c>
      <c r="C64" s="6">
        <v>8.8932542800903303</v>
      </c>
      <c r="D64" s="6">
        <v>8.6423511505127006</v>
      </c>
      <c r="E64" s="6">
        <v>10.198972702026399</v>
      </c>
      <c r="F64" s="6">
        <v>10.6653509140015</v>
      </c>
      <c r="G64" s="6">
        <v>8.9555530548095703</v>
      </c>
      <c r="H64" s="6">
        <v>4.5504198074340803</v>
      </c>
      <c r="I64" s="6">
        <v>6.6131277084350604</v>
      </c>
      <c r="J64" s="6">
        <v>6.4646735191345197</v>
      </c>
      <c r="K64" s="6">
        <v>6.9214916229248002</v>
      </c>
      <c r="L64" s="6">
        <v>6.6126065254211399</v>
      </c>
      <c r="M64" s="6">
        <v>7.1033868789672896</v>
      </c>
      <c r="N64" s="6">
        <v>6.7621436119079599</v>
      </c>
      <c r="O64" s="6">
        <v>6.4288969039917001</v>
      </c>
      <c r="P64" s="6">
        <v>6.6116971969604501</v>
      </c>
      <c r="Q64" s="6">
        <v>5.1155271530151403</v>
      </c>
      <c r="R64" s="6">
        <v>6.6582102775573704</v>
      </c>
    </row>
    <row r="65" spans="1:18">
      <c r="A65" s="6" t="s">
        <v>136</v>
      </c>
      <c r="B65" s="6" t="s">
        <v>137</v>
      </c>
      <c r="C65" s="6">
        <v>9.0630159378051793</v>
      </c>
      <c r="D65" s="6">
        <v>8.1116075515747106</v>
      </c>
      <c r="E65" s="6">
        <v>9.8833847045898402</v>
      </c>
      <c r="F65" s="6">
        <v>8.7683315277099592</v>
      </c>
      <c r="G65" s="6">
        <v>5.2591080665588397</v>
      </c>
      <c r="H65" s="6">
        <v>6.5886826515197798</v>
      </c>
      <c r="I65" s="6">
        <v>6.2250871658325204</v>
      </c>
      <c r="J65" s="6">
        <v>6.2442378997802699</v>
      </c>
      <c r="K65" s="6">
        <v>5.9727048873901403</v>
      </c>
      <c r="L65" s="6">
        <v>6.4844403266906703</v>
      </c>
      <c r="M65" s="6">
        <v>4.5134367942810103</v>
      </c>
      <c r="N65" s="6">
        <v>5.0444827079772896</v>
      </c>
      <c r="O65" s="6">
        <v>6.1126890182495099</v>
      </c>
      <c r="P65" s="6">
        <v>6.7710232734680202</v>
      </c>
      <c r="Q65" s="6">
        <v>6.12585401535034</v>
      </c>
      <c r="R65" s="6">
        <v>4.6634392738342303</v>
      </c>
    </row>
    <row r="66" spans="1:18">
      <c r="A66" s="6" t="s">
        <v>209</v>
      </c>
      <c r="B66" s="6" t="s">
        <v>342</v>
      </c>
      <c r="C66" s="6">
        <v>9.4686508178710902</v>
      </c>
      <c r="D66" s="6">
        <v>7.2563881874084499</v>
      </c>
      <c r="E66" s="6">
        <v>9.2270240783691406</v>
      </c>
      <c r="F66" s="6">
        <v>10.389112472534199</v>
      </c>
      <c r="G66" s="6">
        <v>5.3139581680297896</v>
      </c>
      <c r="H66" s="6">
        <v>6.9157552719116202</v>
      </c>
      <c r="I66" s="6">
        <v>6.7601766586303702</v>
      </c>
      <c r="J66" s="6">
        <v>7.1205759048461896</v>
      </c>
      <c r="K66" s="6">
        <v>7.1866135597229004</v>
      </c>
      <c r="L66" s="6">
        <v>6.4116353988647496</v>
      </c>
      <c r="M66" s="6">
        <v>5.1096239089965803</v>
      </c>
      <c r="N66" s="6">
        <v>6.9050750732421902</v>
      </c>
      <c r="O66" s="6">
        <v>5.6680045127868697</v>
      </c>
      <c r="P66" s="6">
        <v>5.4194703102111799</v>
      </c>
      <c r="Q66" s="6">
        <v>5.6511311531066903</v>
      </c>
      <c r="R66" s="6">
        <v>3.3102827072143599</v>
      </c>
    </row>
    <row r="67" spans="1:18">
      <c r="A67" s="6" t="s">
        <v>37</v>
      </c>
      <c r="B67" s="6" t="s">
        <v>90</v>
      </c>
      <c r="C67" s="6">
        <v>7.41007423400879</v>
      </c>
      <c r="D67" s="6">
        <v>5.9147682189941397</v>
      </c>
      <c r="E67" s="6">
        <v>10.5262041091919</v>
      </c>
      <c r="F67" s="6">
        <v>9.1059799194335902</v>
      </c>
      <c r="G67" s="6">
        <v>6.2366347312927202</v>
      </c>
      <c r="H67" s="6">
        <v>5.9889569282531703</v>
      </c>
      <c r="I67" s="6">
        <v>4.12972164154053</v>
      </c>
      <c r="J67" s="6">
        <v>6.3896608352661097</v>
      </c>
      <c r="K67" s="6">
        <v>6.3709573745727504</v>
      </c>
      <c r="L67" s="6">
        <v>5.8046288490295401</v>
      </c>
      <c r="M67" s="6">
        <v>2.1775488853454599</v>
      </c>
      <c r="N67" s="6">
        <v>5.7417740821838397</v>
      </c>
      <c r="O67" s="6">
        <v>6.5374302864074698</v>
      </c>
      <c r="P67" s="6">
        <v>6.7334780693054199</v>
      </c>
      <c r="Q67" s="6">
        <v>5.0332455635070801</v>
      </c>
      <c r="R67" s="6">
        <v>4.9601721763610804</v>
      </c>
    </row>
    <row r="68" spans="1:18">
      <c r="A68" s="6" t="s">
        <v>95</v>
      </c>
      <c r="B68" s="6" t="s">
        <v>96</v>
      </c>
      <c r="C68" s="6">
        <v>8.7697114944458008</v>
      </c>
      <c r="D68" s="6">
        <v>9.1217288970947301</v>
      </c>
      <c r="E68" s="6">
        <v>10.4667825698853</v>
      </c>
      <c r="F68" s="6">
        <v>9.0902500152587908</v>
      </c>
      <c r="G68" s="6">
        <v>6.6186842918395996</v>
      </c>
      <c r="H68" s="6">
        <v>5.6884007453918501</v>
      </c>
      <c r="I68" s="6">
        <v>5.9965438842773402</v>
      </c>
      <c r="J68" s="6">
        <v>5.6510043144226101</v>
      </c>
      <c r="K68" s="6">
        <v>7.25537014007568</v>
      </c>
      <c r="L68" s="6">
        <v>6.60361528396606</v>
      </c>
      <c r="M68" s="6">
        <v>7.0806226730346697</v>
      </c>
      <c r="N68" s="6">
        <v>6.1546459197998002</v>
      </c>
      <c r="O68" s="6">
        <v>4.0670948028564498</v>
      </c>
      <c r="P68" s="6">
        <v>5.5340638160705602</v>
      </c>
      <c r="Q68" s="6">
        <v>6.7669706344604501</v>
      </c>
      <c r="R68" s="6">
        <v>6.3381905555725098</v>
      </c>
    </row>
    <row r="69" spans="1:18">
      <c r="A69" s="6" t="s">
        <v>66</v>
      </c>
      <c r="B69" s="6" t="s">
        <v>70</v>
      </c>
      <c r="C69" s="6">
        <v>9.2412281036377006</v>
      </c>
      <c r="D69" s="6">
        <v>8.6378479003906303</v>
      </c>
      <c r="E69" s="6">
        <v>10.617753982543899</v>
      </c>
      <c r="F69" s="6">
        <v>7.9857411384582502</v>
      </c>
      <c r="G69" s="6">
        <v>7.82983446121216</v>
      </c>
      <c r="H69" s="6">
        <v>6.5330481529235804</v>
      </c>
      <c r="I69" s="6">
        <v>5.5562634468078604</v>
      </c>
      <c r="J69" s="6">
        <v>6.2402491569518999</v>
      </c>
      <c r="K69" s="6">
        <v>6.1745505332946804</v>
      </c>
      <c r="L69" s="6">
        <v>6.7140259742736799</v>
      </c>
      <c r="M69" s="6">
        <v>6.4034786224365199</v>
      </c>
      <c r="N69" s="6">
        <v>5.8432145118713397</v>
      </c>
      <c r="O69" s="6">
        <v>6.4423308372497603</v>
      </c>
      <c r="P69" s="6">
        <v>7.1647429466247603</v>
      </c>
      <c r="Q69" s="6">
        <v>5.8532342910766602</v>
      </c>
      <c r="R69" s="6">
        <v>6.7403888702392596</v>
      </c>
    </row>
    <row r="70" spans="1:18">
      <c r="A70" s="6" t="s">
        <v>131</v>
      </c>
      <c r="B70" s="6" t="s">
        <v>132</v>
      </c>
      <c r="C70" s="6">
        <v>9.3718900680541992</v>
      </c>
      <c r="D70" s="6">
        <v>10.221642494201699</v>
      </c>
      <c r="E70" s="6">
        <v>10.202257156372101</v>
      </c>
      <c r="F70" s="6">
        <v>9.7416658401489293</v>
      </c>
      <c r="G70" s="6">
        <v>6.6237010955810502</v>
      </c>
      <c r="H70" s="6">
        <v>6.9250454902648899</v>
      </c>
      <c r="I70" s="6">
        <v>5.8501629829406703</v>
      </c>
      <c r="J70" s="6">
        <v>7.05928659439087</v>
      </c>
      <c r="K70" s="6">
        <v>6.8508434295654297</v>
      </c>
      <c r="L70" s="6">
        <v>6.8639626502990696</v>
      </c>
      <c r="M70" s="6">
        <v>6.4432010650634801</v>
      </c>
      <c r="N70" s="6">
        <v>6.9480886459350604</v>
      </c>
      <c r="O70" s="6">
        <v>6.4589285850524902</v>
      </c>
      <c r="P70" s="6">
        <v>6.9509110450744602</v>
      </c>
      <c r="Q70" s="6">
        <v>6.0990314483642596</v>
      </c>
      <c r="R70" s="6">
        <v>7.2238469123840297</v>
      </c>
    </row>
    <row r="71" spans="1:18">
      <c r="A71" s="6" t="s">
        <v>145</v>
      </c>
      <c r="B71" s="6" t="s">
        <v>282</v>
      </c>
      <c r="C71" s="6">
        <v>13.5436906814575</v>
      </c>
      <c r="D71" s="6">
        <v>6.2688789367675799</v>
      </c>
      <c r="E71" s="6">
        <v>12.0875186920166</v>
      </c>
      <c r="F71" s="6">
        <v>6.6710476875305202</v>
      </c>
      <c r="G71" s="6">
        <v>7.0948805809020996</v>
      </c>
      <c r="H71" s="6">
        <v>5.7969007492065403</v>
      </c>
      <c r="I71" s="6">
        <v>7.5795340538024902</v>
      </c>
      <c r="J71" s="6">
        <v>5.71909379959106</v>
      </c>
      <c r="K71" s="6">
        <v>4.4932188987731898</v>
      </c>
      <c r="L71" s="6">
        <v>7.4978184700012198</v>
      </c>
      <c r="M71" s="6">
        <v>6.1732058525085396</v>
      </c>
      <c r="N71" s="6">
        <v>6.9456233978271502</v>
      </c>
      <c r="O71" s="6">
        <v>6.8179073333740199</v>
      </c>
      <c r="P71" s="6">
        <v>7.1774148941040004</v>
      </c>
      <c r="Q71" s="6">
        <v>6.4266552925109899</v>
      </c>
      <c r="R71" s="6">
        <v>5.1632485389709499</v>
      </c>
    </row>
    <row r="72" spans="1:18">
      <c r="A72" s="6" t="s">
        <v>99</v>
      </c>
      <c r="B72" s="6" t="s">
        <v>100</v>
      </c>
      <c r="C72" s="6">
        <v>9.1968975067138707</v>
      </c>
      <c r="D72" s="6">
        <v>9.2210130691528303</v>
      </c>
      <c r="E72" s="6">
        <v>11.4723472595215</v>
      </c>
      <c r="F72" s="6">
        <v>8.3857965469360405</v>
      </c>
      <c r="G72" s="6">
        <v>6.5529541969299299</v>
      </c>
      <c r="H72" s="6">
        <v>6.9261560440063503</v>
      </c>
      <c r="I72" s="6">
        <v>6.5917935371398899</v>
      </c>
      <c r="J72" s="6">
        <v>7.2385702133178702</v>
      </c>
      <c r="K72" s="6">
        <v>7.0619134902954102</v>
      </c>
      <c r="L72" s="6">
        <v>6.8270316123962402</v>
      </c>
      <c r="M72" s="6">
        <v>3.8464734554290798</v>
      </c>
      <c r="N72" s="6">
        <v>7.3850541114807102</v>
      </c>
      <c r="O72" s="6">
        <v>5.9364743232727104</v>
      </c>
      <c r="P72" s="6">
        <v>6.0560111999511701</v>
      </c>
      <c r="Q72" s="6">
        <v>6.3657107353210396</v>
      </c>
      <c r="R72" s="6">
        <v>7.1179790496826199</v>
      </c>
    </row>
    <row r="73" spans="1:18">
      <c r="A73" s="6" t="s">
        <v>153</v>
      </c>
      <c r="B73" s="6" t="s">
        <v>154</v>
      </c>
      <c r="C73" s="6">
        <v>8.7107467651367205</v>
      </c>
      <c r="D73" s="6">
        <v>8.8815431594848597</v>
      </c>
      <c r="E73" s="6">
        <v>10.261980056762701</v>
      </c>
      <c r="F73" s="6">
        <v>9.4665727615356392</v>
      </c>
      <c r="G73" s="6">
        <v>5.4797286987304696</v>
      </c>
      <c r="H73" s="6">
        <v>7.8626837730407697</v>
      </c>
      <c r="I73" s="6">
        <v>6.6833243370056197</v>
      </c>
      <c r="J73" s="6">
        <v>6.9066572189331099</v>
      </c>
      <c r="K73" s="6">
        <v>6.3187327384948704</v>
      </c>
      <c r="L73" s="6">
        <v>6.3677511215209996</v>
      </c>
      <c r="M73" s="6">
        <v>5.0609154701232901</v>
      </c>
      <c r="N73" s="6">
        <v>6.9429826736450204</v>
      </c>
      <c r="O73" s="6">
        <v>6.6087903976440403</v>
      </c>
      <c r="P73" s="6">
        <v>5.71771144866943</v>
      </c>
      <c r="Q73" s="6">
        <v>6.6416807174682599</v>
      </c>
      <c r="R73" s="6">
        <v>5.0167698860168501</v>
      </c>
    </row>
    <row r="74" spans="1:18">
      <c r="A74" s="6" t="s">
        <v>105</v>
      </c>
      <c r="B74" s="6" t="s">
        <v>343</v>
      </c>
      <c r="C74" s="6">
        <v>9.7506847381591797</v>
      </c>
      <c r="D74" s="6">
        <v>9.7315196990966797</v>
      </c>
      <c r="E74" s="6">
        <v>10.1692047119141</v>
      </c>
      <c r="F74" s="6">
        <v>10.0275793075562</v>
      </c>
      <c r="G74" s="6">
        <v>6.9351377487182599</v>
      </c>
      <c r="H74" s="6">
        <v>3.0682349205017099</v>
      </c>
      <c r="I74" s="6">
        <v>5.67307424545288</v>
      </c>
      <c r="J74" s="6">
        <v>6.7923278808593803</v>
      </c>
      <c r="K74" s="6">
        <v>5.7331972122192401</v>
      </c>
      <c r="L74" s="6">
        <v>7.1230311393737802</v>
      </c>
      <c r="M74" s="6">
        <v>6.6451716423034703</v>
      </c>
      <c r="N74" s="6">
        <v>4.8721580505371103</v>
      </c>
      <c r="O74" s="6">
        <v>5.1810531616210902</v>
      </c>
      <c r="P74" s="6">
        <v>7.0203142166137704</v>
      </c>
      <c r="Q74" s="6">
        <v>5.9090209007263201</v>
      </c>
      <c r="R74" s="6">
        <v>5.5258297920227104</v>
      </c>
    </row>
    <row r="75" spans="1:18">
      <c r="A75" s="6" t="s">
        <v>344</v>
      </c>
      <c r="B75" s="6" t="s">
        <v>345</v>
      </c>
      <c r="C75" s="6">
        <v>9.1581830978393608</v>
      </c>
      <c r="D75" s="6">
        <v>8.0575933456420898</v>
      </c>
      <c r="E75" s="6">
        <v>11.2844486236572</v>
      </c>
      <c r="F75" s="6">
        <v>7.8427319526672399</v>
      </c>
      <c r="G75" s="6">
        <v>6.0435810089111301</v>
      </c>
      <c r="H75" s="6">
        <v>6.0446028709411603</v>
      </c>
      <c r="I75" s="6">
        <v>4.9818925857543901</v>
      </c>
      <c r="J75" s="6">
        <v>5.8047442436218297</v>
      </c>
      <c r="K75" s="6">
        <v>5.0660653114318803</v>
      </c>
      <c r="L75" s="6">
        <v>5.8137249946594203</v>
      </c>
      <c r="M75" s="6">
        <v>6.0390772819518999</v>
      </c>
      <c r="N75" s="6">
        <v>6.5949683189392099</v>
      </c>
      <c r="O75" s="6">
        <v>5.6903333663940403</v>
      </c>
      <c r="P75" s="6">
        <v>5.5434322357177699</v>
      </c>
      <c r="Q75" s="6">
        <v>6.6911334991455096</v>
      </c>
      <c r="R75" s="6">
        <v>6.1192102432251003</v>
      </c>
    </row>
    <row r="76" spans="1:18">
      <c r="A76" s="6" t="s">
        <v>43</v>
      </c>
      <c r="B76" s="6" t="s">
        <v>44</v>
      </c>
      <c r="C76" s="6">
        <v>8.9554500579834002</v>
      </c>
      <c r="D76" s="6">
        <v>7.98325538635254</v>
      </c>
      <c r="E76" s="6">
        <v>10.743171691894499</v>
      </c>
      <c r="F76" s="6">
        <v>7.7926478385925302</v>
      </c>
      <c r="G76" s="6">
        <v>7.1418552398681596</v>
      </c>
      <c r="H76" s="6">
        <v>5.9163150787353498</v>
      </c>
      <c r="I76" s="6">
        <v>6.1791205406189</v>
      </c>
      <c r="J76" s="6">
        <v>2.3791778087615998</v>
      </c>
      <c r="K76" s="6">
        <v>5.9729976654052699</v>
      </c>
      <c r="L76" s="6">
        <v>6.8206162452697798</v>
      </c>
      <c r="M76" s="6">
        <v>5.5318851470947301</v>
      </c>
      <c r="N76" s="6">
        <v>7.3648958206176802</v>
      </c>
      <c r="O76" s="6">
        <v>5.3461279869079599</v>
      </c>
      <c r="P76" s="6">
        <v>6.8473634719848597</v>
      </c>
      <c r="Q76" s="6">
        <v>5.68593502044678</v>
      </c>
      <c r="R76" s="6">
        <v>6.2795815467834499</v>
      </c>
    </row>
    <row r="77" spans="1:18">
      <c r="A77" s="6" t="s">
        <v>123</v>
      </c>
      <c r="B77" s="6" t="s">
        <v>124</v>
      </c>
      <c r="C77" s="6">
        <v>9.5344486236572301</v>
      </c>
      <c r="D77" s="6">
        <v>9.0142269134521502</v>
      </c>
      <c r="E77" s="6">
        <v>10.112774848938001</v>
      </c>
      <c r="F77" s="6">
        <v>9.5454521179199201</v>
      </c>
      <c r="G77" s="6">
        <v>6.0419278144836399</v>
      </c>
      <c r="H77" s="6">
        <v>5.5717945098876998</v>
      </c>
      <c r="I77" s="6">
        <v>6.2303423881530797</v>
      </c>
      <c r="J77" s="6">
        <v>6.8939051628112802</v>
      </c>
      <c r="K77" s="6">
        <v>6.5400733947753897</v>
      </c>
      <c r="L77" s="6">
        <v>4.6815257072448704</v>
      </c>
      <c r="M77" s="6">
        <v>5.4164361953735396</v>
      </c>
      <c r="N77" s="6">
        <v>7.0512723922729501</v>
      </c>
      <c r="O77" s="6">
        <v>6.30355024337769</v>
      </c>
      <c r="P77" s="6">
        <v>6.2676229476928702</v>
      </c>
      <c r="Q77" s="6">
        <v>6.0675373077392596</v>
      </c>
      <c r="R77" s="6">
        <v>4.9518699645996103</v>
      </c>
    </row>
    <row r="78" spans="1:18">
      <c r="A78" s="6" t="s">
        <v>125</v>
      </c>
      <c r="B78" s="6" t="s">
        <v>126</v>
      </c>
      <c r="C78" s="6">
        <v>8.5397291183471697</v>
      </c>
      <c r="D78" s="6">
        <v>9.9057111740112305</v>
      </c>
      <c r="E78" s="6">
        <v>10.595517158508301</v>
      </c>
      <c r="F78" s="6">
        <v>9.1947221755981392</v>
      </c>
      <c r="G78" s="6">
        <v>7.8393278121948198</v>
      </c>
      <c r="H78" s="6">
        <v>6.6396398544311497</v>
      </c>
      <c r="I78" s="6">
        <v>6.2898597717285201</v>
      </c>
      <c r="J78" s="6">
        <v>6.7782125473022496</v>
      </c>
      <c r="K78" s="6">
        <v>6.9061856269836399</v>
      </c>
      <c r="L78" s="6">
        <v>6.19437551498413</v>
      </c>
      <c r="M78" s="6">
        <v>6.9039163589477504</v>
      </c>
      <c r="N78" s="6">
        <v>6.2437481880187997</v>
      </c>
      <c r="O78" s="6">
        <v>5.3129405975341797</v>
      </c>
      <c r="P78" s="6">
        <v>6.6651377677917498</v>
      </c>
      <c r="Q78" s="6">
        <v>6.6205329895019496</v>
      </c>
      <c r="R78" s="6">
        <v>7.1926217079162598</v>
      </c>
    </row>
    <row r="79" spans="1:18">
      <c r="A79" s="6" t="s">
        <v>33</v>
      </c>
      <c r="B79" s="6" t="s">
        <v>346</v>
      </c>
      <c r="C79" s="6">
        <v>7.88326215744019</v>
      </c>
      <c r="D79" s="6">
        <v>9.5415382385253906</v>
      </c>
      <c r="E79" s="6">
        <v>9.5125389099121094</v>
      </c>
      <c r="F79" s="6">
        <v>8.4193391799926793</v>
      </c>
      <c r="G79" s="6">
        <v>8.5780029296875</v>
      </c>
      <c r="H79" s="6">
        <v>5.7409796714782697</v>
      </c>
      <c r="I79" s="6">
        <v>6.07328128814697</v>
      </c>
      <c r="J79" s="6">
        <v>4.6338362693786603</v>
      </c>
      <c r="K79" s="6">
        <v>6.1172595024108896</v>
      </c>
      <c r="L79" s="6">
        <v>6.2928509712219203</v>
      </c>
      <c r="M79" s="6">
        <v>5.3562722206115696</v>
      </c>
      <c r="N79" s="6">
        <v>5.5680384635925302</v>
      </c>
      <c r="O79" s="6">
        <v>6.7862167358398402</v>
      </c>
      <c r="P79" s="6">
        <v>6.5109181404113796</v>
      </c>
      <c r="Q79" s="6">
        <v>6.2437620162963903</v>
      </c>
      <c r="R79" s="6">
        <v>6.3520255088806197</v>
      </c>
    </row>
    <row r="80" spans="1:18">
      <c r="A80" s="6" t="s">
        <v>212</v>
      </c>
      <c r="B80" s="6" t="s">
        <v>213</v>
      </c>
      <c r="C80" s="6">
        <v>7.4979748725891104</v>
      </c>
      <c r="D80" s="6">
        <v>9.7658395767211896</v>
      </c>
      <c r="E80" s="6">
        <v>10.634197235107401</v>
      </c>
      <c r="F80" s="6">
        <v>10.091097831726101</v>
      </c>
      <c r="G80" s="6">
        <v>6.4819593429565403</v>
      </c>
      <c r="H80" s="6">
        <v>6.9402875900268599</v>
      </c>
      <c r="I80" s="6">
        <v>6.7307391166687003</v>
      </c>
      <c r="J80" s="6">
        <v>6.5936326980590803</v>
      </c>
      <c r="K80" s="6">
        <v>6.9675974845886204</v>
      </c>
      <c r="L80" s="6">
        <v>6.8855457305908203</v>
      </c>
      <c r="M80" s="6">
        <v>6.7348341941833496</v>
      </c>
      <c r="N80" s="6">
        <v>6.3142728805542001</v>
      </c>
      <c r="O80" s="6">
        <v>6.1351575851440403</v>
      </c>
      <c r="P80" s="6">
        <v>4.0699596405029297</v>
      </c>
      <c r="Q80" s="6">
        <v>6.0274329185485804</v>
      </c>
      <c r="R80" s="6">
        <v>6.2489480972290004</v>
      </c>
    </row>
    <row r="81" spans="1:18">
      <c r="A81" s="6" t="s">
        <v>50</v>
      </c>
      <c r="B81" s="6" t="s">
        <v>51</v>
      </c>
      <c r="C81" s="6">
        <v>8.7907533645629901</v>
      </c>
      <c r="D81" s="6">
        <v>8.0787534713745099</v>
      </c>
      <c r="E81" s="6">
        <v>10.619067192077599</v>
      </c>
      <c r="F81" s="6">
        <v>8.4199590682983398</v>
      </c>
      <c r="G81" s="6">
        <v>7.8064618110656703</v>
      </c>
      <c r="H81" s="6">
        <v>6.60691118240356</v>
      </c>
      <c r="I81" s="6">
        <v>5.4690880775451696</v>
      </c>
      <c r="J81" s="6">
        <v>6.4656720161437997</v>
      </c>
      <c r="K81" s="6">
        <v>5.6096205711364702</v>
      </c>
      <c r="L81" s="6">
        <v>6.6591701507568404</v>
      </c>
      <c r="M81" s="6">
        <v>6.2045950889587402</v>
      </c>
      <c r="N81" s="6">
        <v>6.5335736274719203</v>
      </c>
      <c r="O81" s="6">
        <v>6.2352824211120597</v>
      </c>
      <c r="P81" s="6">
        <v>4.6543622016906703</v>
      </c>
      <c r="Q81" s="6">
        <v>7.0835938453674299</v>
      </c>
      <c r="R81" s="6">
        <v>5.84116458892822</v>
      </c>
    </row>
    <row r="82" spans="1:18">
      <c r="A82" s="6" t="s">
        <v>121</v>
      </c>
      <c r="B82" s="6" t="s">
        <v>347</v>
      </c>
      <c r="C82" s="6">
        <v>9.5609769821166992</v>
      </c>
      <c r="D82" s="6">
        <v>9.2583913803100604</v>
      </c>
      <c r="E82" s="6">
        <v>10.2822065353394</v>
      </c>
      <c r="F82" s="6">
        <v>10.191022872924799</v>
      </c>
      <c r="G82" s="6">
        <v>7.3543601036071804</v>
      </c>
      <c r="H82" s="6">
        <v>6.6783618927001998</v>
      </c>
      <c r="I82" s="6">
        <v>5.3680620193481401</v>
      </c>
      <c r="J82" s="6">
        <v>6.7913680076599103</v>
      </c>
      <c r="K82" s="6">
        <v>7.0397858619689897</v>
      </c>
      <c r="L82" s="6">
        <v>6.3639163970947301</v>
      </c>
      <c r="M82" s="6">
        <v>6.8538899421691903</v>
      </c>
      <c r="N82" s="6">
        <v>6.9215350151062003</v>
      </c>
      <c r="O82" s="6">
        <v>7.2486257553100604</v>
      </c>
      <c r="P82" s="6">
        <v>6.62152004241943</v>
      </c>
      <c r="Q82" s="6">
        <v>6.7699012756347701</v>
      </c>
      <c r="R82" s="6">
        <v>5.7034869194030797</v>
      </c>
    </row>
    <row r="83" spans="1:18">
      <c r="A83" s="6" t="s">
        <v>101</v>
      </c>
      <c r="B83" s="6" t="s">
        <v>186</v>
      </c>
      <c r="C83" s="6">
        <v>9.3339004516601598</v>
      </c>
      <c r="D83" s="6">
        <v>9.77813720703125</v>
      </c>
      <c r="E83" s="6">
        <v>10.3416967391968</v>
      </c>
      <c r="F83" s="6">
        <v>9.4714756011962908</v>
      </c>
      <c r="G83" s="6">
        <v>8.5202884674072301</v>
      </c>
      <c r="H83" s="6">
        <v>6.52054691314697</v>
      </c>
      <c r="I83" s="6">
        <v>5.4454259872436497</v>
      </c>
      <c r="J83" s="6">
        <v>6.5654067993164098</v>
      </c>
      <c r="K83" s="6">
        <v>5.5018153190612802</v>
      </c>
      <c r="L83" s="6">
        <v>6.0889391899108896</v>
      </c>
      <c r="M83" s="6">
        <v>7.3625192642211896</v>
      </c>
      <c r="N83" s="6">
        <v>7.7583642005920401</v>
      </c>
      <c r="O83" s="6">
        <v>5.4059977531433097</v>
      </c>
      <c r="P83" s="6">
        <v>7.3105926513671902</v>
      </c>
      <c r="Q83" s="6">
        <v>7.4712095260620099</v>
      </c>
      <c r="R83" s="6">
        <v>7.8197669982910201</v>
      </c>
    </row>
    <row r="84" spans="1:18">
      <c r="A84" s="6" t="s">
        <v>348</v>
      </c>
      <c r="B84" s="6" t="s">
        <v>349</v>
      </c>
      <c r="C84" s="6">
        <v>8.9431495666503906</v>
      </c>
      <c r="D84" s="6">
        <v>7.4918541908264196</v>
      </c>
      <c r="E84" s="6">
        <v>9.0481119155883807</v>
      </c>
      <c r="F84" s="6">
        <v>8.5867357254028303</v>
      </c>
      <c r="G84" s="6">
        <v>7.5393238067626998</v>
      </c>
      <c r="H84" s="6">
        <v>5.6912207603454599</v>
      </c>
      <c r="I84" s="6">
        <v>3.9810523986816402</v>
      </c>
      <c r="J84" s="6">
        <v>5.0953564643859899</v>
      </c>
      <c r="K84" s="6">
        <v>6.31449270248413</v>
      </c>
      <c r="L84" s="6">
        <v>6.9687590599060103</v>
      </c>
      <c r="M84" s="6">
        <v>6.9846286773681596</v>
      </c>
      <c r="N84" s="6">
        <v>5.9420547485351598</v>
      </c>
      <c r="O84" s="6">
        <v>7.22279977798462</v>
      </c>
      <c r="P84" s="6">
        <v>5.5385499000549299</v>
      </c>
      <c r="Q84" s="6">
        <v>2.4313879013061501</v>
      </c>
      <c r="R84" s="6">
        <v>4.9829969406127903</v>
      </c>
    </row>
    <row r="85" spans="1:18">
      <c r="A85" s="6" t="s">
        <v>81</v>
      </c>
      <c r="B85" s="6" t="s">
        <v>204</v>
      </c>
      <c r="C85" s="6">
        <v>9.2460708618164098</v>
      </c>
      <c r="D85" s="6">
        <v>10.250568389892599</v>
      </c>
      <c r="E85" s="6">
        <v>10.996873855590801</v>
      </c>
      <c r="F85" s="6">
        <v>10.2944221496582</v>
      </c>
      <c r="G85" s="6">
        <v>4.0771856307983398</v>
      </c>
      <c r="H85" s="6">
        <v>6.04433298110962</v>
      </c>
      <c r="I85" s="6">
        <v>6.9774050712585396</v>
      </c>
      <c r="J85" s="6">
        <v>6.94159030914307</v>
      </c>
      <c r="K85" s="6">
        <v>6.5896763801574698</v>
      </c>
      <c r="L85" s="6">
        <v>7.2367305755615199</v>
      </c>
      <c r="M85" s="6">
        <v>6.1080188751220703</v>
      </c>
      <c r="N85" s="6">
        <v>5.5428519248962402</v>
      </c>
      <c r="O85" s="6">
        <v>4.7635588645935103</v>
      </c>
      <c r="P85" s="6">
        <v>6.6680240631103498</v>
      </c>
      <c r="Q85" s="6">
        <v>5.6238050460815403</v>
      </c>
      <c r="R85" s="6">
        <v>4.9259147644043004</v>
      </c>
    </row>
    <row r="86" spans="1:18">
      <c r="A86" s="6" t="s">
        <v>66</v>
      </c>
      <c r="B86" s="6" t="s">
        <v>350</v>
      </c>
      <c r="C86" s="6">
        <v>9.0183763504028303</v>
      </c>
      <c r="D86" s="6">
        <v>7.9578042030334499</v>
      </c>
      <c r="E86" s="6">
        <v>9.5400581359863299</v>
      </c>
      <c r="F86" s="6">
        <v>8.4050493240356392</v>
      </c>
      <c r="G86" s="6">
        <v>8.2520313262939506</v>
      </c>
      <c r="H86" s="6">
        <v>7.4927597045898402</v>
      </c>
      <c r="I86" s="6">
        <v>5.6391401290893599</v>
      </c>
      <c r="J86" s="6">
        <v>6.6538105010986301</v>
      </c>
      <c r="K86" s="6">
        <v>3.8898293972015399</v>
      </c>
      <c r="L86" s="6">
        <v>6.0964651107788104</v>
      </c>
      <c r="M86" s="6">
        <v>7.3885359764099103</v>
      </c>
      <c r="N86" s="6">
        <v>6.1334772109985396</v>
      </c>
      <c r="O86" s="6">
        <v>6.4345564842224103</v>
      </c>
      <c r="P86" s="6">
        <v>6.6392726898193404</v>
      </c>
      <c r="Q86" s="6">
        <v>7.2176313400268599</v>
      </c>
      <c r="R86" s="6">
        <v>4.85147905349731</v>
      </c>
    </row>
    <row r="87" spans="1:18">
      <c r="A87" s="6" t="s">
        <v>351</v>
      </c>
      <c r="B87" s="6" t="s">
        <v>352</v>
      </c>
      <c r="C87" s="6">
        <v>9.6667718887329102</v>
      </c>
      <c r="D87" s="6">
        <v>5.6385698318481401</v>
      </c>
      <c r="E87" s="6">
        <v>10.5574893951416</v>
      </c>
      <c r="F87" s="6">
        <v>8.3557100296020508</v>
      </c>
      <c r="G87" s="6">
        <v>9.3211193084716797</v>
      </c>
      <c r="H87" s="6">
        <v>6.4068460464477504</v>
      </c>
      <c r="I87" s="6">
        <v>5.5205445289611799</v>
      </c>
      <c r="J87" s="6">
        <v>6.0525779724121103</v>
      </c>
      <c r="K87" s="6">
        <v>5.6060476303100604</v>
      </c>
      <c r="L87" s="6">
        <v>6.4054260253906303</v>
      </c>
      <c r="M87" s="6">
        <v>5.2253923416137704</v>
      </c>
      <c r="N87" s="6">
        <v>5.7592244148254403</v>
      </c>
      <c r="O87" s="6">
        <v>6.2061748504638699</v>
      </c>
      <c r="P87" s="6">
        <v>6.8210158348083496</v>
      </c>
      <c r="Q87" s="6">
        <v>6.2074780464172399</v>
      </c>
      <c r="R87" s="6">
        <v>5.90702152252197</v>
      </c>
    </row>
    <row r="88" spans="1:18">
      <c r="A88" s="6" t="s">
        <v>68</v>
      </c>
      <c r="B88" s="6" t="s">
        <v>273</v>
      </c>
      <c r="C88" s="6">
        <v>9.2684650421142596</v>
      </c>
      <c r="D88" s="6">
        <v>9.3472232818603498</v>
      </c>
      <c r="E88" s="6">
        <v>10.44215965271</v>
      </c>
      <c r="F88" s="6">
        <v>8.6824626922607404</v>
      </c>
      <c r="G88" s="6">
        <v>7.2461490631103498</v>
      </c>
      <c r="H88" s="6">
        <v>6.9187865257263201</v>
      </c>
      <c r="I88" s="6">
        <v>6.6535563468933097</v>
      </c>
      <c r="J88" s="6">
        <v>5.9270753860473597</v>
      </c>
      <c r="K88" s="6">
        <v>6.1160149574279803</v>
      </c>
      <c r="L88" s="6">
        <v>5.9953489303588903</v>
      </c>
      <c r="M88" s="6">
        <v>6.4054279327392596</v>
      </c>
      <c r="N88" s="6">
        <v>6.7847266197204599</v>
      </c>
      <c r="O88" s="6">
        <v>6.1118741035461399</v>
      </c>
      <c r="P88" s="6">
        <v>6.7061057090759304</v>
      </c>
      <c r="Q88" s="6">
        <v>5.3878679275512704</v>
      </c>
      <c r="R88" s="6">
        <v>6.4707708358764604</v>
      </c>
    </row>
    <row r="89" spans="1:18">
      <c r="A89" s="6" t="s">
        <v>30</v>
      </c>
      <c r="B89" s="6" t="s">
        <v>31</v>
      </c>
      <c r="C89" s="6">
        <v>8.6077299118041992</v>
      </c>
      <c r="D89" s="6">
        <v>8.7987041473388707</v>
      </c>
      <c r="E89" s="6">
        <v>10.582750320434601</v>
      </c>
      <c r="F89" s="6">
        <v>9.0014085769653303</v>
      </c>
      <c r="G89" s="6">
        <v>8.8473358154296893</v>
      </c>
      <c r="H89" s="6">
        <v>2.8296468257904102</v>
      </c>
      <c r="I89" s="6">
        <v>6.6842455863952601</v>
      </c>
      <c r="J89" s="6">
        <v>2.9328188896179199</v>
      </c>
      <c r="K89" s="6">
        <v>5.5385103225707999</v>
      </c>
      <c r="L89" s="6">
        <v>4.5623855590820304</v>
      </c>
      <c r="M89" s="6">
        <v>5.9371447563171396</v>
      </c>
      <c r="N89" s="6">
        <v>5.7305650711059597</v>
      </c>
      <c r="O89" s="6">
        <v>5.1796312332153303</v>
      </c>
      <c r="P89" s="6">
        <v>6.4236297607421902</v>
      </c>
      <c r="Q89" s="6">
        <v>7.0907845497131303</v>
      </c>
      <c r="R89" s="6">
        <v>6.8499011993408203</v>
      </c>
    </row>
    <row r="90" spans="1:18">
      <c r="A90" s="6" t="s">
        <v>353</v>
      </c>
      <c r="B90" s="6" t="s">
        <v>354</v>
      </c>
      <c r="C90" s="6">
        <v>9.0493078231811506</v>
      </c>
      <c r="D90" s="6">
        <v>8.4478950500488299</v>
      </c>
      <c r="E90" s="6">
        <v>10.4280443191528</v>
      </c>
      <c r="F90" s="6">
        <v>9.9171142578125</v>
      </c>
      <c r="G90" s="6">
        <v>8.1094989776611293</v>
      </c>
      <c r="H90" s="6">
        <v>6.0848865509033203</v>
      </c>
      <c r="I90" s="6">
        <v>6.6682033538818404</v>
      </c>
      <c r="J90" s="6">
        <v>6.6866602897643999</v>
      </c>
      <c r="K90" s="6">
        <v>5.8185958862304696</v>
      </c>
      <c r="L90" s="6">
        <v>5.1226482391357404</v>
      </c>
      <c r="M90" s="6">
        <v>6.81107425689697</v>
      </c>
      <c r="N90" s="6">
        <v>6.2645545005798304</v>
      </c>
      <c r="O90" s="6">
        <v>4.6354093551635698</v>
      </c>
      <c r="P90" s="6">
        <v>7.0686717033386204</v>
      </c>
      <c r="Q90" s="6">
        <v>6.7513351440429696</v>
      </c>
      <c r="R90" s="6">
        <v>6.7050585746765101</v>
      </c>
    </row>
    <row r="91" spans="1:18">
      <c r="A91" s="6" t="s">
        <v>77</v>
      </c>
      <c r="B91" s="6" t="s">
        <v>78</v>
      </c>
      <c r="C91" s="6">
        <v>8.8296937942504901</v>
      </c>
      <c r="D91" s="6">
        <v>9.1063947677612305</v>
      </c>
      <c r="E91" s="6">
        <v>9.6111297607421893</v>
      </c>
      <c r="F91" s="6">
        <v>9.6565999984741193</v>
      </c>
      <c r="G91" s="6">
        <v>5.83182668685913</v>
      </c>
      <c r="H91" s="6">
        <v>7.4677968025207502</v>
      </c>
      <c r="I91" s="6">
        <v>5.3658266067504901</v>
      </c>
      <c r="J91" s="6">
        <v>6.6966009140014604</v>
      </c>
      <c r="K91" s="6">
        <v>4.7703204154968297</v>
      </c>
      <c r="L91" s="6">
        <v>6.0403985977172896</v>
      </c>
      <c r="M91" s="6">
        <v>5.70587110519409</v>
      </c>
      <c r="N91" s="6">
        <v>6.4788331985473597</v>
      </c>
      <c r="O91" s="6">
        <v>7.0594406127929696</v>
      </c>
      <c r="P91" s="6">
        <v>4.69152736663818</v>
      </c>
      <c r="Q91" s="6">
        <v>6.5824837684631303</v>
      </c>
      <c r="R91" s="6">
        <v>6.3283028602600098</v>
      </c>
    </row>
    <row r="92" spans="1:18">
      <c r="A92" s="6" t="s">
        <v>140</v>
      </c>
      <c r="B92" s="6" t="s">
        <v>355</v>
      </c>
      <c r="C92" s="6">
        <v>7.3017024993896502</v>
      </c>
      <c r="D92" s="6">
        <v>9.2981023788452095</v>
      </c>
      <c r="E92" s="6">
        <v>8.5523490905761701</v>
      </c>
      <c r="F92" s="6">
        <v>9.4606018066406303</v>
      </c>
      <c r="G92" s="6">
        <v>6.6666116714477504</v>
      </c>
      <c r="H92" s="6">
        <v>6.9682049751281703</v>
      </c>
      <c r="I92" s="6">
        <v>5.9887728691101101</v>
      </c>
      <c r="J92" s="6">
        <v>5.44488573074341</v>
      </c>
      <c r="K92" s="6">
        <v>6.44211769104004</v>
      </c>
      <c r="L92" s="6">
        <v>6.5701971054077104</v>
      </c>
      <c r="M92" s="6">
        <v>6.3180527687072798</v>
      </c>
      <c r="N92" s="6">
        <v>4.2589783668518102</v>
      </c>
      <c r="O92" s="6">
        <v>3.3779726028442401</v>
      </c>
      <c r="P92" s="6">
        <v>6.8419547080993697</v>
      </c>
      <c r="Q92" s="6">
        <v>5.0296459197998002</v>
      </c>
      <c r="R92" s="6">
        <v>5.6341381072998002</v>
      </c>
    </row>
    <row r="93" spans="1:18">
      <c r="A93" s="6" t="s">
        <v>138</v>
      </c>
      <c r="B93" s="6" t="s">
        <v>139</v>
      </c>
      <c r="C93" s="6">
        <v>8.7325344085693395</v>
      </c>
      <c r="D93" s="6">
        <v>9.6335077285766602</v>
      </c>
      <c r="E93" s="6">
        <v>10.327852249145501</v>
      </c>
      <c r="F93" s="6">
        <v>9.7523403167724592</v>
      </c>
      <c r="G93" s="6">
        <v>8.2484178543090803</v>
      </c>
      <c r="H93" s="6">
        <v>6.12890672683716</v>
      </c>
      <c r="I93" s="6">
        <v>7.1585154533386204</v>
      </c>
      <c r="J93" s="6">
        <v>4.4846482276916504</v>
      </c>
      <c r="K93" s="6">
        <v>6.9897580146789604</v>
      </c>
      <c r="L93" s="6">
        <v>6.4778294563293501</v>
      </c>
      <c r="M93" s="6">
        <v>5.7240223884582502</v>
      </c>
      <c r="N93" s="6">
        <v>6.3687872886657697</v>
      </c>
      <c r="O93" s="6">
        <v>7.0295214653015101</v>
      </c>
      <c r="P93" s="6">
        <v>6.0459098815918004</v>
      </c>
      <c r="Q93" s="6">
        <v>6.9530229568481401</v>
      </c>
      <c r="R93" s="6">
        <v>5.9859800338745099</v>
      </c>
    </row>
    <row r="94" spans="1:18">
      <c r="A94" s="6" t="s">
        <v>97</v>
      </c>
      <c r="B94" s="6" t="s">
        <v>197</v>
      </c>
      <c r="C94" s="6">
        <v>10.2201805114746</v>
      </c>
      <c r="D94" s="6">
        <v>9.58331298828125</v>
      </c>
      <c r="E94" s="6">
        <v>12.3632612228394</v>
      </c>
      <c r="F94" s="6">
        <v>10.4964199066162</v>
      </c>
      <c r="G94" s="6">
        <v>9.3258953094482404</v>
      </c>
      <c r="H94" s="6">
        <v>8.8946285247802699</v>
      </c>
      <c r="I94" s="6">
        <v>10.291145324706999</v>
      </c>
      <c r="J94" s="6">
        <v>6.3523039817810103</v>
      </c>
      <c r="K94" s="6">
        <v>4.8945012092590297</v>
      </c>
      <c r="L94" s="6">
        <v>7.0745925903320304</v>
      </c>
      <c r="M94" s="6">
        <v>9.2218885421752894</v>
      </c>
      <c r="N94" s="6">
        <v>10.2610425949097</v>
      </c>
      <c r="O94" s="6">
        <v>6.8108325004577601</v>
      </c>
      <c r="P94" s="6">
        <v>9.2119512557983398</v>
      </c>
      <c r="Q94" s="6">
        <v>6.0120787620544398</v>
      </c>
      <c r="R94" s="6">
        <v>6.3916177749633798</v>
      </c>
    </row>
    <row r="95" spans="1:18">
      <c r="A95" s="6" t="s">
        <v>121</v>
      </c>
      <c r="B95" s="6" t="s">
        <v>122</v>
      </c>
      <c r="C95" s="6">
        <v>9.9974832534790004</v>
      </c>
      <c r="D95" s="6">
        <v>9.3374843597412092</v>
      </c>
      <c r="E95" s="6">
        <v>9.9931287765502894</v>
      </c>
      <c r="F95" s="6">
        <v>10.6331214904785</v>
      </c>
      <c r="G95" s="6">
        <v>7.5212249755859402</v>
      </c>
      <c r="H95" s="6">
        <v>6.9009661674499503</v>
      </c>
      <c r="I95" s="6">
        <v>5.9480552673339799</v>
      </c>
      <c r="J95" s="6">
        <v>6.2389221191406303</v>
      </c>
      <c r="K95" s="6">
        <v>6.9449357986450204</v>
      </c>
      <c r="L95" s="6">
        <v>7.0503582954406703</v>
      </c>
      <c r="M95" s="6">
        <v>6.5246458053588903</v>
      </c>
      <c r="N95" s="6">
        <v>5.9599032402038601</v>
      </c>
      <c r="O95" s="6">
        <v>6.5896701812744096</v>
      </c>
      <c r="P95" s="6">
        <v>6.3487501144409197</v>
      </c>
      <c r="Q95" s="6">
        <v>7.1060957908630398</v>
      </c>
      <c r="R95" s="6">
        <v>6.9133582115173304</v>
      </c>
    </row>
    <row r="96" spans="1:18">
      <c r="A96" s="6" t="s">
        <v>257</v>
      </c>
      <c r="B96" s="6" t="s">
        <v>356</v>
      </c>
      <c r="C96" s="6">
        <v>9.5299367904663104</v>
      </c>
      <c r="D96" s="6">
        <v>8.6772632598877006</v>
      </c>
      <c r="E96" s="6">
        <v>11.471716880798301</v>
      </c>
      <c r="F96" s="6">
        <v>8.6975545883178693</v>
      </c>
      <c r="G96" s="6">
        <v>6.3714923858642596</v>
      </c>
      <c r="H96" s="6">
        <v>6.4631690979003897</v>
      </c>
      <c r="I96" s="6">
        <v>4.45088911056519</v>
      </c>
      <c r="J96" s="6">
        <v>6.31862592697144</v>
      </c>
      <c r="K96" s="6">
        <v>7.0314960479736301</v>
      </c>
      <c r="L96" s="6">
        <v>6.2020921707153303</v>
      </c>
      <c r="M96" s="6">
        <v>6.5695137977600098</v>
      </c>
      <c r="N96" s="6">
        <v>5.5724635124206499</v>
      </c>
      <c r="O96" s="6">
        <v>6.8234148025512704</v>
      </c>
      <c r="P96" s="6">
        <v>5.8344268798828098</v>
      </c>
      <c r="Q96" s="6">
        <v>6.0048704147338903</v>
      </c>
      <c r="R96" s="6">
        <v>5.4551839828491202</v>
      </c>
    </row>
    <row r="97" spans="1:18">
      <c r="A97" s="6" t="s">
        <v>84</v>
      </c>
      <c r="B97" s="6" t="s">
        <v>85</v>
      </c>
      <c r="C97" s="6">
        <v>9.7204713821411097</v>
      </c>
      <c r="D97" s="6">
        <v>9.5440855026245099</v>
      </c>
      <c r="E97" s="6">
        <v>11.858829498291</v>
      </c>
      <c r="F97" s="6">
        <v>9.6792583465576207</v>
      </c>
      <c r="G97" s="6">
        <v>6.3486523628234899</v>
      </c>
      <c r="H97" s="6">
        <v>6.1492176055908203</v>
      </c>
      <c r="I97" s="6">
        <v>6.8364586830139196</v>
      </c>
      <c r="J97" s="6">
        <v>5.7015495300293004</v>
      </c>
      <c r="K97" s="6">
        <v>5.2280774116516104</v>
      </c>
      <c r="L97" s="6">
        <v>5.7365694046020499</v>
      </c>
      <c r="M97" s="6">
        <v>6.6477746963501003</v>
      </c>
      <c r="N97" s="6">
        <v>6.9127669334411603</v>
      </c>
      <c r="O97" s="6">
        <v>7.0668830871581996</v>
      </c>
      <c r="P97" s="6">
        <v>6.9042372703552202</v>
      </c>
      <c r="Q97" s="6">
        <v>6.0673666000366202</v>
      </c>
      <c r="R97" s="6">
        <v>6.6217818260192898</v>
      </c>
    </row>
    <row r="98" spans="1:18">
      <c r="A98" s="6" t="s">
        <v>108</v>
      </c>
      <c r="B98" s="6" t="s">
        <v>109</v>
      </c>
      <c r="C98" s="6">
        <v>9.3945980072021502</v>
      </c>
      <c r="D98" s="6">
        <v>7.5078821182251003</v>
      </c>
      <c r="E98" s="6">
        <v>11.051820755004901</v>
      </c>
      <c r="F98" s="6">
        <v>8.7945709228515607</v>
      </c>
      <c r="G98" s="6">
        <v>9.7589378356933594</v>
      </c>
      <c r="H98" s="6">
        <v>5.6671686172485396</v>
      </c>
      <c r="I98" s="6">
        <v>6.2099528312683097</v>
      </c>
      <c r="J98" s="6">
        <v>6.8510689735412598</v>
      </c>
      <c r="K98" s="6">
        <v>6.6087408065795898</v>
      </c>
      <c r="L98" s="6">
        <v>3.9822907447814901</v>
      </c>
      <c r="M98" s="6">
        <v>6.8063735961914098</v>
      </c>
      <c r="N98" s="6">
        <v>6.1849002838134801</v>
      </c>
      <c r="O98" s="6">
        <v>6.95882320404053</v>
      </c>
      <c r="P98" s="6">
        <v>5.94181156158447</v>
      </c>
      <c r="Q98" s="6">
        <v>6.4654965400695801</v>
      </c>
      <c r="R98" s="6">
        <v>5.4688391685485804</v>
      </c>
    </row>
    <row r="99" spans="1:18">
      <c r="A99" s="6" t="s">
        <v>97</v>
      </c>
      <c r="B99" s="6" t="s">
        <v>98</v>
      </c>
      <c r="C99" s="6">
        <v>9.8384761810302699</v>
      </c>
      <c r="D99" s="6">
        <v>9.2551670074462908</v>
      </c>
      <c r="E99" s="6">
        <v>10.362699508666999</v>
      </c>
      <c r="F99" s="6">
        <v>10.475310325622599</v>
      </c>
      <c r="G99" s="6">
        <v>6.4891552925109899</v>
      </c>
      <c r="H99" s="6">
        <v>6.0759921073913601</v>
      </c>
      <c r="I99" s="6">
        <v>6.7527294158935502</v>
      </c>
      <c r="J99" s="6">
        <v>4.5011897087097203</v>
      </c>
      <c r="K99" s="6">
        <v>6.2735900878906303</v>
      </c>
      <c r="L99" s="6">
        <v>6.3696694374084499</v>
      </c>
      <c r="M99" s="6">
        <v>6.6183233261108398</v>
      </c>
      <c r="N99" s="6">
        <v>6.5704164505004901</v>
      </c>
      <c r="O99" s="6">
        <v>6.9597449302673304</v>
      </c>
      <c r="P99" s="6">
        <v>5.8507823944091797</v>
      </c>
      <c r="Q99" s="6">
        <v>7.5662374496459996</v>
      </c>
      <c r="R99" s="6">
        <v>4.5345139503479004</v>
      </c>
    </row>
    <row r="100" spans="1:18">
      <c r="A100" s="6" t="s">
        <v>52</v>
      </c>
      <c r="B100" s="6" t="s">
        <v>53</v>
      </c>
      <c r="C100" s="6">
        <v>7.3283400535583496</v>
      </c>
      <c r="D100" s="6">
        <v>8.4051580429077095</v>
      </c>
      <c r="E100" s="6">
        <v>11.0776586532593</v>
      </c>
      <c r="F100" s="6">
        <v>11.3435974121094</v>
      </c>
      <c r="G100" s="6">
        <v>8.0832853317260707</v>
      </c>
      <c r="H100" s="6">
        <v>6.8197312355041504</v>
      </c>
      <c r="I100" s="6">
        <v>7.4049744606018102</v>
      </c>
      <c r="J100" s="6">
        <v>6.9888758659362802</v>
      </c>
      <c r="K100" s="6">
        <v>6.1123476028442401</v>
      </c>
      <c r="L100" s="6">
        <v>6.2138252258300799</v>
      </c>
      <c r="M100" s="6">
        <v>4.7396430969238299</v>
      </c>
      <c r="N100" s="6">
        <v>6.8672213554382298</v>
      </c>
      <c r="O100" s="6">
        <v>6.8728160858154297</v>
      </c>
      <c r="P100" s="6">
        <v>5.0406031608581499</v>
      </c>
      <c r="Q100" s="6">
        <v>7.4724555015564</v>
      </c>
      <c r="R100" s="6">
        <v>5.2070078849792498</v>
      </c>
    </row>
    <row r="101" spans="1:18">
      <c r="A101" s="6" t="s">
        <v>147</v>
      </c>
      <c r="B101" s="6" t="s">
        <v>148</v>
      </c>
      <c r="C101" s="6">
        <v>10.3447971343994</v>
      </c>
      <c r="D101" s="6">
        <v>9.5170574188232404</v>
      </c>
      <c r="E101" s="6">
        <v>11.136757850646999</v>
      </c>
      <c r="F101" s="6">
        <v>9.4092607498168892</v>
      </c>
      <c r="G101" s="6">
        <v>9.9360046386718803</v>
      </c>
      <c r="H101" s="6">
        <v>4.6837744712829599</v>
      </c>
      <c r="I101" s="6">
        <v>6.1874985694885298</v>
      </c>
      <c r="J101" s="6">
        <v>5.7124576568603498</v>
      </c>
      <c r="K101" s="6">
        <v>6.73226022720337</v>
      </c>
      <c r="L101" s="6">
        <v>7.1586208343505904</v>
      </c>
      <c r="M101" s="6">
        <v>7.3202004432678196</v>
      </c>
      <c r="N101" s="6">
        <v>5.7789449691772496</v>
      </c>
      <c r="O101" s="6">
        <v>5.9947476387023899</v>
      </c>
      <c r="P101" s="6">
        <v>6.78399705886841</v>
      </c>
      <c r="Q101" s="6">
        <v>7.1135406494140598</v>
      </c>
      <c r="R101" s="6">
        <v>7.4122843742370597</v>
      </c>
    </row>
    <row r="102" spans="1:18">
      <c r="A102" s="6" t="s">
        <v>71</v>
      </c>
      <c r="B102" s="6" t="s">
        <v>72</v>
      </c>
      <c r="C102" s="6">
        <v>9.4469451904296893</v>
      </c>
      <c r="D102" s="6">
        <v>8.5431785583496094</v>
      </c>
      <c r="E102" s="6">
        <v>10.1448097229004</v>
      </c>
      <c r="F102" s="6">
        <v>9.07672119140625</v>
      </c>
      <c r="G102" s="6">
        <v>9.4363250732421893</v>
      </c>
      <c r="H102" s="6">
        <v>6.1449956893920898</v>
      </c>
      <c r="I102" s="6">
        <v>6.8531370162963903</v>
      </c>
      <c r="J102" s="6">
        <v>5.33766841888428</v>
      </c>
      <c r="K102" s="6">
        <v>6.37025690078735</v>
      </c>
      <c r="L102" s="6">
        <v>6.6293520927429199</v>
      </c>
      <c r="M102" s="6">
        <v>4.1587481498718297</v>
      </c>
      <c r="N102" s="6">
        <v>6.6506061553955096</v>
      </c>
      <c r="O102" s="6">
        <v>7.4318122863769496</v>
      </c>
      <c r="P102" s="6">
        <v>6.6781544685363796</v>
      </c>
      <c r="Q102" s="6">
        <v>5.7653355598449698</v>
      </c>
      <c r="R102" s="6">
        <v>6.4942340850830096</v>
      </c>
    </row>
    <row r="103" spans="1:18">
      <c r="A103" s="6" t="s">
        <v>71</v>
      </c>
      <c r="B103" s="6" t="s">
        <v>113</v>
      </c>
      <c r="C103" s="6">
        <v>9.4174089431762695</v>
      </c>
      <c r="D103" s="6">
        <v>9.3456144332885707</v>
      </c>
      <c r="E103" s="6">
        <v>9.2777805328369105</v>
      </c>
      <c r="F103" s="6">
        <v>9.6754035949706996</v>
      </c>
      <c r="G103" s="6">
        <v>7.4414596557617196</v>
      </c>
      <c r="H103" s="6">
        <v>6.7821450233459499</v>
      </c>
      <c r="I103" s="6">
        <v>6.3085098266601598</v>
      </c>
      <c r="J103" s="6">
        <v>5.20587062835693</v>
      </c>
      <c r="K103" s="6">
        <v>6.4373707771301296</v>
      </c>
      <c r="L103" s="6">
        <v>6.3977284431457502</v>
      </c>
      <c r="M103" s="6">
        <v>6.2001061439514196</v>
      </c>
      <c r="N103" s="6">
        <v>4.9054980278015101</v>
      </c>
      <c r="O103" s="6">
        <v>6.6877598762512198</v>
      </c>
      <c r="P103" s="6">
        <v>5.2627434730529803</v>
      </c>
      <c r="Q103" s="6">
        <v>6.2893419265747097</v>
      </c>
      <c r="R103" s="6">
        <v>7.1536593437194798</v>
      </c>
    </row>
    <row r="104" spans="1:18">
      <c r="A104" s="6" t="s">
        <v>165</v>
      </c>
      <c r="B104" s="6" t="s">
        <v>176</v>
      </c>
      <c r="C104" s="6">
        <v>8.4918537139892596</v>
      </c>
      <c r="D104" s="6">
        <v>6.1757540702819798</v>
      </c>
      <c r="E104" s="6">
        <v>10.192033767700201</v>
      </c>
      <c r="F104" s="6">
        <v>11.0937824249268</v>
      </c>
      <c r="G104" s="6">
        <v>8.9944677352905291</v>
      </c>
      <c r="H104" s="6">
        <v>8.0136623382568395</v>
      </c>
      <c r="I104" s="6">
        <v>5.1132678985595703</v>
      </c>
      <c r="J104" s="6">
        <v>6.7110681533813503</v>
      </c>
      <c r="K104" s="6">
        <v>6.8576750755310103</v>
      </c>
      <c r="L104" s="6">
        <v>6.5070824623107901</v>
      </c>
      <c r="M104" s="6">
        <v>6.7802581787109402</v>
      </c>
      <c r="N104" s="6">
        <v>6.3475031852722203</v>
      </c>
      <c r="O104" s="6">
        <v>6.7591910362243697</v>
      </c>
      <c r="P104" s="6">
        <v>5.6530356407165501</v>
      </c>
      <c r="Q104" s="6">
        <v>5.8474602699279803</v>
      </c>
      <c r="R104" s="6">
        <v>5.9486155509948704</v>
      </c>
    </row>
    <row r="105" spans="1:18">
      <c r="A105" s="6" t="s">
        <v>93</v>
      </c>
      <c r="B105" s="6" t="s">
        <v>250</v>
      </c>
      <c r="C105" s="6">
        <v>10.7488307952881</v>
      </c>
      <c r="D105" s="6">
        <v>9.7884435653686506</v>
      </c>
      <c r="E105" s="6">
        <v>11.468344688415501</v>
      </c>
      <c r="F105" s="6">
        <v>9.4750442504882795</v>
      </c>
      <c r="G105" s="6">
        <v>7.4698071479797399</v>
      </c>
      <c r="H105" s="6">
        <v>6.71398973464966</v>
      </c>
      <c r="I105" s="6">
        <v>6.8924264907836896</v>
      </c>
      <c r="J105" s="6">
        <v>7.0207977294921902</v>
      </c>
      <c r="K105" s="6">
        <v>6.6687855720520002</v>
      </c>
      <c r="L105" s="6">
        <v>7.5269317626953098</v>
      </c>
      <c r="M105" s="6">
        <v>4.5843129158020002</v>
      </c>
      <c r="N105" s="6">
        <v>6.8636660575866699</v>
      </c>
      <c r="O105" s="6">
        <v>7.0455455780029297</v>
      </c>
      <c r="P105" s="6">
        <v>5.7919197082519496</v>
      </c>
      <c r="Q105" s="6">
        <v>7.1124196052551296</v>
      </c>
      <c r="R105" s="6">
        <v>7.5159802436828604</v>
      </c>
    </row>
    <row r="106" spans="1:18">
      <c r="A106" s="6" t="s">
        <v>75</v>
      </c>
      <c r="B106" s="6" t="s">
        <v>83</v>
      </c>
      <c r="C106" s="6">
        <v>9.5134105682372994</v>
      </c>
      <c r="D106" s="6">
        <v>10.8001909255981</v>
      </c>
      <c r="E106" s="6">
        <v>10.686153411865201</v>
      </c>
      <c r="F106" s="6">
        <v>9.0467596054077095</v>
      </c>
      <c r="G106" s="6">
        <v>5.1520409584045401</v>
      </c>
      <c r="H106" s="6">
        <v>4.3244652748107901</v>
      </c>
      <c r="I106" s="6">
        <v>5.9738502502441397</v>
      </c>
      <c r="J106" s="6">
        <v>5.9486212730407697</v>
      </c>
      <c r="K106" s="6">
        <v>4.7133870124816903</v>
      </c>
      <c r="L106" s="6">
        <v>5.50219774246216</v>
      </c>
      <c r="M106" s="6">
        <v>6.6041598320007298</v>
      </c>
      <c r="N106" s="6">
        <v>5.9575772285461399</v>
      </c>
      <c r="O106" s="6">
        <v>6.2301754951477104</v>
      </c>
      <c r="P106" s="6">
        <v>6.1517605781555202</v>
      </c>
      <c r="Q106" s="6">
        <v>3.4237763881683398</v>
      </c>
      <c r="R106" s="6">
        <v>6.1677823066711399</v>
      </c>
    </row>
    <row r="107" spans="1:18">
      <c r="A107" s="6" t="s">
        <v>182</v>
      </c>
      <c r="B107" s="6" t="s">
        <v>183</v>
      </c>
      <c r="C107" s="6">
        <v>8.9743928909301793</v>
      </c>
      <c r="D107" s="6">
        <v>10.8515300750732</v>
      </c>
      <c r="E107" s="6">
        <v>10.5552864074707</v>
      </c>
      <c r="F107" s="6">
        <v>9.7798929214477504</v>
      </c>
      <c r="G107" s="6">
        <v>9.7305927276611293</v>
      </c>
      <c r="H107" s="6">
        <v>5.7370500564575204</v>
      </c>
      <c r="I107" s="6">
        <v>6.0506453514099103</v>
      </c>
      <c r="J107" s="6">
        <v>6.5992674827575701</v>
      </c>
      <c r="K107" s="6">
        <v>7.2260909080505398</v>
      </c>
      <c r="L107" s="6">
        <v>6.9914345741271999</v>
      </c>
      <c r="M107" s="6">
        <v>6.5071649551391602</v>
      </c>
      <c r="N107" s="6">
        <v>5.7888245582580602</v>
      </c>
      <c r="O107" s="6">
        <v>7.5157985687255904</v>
      </c>
      <c r="P107" s="6">
        <v>6.9010872840881303</v>
      </c>
      <c r="Q107" s="6">
        <v>6.5238051414489702</v>
      </c>
      <c r="R107" s="6">
        <v>6.4490919113159197</v>
      </c>
    </row>
    <row r="108" spans="1:18">
      <c r="A108" s="6" t="s">
        <v>103</v>
      </c>
      <c r="B108" s="6" t="s">
        <v>104</v>
      </c>
      <c r="C108" s="6">
        <v>10.0732307434082</v>
      </c>
      <c r="D108" s="6">
        <v>8.7444839477539098</v>
      </c>
      <c r="E108" s="6">
        <v>10.345837593078601</v>
      </c>
      <c r="F108" s="6">
        <v>10.8635149002075</v>
      </c>
      <c r="G108" s="6">
        <v>8.0964212417602504</v>
      </c>
      <c r="H108" s="6">
        <v>6.3977966308593803</v>
      </c>
      <c r="I108" s="6">
        <v>6.7487287521362296</v>
      </c>
      <c r="J108" s="6">
        <v>6.8892769813537598</v>
      </c>
      <c r="K108" s="6">
        <v>6.2393832206726101</v>
      </c>
      <c r="L108" s="6">
        <v>6.2037301063537598</v>
      </c>
      <c r="M108" s="6">
        <v>7.0157089233398402</v>
      </c>
      <c r="N108" s="6">
        <v>5.6927375793456996</v>
      </c>
      <c r="O108" s="6">
        <v>5.4406404495239302</v>
      </c>
      <c r="P108" s="6">
        <v>6.0773048400878897</v>
      </c>
      <c r="Q108" s="6">
        <v>7.2465119361877397</v>
      </c>
      <c r="R108" s="6">
        <v>7.1318597793579102</v>
      </c>
    </row>
    <row r="109" spans="1:18">
      <c r="A109" s="6" t="s">
        <v>168</v>
      </c>
      <c r="B109" s="6" t="s">
        <v>357</v>
      </c>
      <c r="C109" s="6">
        <v>10.2173614501953</v>
      </c>
      <c r="D109" s="6">
        <v>8.2807655334472692</v>
      </c>
      <c r="E109" s="6">
        <v>11.078319549560501</v>
      </c>
      <c r="F109" s="6">
        <v>9.4023895263671893</v>
      </c>
      <c r="G109" s="6">
        <v>6.3421483039856001</v>
      </c>
      <c r="H109" s="6">
        <v>3.7682518959045401</v>
      </c>
      <c r="I109" s="6">
        <v>5.7602620124816903</v>
      </c>
      <c r="J109" s="6">
        <v>6.7430396080017099</v>
      </c>
      <c r="K109" s="6">
        <v>6.7997364997863796</v>
      </c>
      <c r="L109" s="6">
        <v>5.9902482032775897</v>
      </c>
      <c r="M109" s="6">
        <v>1.5133904218673699</v>
      </c>
      <c r="N109" s="6">
        <v>5.0408854484558097</v>
      </c>
      <c r="O109" s="6">
        <v>5.6107378005981401</v>
      </c>
      <c r="P109" s="6">
        <v>5.19195604324341</v>
      </c>
      <c r="Q109" s="6">
        <v>6.3522205352783203</v>
      </c>
      <c r="R109" s="6">
        <v>6.5015382766723597</v>
      </c>
    </row>
    <row r="110" spans="1:18">
      <c r="A110" s="6" t="s">
        <v>111</v>
      </c>
      <c r="B110" s="6" t="s">
        <v>112</v>
      </c>
      <c r="C110" s="6">
        <v>9.1224365234375</v>
      </c>
      <c r="D110" s="6">
        <v>8.2647542953491193</v>
      </c>
      <c r="E110" s="6">
        <v>10.277549743652299</v>
      </c>
      <c r="F110" s="6">
        <v>9.0465593338012695</v>
      </c>
      <c r="G110" s="6">
        <v>8.3459501266479492</v>
      </c>
      <c r="H110" s="6">
        <v>8.1275749206543004</v>
      </c>
      <c r="I110" s="6">
        <v>6.9404444694518999</v>
      </c>
      <c r="J110" s="6">
        <v>7.17319536209106</v>
      </c>
      <c r="K110" s="6">
        <v>7.1864814758300799</v>
      </c>
      <c r="L110" s="6">
        <v>4.7716412544250497</v>
      </c>
      <c r="M110" s="6">
        <v>6.5122876167297399</v>
      </c>
      <c r="N110" s="6">
        <v>6.3824825286865199</v>
      </c>
      <c r="O110" s="6">
        <v>6.8503689765930202</v>
      </c>
      <c r="P110" s="6">
        <v>5.8726444244384801</v>
      </c>
      <c r="Q110" s="6">
        <v>4.8434934616088903</v>
      </c>
      <c r="R110" s="6">
        <v>5.6776542663574201</v>
      </c>
    </row>
    <row r="111" spans="1:18">
      <c r="A111" s="6" t="s">
        <v>117</v>
      </c>
      <c r="B111" s="6" t="s">
        <v>118</v>
      </c>
      <c r="C111" s="6">
        <v>12.630343437194799</v>
      </c>
      <c r="D111" s="6">
        <v>14.7092933654785</v>
      </c>
      <c r="E111" s="6">
        <v>13.583194732666</v>
      </c>
      <c r="F111" s="6">
        <v>12.682187080383301</v>
      </c>
      <c r="G111" s="6">
        <v>11.1169576644897</v>
      </c>
      <c r="H111" s="6">
        <v>11.443640708923301</v>
      </c>
      <c r="I111" s="6">
        <v>5.3913068771362296</v>
      </c>
      <c r="J111" s="6">
        <v>10.9657688140869</v>
      </c>
      <c r="K111" s="6">
        <v>12.5213117599487</v>
      </c>
      <c r="L111" s="6">
        <v>4.5353736877441397</v>
      </c>
      <c r="M111" s="6">
        <v>10.2464046478271</v>
      </c>
      <c r="N111" s="6">
        <v>11.811952590942401</v>
      </c>
      <c r="O111" s="6">
        <v>9.2583198547363299</v>
      </c>
      <c r="P111" s="6">
        <v>12.859117507934601</v>
      </c>
      <c r="Q111" s="6">
        <v>11.352552413940399</v>
      </c>
      <c r="R111" s="6">
        <v>11.560006141662599</v>
      </c>
    </row>
    <row r="112" spans="1:18">
      <c r="A112" s="6" t="s">
        <v>121</v>
      </c>
      <c r="B112" s="6" t="s">
        <v>224</v>
      </c>
      <c r="C112" s="6">
        <v>10.7156820297241</v>
      </c>
      <c r="D112" s="6">
        <v>6.5312728881835902</v>
      </c>
      <c r="E112" s="6">
        <v>11.656002998352101</v>
      </c>
      <c r="F112" s="6">
        <v>9.5775794982910192</v>
      </c>
      <c r="G112" s="6">
        <v>7.6396350860595703</v>
      </c>
      <c r="H112" s="6">
        <v>6.4407382011413601</v>
      </c>
      <c r="I112" s="6">
        <v>6.9936041831970197</v>
      </c>
      <c r="J112" s="6">
        <v>6.2128038406372097</v>
      </c>
      <c r="K112" s="6">
        <v>5.5585598945617702</v>
      </c>
      <c r="L112" s="6">
        <v>6.5341758728027299</v>
      </c>
      <c r="M112" s="6">
        <v>6.6099004745483398</v>
      </c>
      <c r="N112" s="6">
        <v>4.5867247581481898</v>
      </c>
      <c r="O112" s="6">
        <v>5.3213224411010698</v>
      </c>
      <c r="P112" s="6">
        <v>5.7826719284057599</v>
      </c>
      <c r="Q112" s="6">
        <v>7.3095326423645002</v>
      </c>
      <c r="R112" s="6">
        <v>6.20534324645996</v>
      </c>
    </row>
    <row r="113" spans="1:18">
      <c r="A113" s="6" t="s">
        <v>358</v>
      </c>
      <c r="B113" s="6" t="s">
        <v>359</v>
      </c>
      <c r="C113" s="6">
        <v>9.0934038162231392</v>
      </c>
      <c r="D113" s="6">
        <v>8.2258892059326207</v>
      </c>
      <c r="E113" s="6">
        <v>10.5275325775146</v>
      </c>
      <c r="F113" s="6">
        <v>8.1352453231811506</v>
      </c>
      <c r="G113" s="6">
        <v>6.5218615531921396</v>
      </c>
      <c r="H113" s="6">
        <v>6.9223103523254403</v>
      </c>
      <c r="I113" s="6">
        <v>3.8394017219543501</v>
      </c>
      <c r="J113" s="6">
        <v>5.9255051612854004</v>
      </c>
      <c r="K113" s="6">
        <v>6.2311062812805202</v>
      </c>
      <c r="L113" s="6">
        <v>7.2233934402465803</v>
      </c>
      <c r="M113" s="6">
        <v>4.48293161392212</v>
      </c>
      <c r="N113" s="6">
        <v>6.8583798408508301</v>
      </c>
      <c r="O113" s="6">
        <v>6.8744378089904803</v>
      </c>
      <c r="P113" s="6">
        <v>5.9228477478027299</v>
      </c>
      <c r="Q113" s="6">
        <v>6.08370065689087</v>
      </c>
      <c r="R113" s="6">
        <v>2.3892805576324498</v>
      </c>
    </row>
    <row r="114" spans="1:18">
      <c r="A114" s="6" t="s">
        <v>97</v>
      </c>
      <c r="B114" s="6" t="s">
        <v>170</v>
      </c>
      <c r="C114" s="6">
        <v>9.7133960723877006</v>
      </c>
      <c r="D114" s="6">
        <v>8.9575433731079102</v>
      </c>
      <c r="E114" s="6">
        <v>12.3216962814331</v>
      </c>
      <c r="F114" s="6">
        <v>10.008226394653301</v>
      </c>
      <c r="G114" s="6">
        <v>8.1277189254760707</v>
      </c>
      <c r="H114" s="6">
        <v>6.9911966323852504</v>
      </c>
      <c r="I114" s="6">
        <v>6.1689996719360396</v>
      </c>
      <c r="J114" s="6">
        <v>6.5166382789611799</v>
      </c>
      <c r="K114" s="6">
        <v>7.2991199493408203</v>
      </c>
      <c r="L114" s="6">
        <v>7.1211352348327601</v>
      </c>
      <c r="M114" s="6">
        <v>6.6563229560852104</v>
      </c>
      <c r="N114" s="6">
        <v>6.5614314079284703</v>
      </c>
      <c r="O114" s="6">
        <v>6.9667534828186</v>
      </c>
      <c r="P114" s="6">
        <v>6.6386485099792498</v>
      </c>
      <c r="Q114" s="6">
        <v>6.6748514175415004</v>
      </c>
      <c r="R114" s="6">
        <v>5.9919338226318404</v>
      </c>
    </row>
    <row r="115" spans="1:18">
      <c r="A115" s="6" t="s">
        <v>37</v>
      </c>
      <c r="B115" s="6" t="s">
        <v>38</v>
      </c>
      <c r="C115" s="6">
        <v>10.25830078125</v>
      </c>
      <c r="D115" s="6">
        <v>11.0082550048828</v>
      </c>
      <c r="E115" s="6">
        <v>10.3236789703369</v>
      </c>
      <c r="F115" s="6">
        <v>8.4114446640014595</v>
      </c>
      <c r="G115" s="6">
        <v>8.7537183761596697</v>
      </c>
      <c r="H115" s="6">
        <v>9.6339063644409197</v>
      </c>
      <c r="I115" s="6">
        <v>8.2981920242309606</v>
      </c>
      <c r="J115" s="6">
        <v>6.2802639007568404</v>
      </c>
      <c r="K115" s="6">
        <v>6.8664813041687003</v>
      </c>
      <c r="L115" s="6">
        <v>6.9367909431457502</v>
      </c>
      <c r="M115" s="6">
        <v>8.8225440979003906</v>
      </c>
      <c r="N115" s="6">
        <v>6.8213300704956099</v>
      </c>
      <c r="O115" s="6">
        <v>6.1529083251953098</v>
      </c>
      <c r="P115" s="6">
        <v>9.1029338836669904</v>
      </c>
      <c r="Q115" s="6">
        <v>4.3308277130126998</v>
      </c>
      <c r="R115" s="6">
        <v>6.7283039093017596</v>
      </c>
    </row>
    <row r="116" spans="1:18">
      <c r="A116" s="6" t="s">
        <v>360</v>
      </c>
      <c r="B116" s="6" t="s">
        <v>361</v>
      </c>
      <c r="C116" s="6">
        <v>9.2627935409545898</v>
      </c>
      <c r="D116" s="6">
        <v>9.3590068817138707</v>
      </c>
      <c r="E116" s="6">
        <v>10.893511772155801</v>
      </c>
      <c r="F116" s="6">
        <v>9.7277441024780291</v>
      </c>
      <c r="G116" s="6">
        <v>5.3313541412353498</v>
      </c>
      <c r="H116" s="6">
        <v>6.1870355606079102</v>
      </c>
      <c r="I116" s="6">
        <v>5.4759855270385698</v>
      </c>
      <c r="J116" s="6">
        <v>5.75402784347534</v>
      </c>
      <c r="K116" s="6">
        <v>5.1746163368225098</v>
      </c>
      <c r="L116" s="6">
        <v>6.3702025413513201</v>
      </c>
      <c r="M116" s="6">
        <v>4.7568550109863299</v>
      </c>
      <c r="N116" s="6">
        <v>6.6364054679870597</v>
      </c>
      <c r="O116" s="6">
        <v>6.12406301498413</v>
      </c>
      <c r="P116" s="6">
        <v>6.0163698196411097</v>
      </c>
      <c r="Q116" s="6">
        <v>6.0817847251892099</v>
      </c>
      <c r="R116" s="6">
        <v>5.0030155181884801</v>
      </c>
    </row>
    <row r="117" spans="1:18">
      <c r="A117" s="6" t="s">
        <v>239</v>
      </c>
      <c r="B117" s="6" t="s">
        <v>240</v>
      </c>
      <c r="C117" s="6">
        <v>9.9499597549438494</v>
      </c>
      <c r="D117" s="6">
        <v>10.180459022521999</v>
      </c>
      <c r="E117" s="6">
        <v>10.813341140747101</v>
      </c>
      <c r="F117" s="6">
        <v>10.3331289291382</v>
      </c>
      <c r="G117" s="6">
        <v>7.4084706306457502</v>
      </c>
      <c r="H117" s="6">
        <v>6.1405897140502903</v>
      </c>
      <c r="I117" s="6">
        <v>7.2115907669067401</v>
      </c>
      <c r="J117" s="6">
        <v>5.74047756195068</v>
      </c>
      <c r="K117" s="6">
        <v>5.4813742637634304</v>
      </c>
      <c r="L117" s="6">
        <v>6.6864814758300799</v>
      </c>
      <c r="M117" s="6">
        <v>6.6686668395996103</v>
      </c>
      <c r="N117" s="6">
        <v>5.5240316390991202</v>
      </c>
      <c r="O117" s="6">
        <v>6.4949007034301802</v>
      </c>
      <c r="P117" s="6">
        <v>7.0153951644897496</v>
      </c>
      <c r="Q117" s="6">
        <v>6.0706448554992702</v>
      </c>
      <c r="R117" s="6">
        <v>7.2003130912780797</v>
      </c>
    </row>
    <row r="118" spans="1:18">
      <c r="A118" s="6" t="s">
        <v>108</v>
      </c>
      <c r="B118" s="6" t="s">
        <v>216</v>
      </c>
      <c r="C118" s="6">
        <v>10.673606872558601</v>
      </c>
      <c r="D118" s="6">
        <v>10.2180023193359</v>
      </c>
      <c r="E118" s="6">
        <v>10.380084991455099</v>
      </c>
      <c r="F118" s="6">
        <v>10.693247795105</v>
      </c>
      <c r="G118" s="6">
        <v>9.3591356277465803</v>
      </c>
      <c r="H118" s="6">
        <v>8.8516302108764595</v>
      </c>
      <c r="I118" s="6">
        <v>8.9683027267456108</v>
      </c>
      <c r="J118" s="6">
        <v>7.63999223709106</v>
      </c>
      <c r="K118" s="6">
        <v>8.5174522399902308</v>
      </c>
      <c r="L118" s="6">
        <v>8.1757974624633807</v>
      </c>
      <c r="M118" s="6">
        <v>5.2820987701415998</v>
      </c>
      <c r="N118" s="6">
        <v>6.7766361236572301</v>
      </c>
      <c r="O118" s="6">
        <v>6.8071670532226598</v>
      </c>
      <c r="P118" s="6">
        <v>7.2793831825256303</v>
      </c>
      <c r="Q118" s="6">
        <v>6.34169626235962</v>
      </c>
      <c r="R118" s="6">
        <v>7.1908340454101598</v>
      </c>
    </row>
    <row r="119" spans="1:18">
      <c r="A119" s="6" t="s">
        <v>48</v>
      </c>
      <c r="B119" s="6" t="s">
        <v>116</v>
      </c>
      <c r="C119" s="6">
        <v>10.1505126953125</v>
      </c>
      <c r="D119" s="6">
        <v>8.5412845611572301</v>
      </c>
      <c r="E119" s="6">
        <v>10.7870931625366</v>
      </c>
      <c r="F119" s="6">
        <v>10.0821828842163</v>
      </c>
      <c r="G119" s="6">
        <v>7.9344434738159197</v>
      </c>
      <c r="H119" s="6">
        <v>7.1642255783081099</v>
      </c>
      <c r="I119" s="6">
        <v>6.2663202285766602</v>
      </c>
      <c r="J119" s="6">
        <v>4.31858110427856</v>
      </c>
      <c r="K119" s="6">
        <v>7.2497358322143599</v>
      </c>
      <c r="L119" s="6">
        <v>6.44033002853394</v>
      </c>
      <c r="M119" s="6">
        <v>5.3537082672119096</v>
      </c>
      <c r="N119" s="6">
        <v>6.3621630668640101</v>
      </c>
      <c r="O119" s="6">
        <v>6.6264834403991699</v>
      </c>
      <c r="P119" s="6">
        <v>6.6814308166503897</v>
      </c>
      <c r="Q119" s="6">
        <v>7.0130290985107404</v>
      </c>
      <c r="R119" s="6">
        <v>7.19940137863159</v>
      </c>
    </row>
    <row r="120" spans="1:18">
      <c r="A120" s="6" t="s">
        <v>159</v>
      </c>
      <c r="B120" s="6" t="s">
        <v>208</v>
      </c>
      <c r="C120" s="6">
        <v>8.2267265319824201</v>
      </c>
      <c r="D120" s="6">
        <v>9.6089515686035192</v>
      </c>
      <c r="E120" s="6">
        <v>11.229331970214799</v>
      </c>
      <c r="F120" s="6">
        <v>9.8586816787719709</v>
      </c>
      <c r="G120" s="6">
        <v>9.8612766265869105</v>
      </c>
      <c r="H120" s="6">
        <v>5.9283981323242196</v>
      </c>
      <c r="I120" s="6">
        <v>6.0769815444946298</v>
      </c>
      <c r="J120" s="6">
        <v>4.0818347930908203</v>
      </c>
      <c r="K120" s="6">
        <v>5.5761094093322798</v>
      </c>
      <c r="L120" s="6">
        <v>6.5107984542846697</v>
      </c>
      <c r="M120" s="6">
        <v>7.0969109535217303</v>
      </c>
      <c r="N120" s="6">
        <v>6.50140476226807</v>
      </c>
      <c r="O120" s="6">
        <v>6.82739210128784</v>
      </c>
      <c r="P120" s="6">
        <v>6.4070086479187003</v>
      </c>
      <c r="Q120" s="6">
        <v>7.0846138000488299</v>
      </c>
      <c r="R120" s="6">
        <v>7.3584642410278303</v>
      </c>
    </row>
    <row r="121" spans="1:18">
      <c r="A121" s="6" t="s">
        <v>301</v>
      </c>
      <c r="B121" s="6" t="s">
        <v>302</v>
      </c>
      <c r="C121" s="6">
        <v>10.0575904846191</v>
      </c>
      <c r="D121" s="6">
        <v>9.3364381790161097</v>
      </c>
      <c r="E121" s="6">
        <v>10.7564840316772</v>
      </c>
      <c r="F121" s="6">
        <v>10.2430629730225</v>
      </c>
      <c r="G121" s="6">
        <v>7.6314430236816397</v>
      </c>
      <c r="H121" s="6">
        <v>7.1903743743896502</v>
      </c>
      <c r="I121" s="6">
        <v>7.0379557609558097</v>
      </c>
      <c r="J121" s="6">
        <v>6.3762092590331996</v>
      </c>
      <c r="K121" s="6">
        <v>6.3120484352111799</v>
      </c>
      <c r="L121" s="6">
        <v>7.2570428848266602</v>
      </c>
      <c r="M121" s="6">
        <v>6.42234563827515</v>
      </c>
      <c r="N121" s="6">
        <v>3.9377298355102499</v>
      </c>
      <c r="O121" s="6">
        <v>7.1319680213928196</v>
      </c>
      <c r="P121" s="6">
        <v>6.9843087196350098</v>
      </c>
      <c r="Q121" s="6">
        <v>6.7117862701415998</v>
      </c>
      <c r="R121" s="6">
        <v>6.1638836860656703</v>
      </c>
    </row>
    <row r="122" spans="1:18">
      <c r="A122" s="6" t="s">
        <v>157</v>
      </c>
      <c r="B122" s="6" t="s">
        <v>158</v>
      </c>
      <c r="C122" s="6">
        <v>9.9095363616943395</v>
      </c>
      <c r="D122" s="6">
        <v>8.6959991455078107</v>
      </c>
      <c r="E122" s="6">
        <v>10.7811441421509</v>
      </c>
      <c r="F122" s="6">
        <v>9.4811744689941406</v>
      </c>
      <c r="G122" s="6">
        <v>7.6997389793395996</v>
      </c>
      <c r="H122" s="6">
        <v>6.1866350173950204</v>
      </c>
      <c r="I122" s="6">
        <v>5.3542542457580602</v>
      </c>
      <c r="J122" s="6">
        <v>6.0930199623107901</v>
      </c>
      <c r="K122" s="6">
        <v>6.4402303695678702</v>
      </c>
      <c r="L122" s="6">
        <v>6.1219921112060502</v>
      </c>
      <c r="M122" s="6">
        <v>5.1754488945007298</v>
      </c>
      <c r="N122" s="6">
        <v>4.8687186241149902</v>
      </c>
      <c r="O122" s="6">
        <v>6.7039885520935103</v>
      </c>
      <c r="P122" s="6">
        <v>6.4780697822570801</v>
      </c>
      <c r="Q122" s="6">
        <v>6.2300448417663601</v>
      </c>
      <c r="R122" s="6">
        <v>6.5991845130920401</v>
      </c>
    </row>
    <row r="123" spans="1:18">
      <c r="A123" s="6" t="s">
        <v>362</v>
      </c>
      <c r="B123" s="6" t="s">
        <v>363</v>
      </c>
      <c r="C123" s="6">
        <v>9.4672212600708008</v>
      </c>
      <c r="D123" s="6">
        <v>8.7232351303100604</v>
      </c>
      <c r="E123" s="6">
        <v>11.6646633148193</v>
      </c>
      <c r="F123" s="6">
        <v>10.336275100708001</v>
      </c>
      <c r="G123" s="6">
        <v>6.3279347419738796</v>
      </c>
      <c r="H123" s="6">
        <v>6.2982368469238299</v>
      </c>
      <c r="I123" s="6">
        <v>6.5109710693359402</v>
      </c>
      <c r="J123" s="6">
        <v>6.8568806648254403</v>
      </c>
      <c r="K123" s="6">
        <v>5.0493226051330602</v>
      </c>
      <c r="L123" s="6">
        <v>6.4749493598937997</v>
      </c>
      <c r="M123" s="6">
        <v>6.5811328887939498</v>
      </c>
      <c r="N123" s="6">
        <v>3.8200280666351301</v>
      </c>
      <c r="O123" s="6">
        <v>5.7930235862731898</v>
      </c>
      <c r="P123" s="6">
        <v>6.8234882354736301</v>
      </c>
      <c r="Q123" s="6">
        <v>5.29437160491943</v>
      </c>
      <c r="R123" s="6">
        <v>6.9653730392456099</v>
      </c>
    </row>
    <row r="124" spans="1:18">
      <c r="A124" s="6" t="s">
        <v>56</v>
      </c>
      <c r="B124" s="6" t="s">
        <v>110</v>
      </c>
      <c r="C124" s="6">
        <v>9.7690238952636701</v>
      </c>
      <c r="D124" s="6">
        <v>10.5408716201782</v>
      </c>
      <c r="E124" s="6">
        <v>10.0138282775879</v>
      </c>
      <c r="F124" s="6">
        <v>10.3955078125</v>
      </c>
      <c r="G124" s="6">
        <v>5.2397007942199698</v>
      </c>
      <c r="H124" s="6">
        <v>7.4121255874633798</v>
      </c>
      <c r="I124" s="6">
        <v>6.7344017028808603</v>
      </c>
      <c r="J124" s="6">
        <v>4.4072933197021502</v>
      </c>
      <c r="K124" s="6">
        <v>6.6799430847168004</v>
      </c>
      <c r="L124" s="6">
        <v>6.0005588531494096</v>
      </c>
      <c r="M124" s="6">
        <v>6.8565583229064897</v>
      </c>
      <c r="N124" s="6">
        <v>4.6047401428222701</v>
      </c>
      <c r="O124" s="6">
        <v>7.4201726913452104</v>
      </c>
      <c r="P124" s="6">
        <v>5.6388616561889604</v>
      </c>
      <c r="Q124" s="6">
        <v>5.5011911392211896</v>
      </c>
      <c r="R124" s="6">
        <v>7.1142606735229501</v>
      </c>
    </row>
    <row r="125" spans="1:18">
      <c r="A125" s="6" t="s">
        <v>48</v>
      </c>
      <c r="B125" s="6" t="s">
        <v>49</v>
      </c>
      <c r="C125" s="6">
        <v>10.540514945983899</v>
      </c>
      <c r="D125" s="6">
        <v>7.7651066780090297</v>
      </c>
      <c r="E125" s="6">
        <v>11.111945152282701</v>
      </c>
      <c r="F125" s="6">
        <v>8.3172264099121094</v>
      </c>
      <c r="G125" s="6">
        <v>8.3552732467651403</v>
      </c>
      <c r="H125" s="6">
        <v>6.9486947059631303</v>
      </c>
      <c r="I125" s="6">
        <v>6.2641725540161097</v>
      </c>
      <c r="J125" s="6">
        <v>6.8984799385070801</v>
      </c>
      <c r="K125" s="6">
        <v>5.9435653686523402</v>
      </c>
      <c r="L125" s="6">
        <v>5.6211099624633798</v>
      </c>
      <c r="M125" s="6">
        <v>5.4580788612365696</v>
      </c>
      <c r="N125" s="6">
        <v>4.9424891471862802</v>
      </c>
      <c r="O125" s="6">
        <v>7.3313264846801802</v>
      </c>
      <c r="P125" s="6">
        <v>7.1391239166259801</v>
      </c>
      <c r="Q125" s="6">
        <v>6.5488576889038104</v>
      </c>
      <c r="R125" s="6">
        <v>4.0879259109497097</v>
      </c>
    </row>
    <row r="126" spans="1:18">
      <c r="A126" s="6" t="s">
        <v>54</v>
      </c>
      <c r="B126" s="6" t="s">
        <v>55</v>
      </c>
      <c r="C126" s="6">
        <v>10.572196960449199</v>
      </c>
      <c r="D126" s="6">
        <v>9.90240573883057</v>
      </c>
      <c r="E126" s="6">
        <v>11.0115423202515</v>
      </c>
      <c r="F126" s="6">
        <v>9.9813270568847692</v>
      </c>
      <c r="G126" s="6">
        <v>6.2144017219543501</v>
      </c>
      <c r="H126" s="6">
        <v>6.3240776062011701</v>
      </c>
      <c r="I126" s="6">
        <v>6.6895308494567898</v>
      </c>
      <c r="J126" s="6">
        <v>6.1871976852417001</v>
      </c>
      <c r="K126" s="6">
        <v>7.1078367233276403</v>
      </c>
      <c r="L126" s="6">
        <v>5.8676490783691397</v>
      </c>
      <c r="M126" s="6">
        <v>5.3618407249450701</v>
      </c>
      <c r="N126" s="6">
        <v>5.0849938392639196</v>
      </c>
      <c r="O126" s="6">
        <v>6.5377945899963397</v>
      </c>
      <c r="P126" s="6">
        <v>6.48502492904663</v>
      </c>
      <c r="Q126" s="6">
        <v>6.2412171363830602</v>
      </c>
      <c r="R126" s="6">
        <v>6.2285480499267596</v>
      </c>
    </row>
    <row r="127" spans="1:18">
      <c r="A127" s="6" t="s">
        <v>71</v>
      </c>
      <c r="B127" s="6" t="s">
        <v>364</v>
      </c>
      <c r="C127" s="6">
        <v>8.1200437545776403</v>
      </c>
      <c r="D127" s="6">
        <v>9.8243665695190394</v>
      </c>
      <c r="E127" s="6">
        <v>10.651109695434601</v>
      </c>
      <c r="F127" s="6">
        <v>9.4350795745849592</v>
      </c>
      <c r="G127" s="6">
        <v>7.5883202552795401</v>
      </c>
      <c r="H127" s="6">
        <v>6.4899797439575204</v>
      </c>
      <c r="I127" s="6">
        <v>6.3983407020568803</v>
      </c>
      <c r="J127" s="6">
        <v>6.2785897254943803</v>
      </c>
      <c r="K127" s="6">
        <v>4.1777415275573704</v>
      </c>
      <c r="L127" s="6">
        <v>6.6051335334777797</v>
      </c>
      <c r="M127" s="6">
        <v>5.59275245666504</v>
      </c>
      <c r="N127" s="6">
        <v>6.6577382087707502</v>
      </c>
      <c r="O127" s="6">
        <v>4.4647750854492196</v>
      </c>
      <c r="P127" s="6">
        <v>5.9733762741088903</v>
      </c>
      <c r="Q127" s="6">
        <v>6.5768599510192898</v>
      </c>
      <c r="R127" s="6">
        <v>5.7389168739318803</v>
      </c>
    </row>
    <row r="128" spans="1:18">
      <c r="A128" s="6" t="s">
        <v>71</v>
      </c>
      <c r="B128" s="6" t="s">
        <v>283</v>
      </c>
      <c r="C128" s="6">
        <v>11.161119461059601</v>
      </c>
      <c r="D128" s="6">
        <v>9.9000654220581108</v>
      </c>
      <c r="E128" s="6">
        <v>10.9835529327393</v>
      </c>
      <c r="F128" s="6">
        <v>11.596721649169901</v>
      </c>
      <c r="G128" s="6">
        <v>3.5391402244567902</v>
      </c>
      <c r="H128" s="6">
        <v>6.8151435852050799</v>
      </c>
      <c r="I128" s="6">
        <v>6.72461032867432</v>
      </c>
      <c r="J128" s="6">
        <v>5.6519031524658203</v>
      </c>
      <c r="K128" s="6">
        <v>6.4058384895324698</v>
      </c>
      <c r="L128" s="6">
        <v>4.2713656425476101</v>
      </c>
      <c r="M128" s="6">
        <v>6.9839982986450204</v>
      </c>
      <c r="N128" s="6">
        <v>5.4180331230163601</v>
      </c>
      <c r="O128" s="6">
        <v>7.4952430725097701</v>
      </c>
      <c r="P128" s="6">
        <v>6.1459727287292498</v>
      </c>
      <c r="Q128" s="6">
        <v>5.5158443450927699</v>
      </c>
      <c r="R128" s="6">
        <v>6.9836950302123997</v>
      </c>
    </row>
    <row r="129" spans="1:18">
      <c r="A129" s="6" t="s">
        <v>248</v>
      </c>
      <c r="B129" s="6" t="s">
        <v>249</v>
      </c>
      <c r="C129" s="6">
        <v>10.3852996826172</v>
      </c>
      <c r="D129" s="6">
        <v>10.9372472763062</v>
      </c>
      <c r="E129" s="6">
        <v>10.066162109375</v>
      </c>
      <c r="F129" s="6">
        <v>9.0330028533935494</v>
      </c>
      <c r="G129" s="6">
        <v>5.42470407485962</v>
      </c>
      <c r="H129" s="6">
        <v>8.4054851531982404</v>
      </c>
      <c r="I129" s="6">
        <v>7.0728735923767099</v>
      </c>
      <c r="J129" s="6">
        <v>6.1592822074890101</v>
      </c>
      <c r="K129" s="6">
        <v>6.2401151657104501</v>
      </c>
      <c r="L129" s="6">
        <v>6.9346475601196298</v>
      </c>
      <c r="M129" s="6">
        <v>6.8112378120422399</v>
      </c>
      <c r="N129" s="6">
        <v>3.8334383964538601</v>
      </c>
      <c r="O129" s="6">
        <v>6.8042221069335902</v>
      </c>
      <c r="P129" s="6">
        <v>6.4578900337219203</v>
      </c>
      <c r="Q129" s="6">
        <v>5.9964709281921396</v>
      </c>
      <c r="R129" s="6">
        <v>5.6845860481262198</v>
      </c>
    </row>
    <row r="130" spans="1:18">
      <c r="A130" s="6" t="s">
        <v>58</v>
      </c>
      <c r="B130" s="6" t="s">
        <v>59</v>
      </c>
      <c r="C130" s="6">
        <v>9.4554357528686506</v>
      </c>
      <c r="D130" s="6">
        <v>9.1093597412109393</v>
      </c>
      <c r="E130" s="6">
        <v>11.192420959472701</v>
      </c>
      <c r="F130" s="6">
        <v>10.197340011596699</v>
      </c>
      <c r="G130" s="6">
        <v>8.0511779785156303</v>
      </c>
      <c r="H130" s="6">
        <v>5.2753190994262704</v>
      </c>
      <c r="I130" s="6">
        <v>5.56764793395996</v>
      </c>
      <c r="J130" s="6">
        <v>6.4079604148864702</v>
      </c>
      <c r="K130" s="6">
        <v>6.8173637390136701</v>
      </c>
      <c r="L130" s="6">
        <v>5.9968538284301802</v>
      </c>
      <c r="M130" s="6">
        <v>4.9982314109802202</v>
      </c>
      <c r="N130" s="6">
        <v>5.6011080741882298</v>
      </c>
      <c r="O130" s="6">
        <v>6.23323631286621</v>
      </c>
      <c r="P130" s="6">
        <v>6.5238084793090803</v>
      </c>
      <c r="Q130" s="6">
        <v>6.1385264396667498</v>
      </c>
      <c r="R130" s="6">
        <v>6.0861678123474103</v>
      </c>
    </row>
    <row r="131" spans="1:18">
      <c r="A131" s="6" t="s">
        <v>163</v>
      </c>
      <c r="B131" s="6" t="s">
        <v>164</v>
      </c>
      <c r="C131" s="6">
        <v>10.133343696594199</v>
      </c>
      <c r="D131" s="6">
        <v>9.9475374221801793</v>
      </c>
      <c r="E131" s="6">
        <v>11.6371603012085</v>
      </c>
      <c r="F131" s="6">
        <v>9.7528619766235405</v>
      </c>
      <c r="G131" s="6">
        <v>8.8315200805664098</v>
      </c>
      <c r="H131" s="6">
        <v>5.5403633117675799</v>
      </c>
      <c r="I131" s="6">
        <v>6.7003636360168501</v>
      </c>
      <c r="J131" s="6">
        <v>6.50577592849731</v>
      </c>
      <c r="K131" s="6">
        <v>5.9233522415161097</v>
      </c>
      <c r="L131" s="6">
        <v>6.9130778312683097</v>
      </c>
      <c r="M131" s="6">
        <v>7.5058422088623002</v>
      </c>
      <c r="N131" s="6">
        <v>4.6943287849426296</v>
      </c>
      <c r="O131" s="6">
        <v>6.12984418869019</v>
      </c>
      <c r="P131" s="6">
        <v>7.7856197357177699</v>
      </c>
      <c r="Q131" s="6">
        <v>6.75807809829712</v>
      </c>
      <c r="R131" s="6">
        <v>5.6019549369812003</v>
      </c>
    </row>
    <row r="132" spans="1:18">
      <c r="A132" s="6" t="s">
        <v>54</v>
      </c>
      <c r="B132" s="6" t="s">
        <v>107</v>
      </c>
      <c r="C132" s="6">
        <v>9.98761081695557</v>
      </c>
      <c r="D132" s="6">
        <v>8.9598569869995099</v>
      </c>
      <c r="E132" s="6">
        <v>11.4591627120972</v>
      </c>
      <c r="F132" s="6">
        <v>8.8177585601806605</v>
      </c>
      <c r="G132" s="6">
        <v>6.9367809295654297</v>
      </c>
      <c r="H132" s="6">
        <v>6.3389053344726598</v>
      </c>
      <c r="I132" s="6">
        <v>7.0042128562927202</v>
      </c>
      <c r="J132" s="6">
        <v>5.6337466239929199</v>
      </c>
      <c r="K132" s="6">
        <v>7.7483453750610396</v>
      </c>
      <c r="L132" s="6">
        <v>6.6369056701660201</v>
      </c>
      <c r="M132" s="6">
        <v>4.3694047927856401</v>
      </c>
      <c r="N132" s="6">
        <v>5.2972764968872097</v>
      </c>
      <c r="O132" s="6">
        <v>5.36867475509644</v>
      </c>
      <c r="P132" s="6">
        <v>6.83129978179932</v>
      </c>
      <c r="Q132" s="6">
        <v>4.1903491020202601</v>
      </c>
      <c r="R132" s="6">
        <v>5.84588623046875</v>
      </c>
    </row>
    <row r="133" spans="1:18">
      <c r="A133" s="6" t="s">
        <v>145</v>
      </c>
      <c r="B133" s="6" t="s">
        <v>205</v>
      </c>
      <c r="C133" s="6">
        <v>9.7221107482910192</v>
      </c>
      <c r="D133" s="6">
        <v>8.8995790481567401</v>
      </c>
      <c r="E133" s="6">
        <v>11.3300437927246</v>
      </c>
      <c r="F133" s="6">
        <v>8.4090862274169904</v>
      </c>
      <c r="G133" s="6">
        <v>7.6329035758972203</v>
      </c>
      <c r="H133" s="6">
        <v>6.4477415084838903</v>
      </c>
      <c r="I133" s="6">
        <v>4.2822809219360396</v>
      </c>
      <c r="J133" s="6">
        <v>5.6332979202270499</v>
      </c>
      <c r="K133" s="6">
        <v>5.2762475013732901</v>
      </c>
      <c r="L133" s="6">
        <v>6.9145784378051802</v>
      </c>
      <c r="M133" s="6">
        <v>6.3243832588195801</v>
      </c>
      <c r="N133" s="6">
        <v>5.6844115257263201</v>
      </c>
      <c r="O133" s="6">
        <v>6.4533166885376003</v>
      </c>
      <c r="P133" s="6">
        <v>5.3019204139709499</v>
      </c>
      <c r="Q133" s="6">
        <v>6.1851048469543501</v>
      </c>
      <c r="R133" s="6">
        <v>6.7094955444335902</v>
      </c>
    </row>
    <row r="134" spans="1:18">
      <c r="A134" s="6" t="s">
        <v>71</v>
      </c>
      <c r="B134" s="6" t="s">
        <v>365</v>
      </c>
      <c r="C134" s="6">
        <v>8.1753292083740199</v>
      </c>
      <c r="D134" s="6">
        <v>10.6858320236206</v>
      </c>
      <c r="E134" s="6">
        <v>11.0242757797241</v>
      </c>
      <c r="F134" s="6">
        <v>9.2059154510497994</v>
      </c>
      <c r="G134" s="6">
        <v>7.2844443321228001</v>
      </c>
      <c r="H134" s="6">
        <v>5.12548875808716</v>
      </c>
      <c r="I134" s="6">
        <v>7.0247678756713903</v>
      </c>
      <c r="J134" s="6">
        <v>2.5677549839019802</v>
      </c>
      <c r="K134" s="6">
        <v>6.5773229598998997</v>
      </c>
      <c r="L134" s="6">
        <v>5.6062607765197798</v>
      </c>
      <c r="M134" s="6">
        <v>6.7960476875305202</v>
      </c>
      <c r="N134" s="6">
        <v>6.3533935546875</v>
      </c>
      <c r="O134" s="6">
        <v>3.7942142486572301</v>
      </c>
      <c r="P134" s="6">
        <v>5.2153782844543501</v>
      </c>
      <c r="Q134" s="6">
        <v>6.3534913063049299</v>
      </c>
      <c r="R134" s="6">
        <v>6.7207875251770002</v>
      </c>
    </row>
    <row r="135" spans="1:18">
      <c r="A135" s="6" t="s">
        <v>26</v>
      </c>
      <c r="B135" s="6" t="s">
        <v>32</v>
      </c>
      <c r="C135" s="6">
        <v>9.4096870422363299</v>
      </c>
      <c r="D135" s="6">
        <v>10.210371017456101</v>
      </c>
      <c r="E135" s="6">
        <v>8.9944906234741193</v>
      </c>
      <c r="F135" s="6">
        <v>11.144279479980501</v>
      </c>
      <c r="G135" s="6">
        <v>7.5497841835021999</v>
      </c>
      <c r="H135" s="6">
        <v>6.7094049453735396</v>
      </c>
      <c r="I135" s="6">
        <v>7.1760439872741699</v>
      </c>
      <c r="J135" s="6">
        <v>6.09814357757568</v>
      </c>
      <c r="K135" s="6">
        <v>6.72171926498413</v>
      </c>
      <c r="L135" s="6">
        <v>5.9779100418090803</v>
      </c>
      <c r="M135" s="6">
        <v>5.7046794891357404</v>
      </c>
      <c r="N135" s="6">
        <v>6.2512888908386204</v>
      </c>
      <c r="O135" s="6">
        <v>6.1632809638977104</v>
      </c>
      <c r="P135" s="6">
        <v>2.9979338645935099</v>
      </c>
      <c r="Q135" s="6">
        <v>6.8757805824279803</v>
      </c>
      <c r="R135" s="6">
        <v>6.8429756164550799</v>
      </c>
    </row>
    <row r="136" spans="1:18">
      <c r="A136" s="6" t="s">
        <v>105</v>
      </c>
      <c r="B136" s="6" t="s">
        <v>106</v>
      </c>
      <c r="C136" s="6">
        <v>8.6422319412231392</v>
      </c>
      <c r="D136" s="6">
        <v>10.4246912002563</v>
      </c>
      <c r="E136" s="6">
        <v>11.017767906189</v>
      </c>
      <c r="F136" s="6">
        <v>9.76904392242432</v>
      </c>
      <c r="G136" s="6">
        <v>9.2896432876586896</v>
      </c>
      <c r="H136" s="6">
        <v>6.8124012947082502</v>
      </c>
      <c r="I136" s="6">
        <v>7.1408314704895002</v>
      </c>
      <c r="J136" s="6">
        <v>5.89495801925659</v>
      </c>
      <c r="K136" s="6">
        <v>6.7091770172119096</v>
      </c>
      <c r="L136" s="6">
        <v>5.9432578086853001</v>
      </c>
      <c r="M136" s="6">
        <v>5.8673748970031703</v>
      </c>
      <c r="N136" s="6">
        <v>6.5116043090820304</v>
      </c>
      <c r="O136" s="6">
        <v>6.3438591957092303</v>
      </c>
      <c r="P136" s="6">
        <v>7.2914972305297896</v>
      </c>
      <c r="Q136" s="6">
        <v>6.65846872329712</v>
      </c>
      <c r="R136" s="6">
        <v>5.3175196647643999</v>
      </c>
    </row>
    <row r="137" spans="1:18">
      <c r="A137" s="6" t="s">
        <v>79</v>
      </c>
      <c r="B137" s="6" t="s">
        <v>80</v>
      </c>
      <c r="C137" s="6">
        <v>9.4092073440551793</v>
      </c>
      <c r="D137" s="6">
        <v>9.4083538055419904</v>
      </c>
      <c r="E137" s="6">
        <v>10.635714530944799</v>
      </c>
      <c r="F137" s="6">
        <v>8.9711170196533203</v>
      </c>
      <c r="G137" s="6">
        <v>9.5842723846435494</v>
      </c>
      <c r="H137" s="6">
        <v>4.9725971221923801</v>
      </c>
      <c r="I137" s="6">
        <v>6.6986203193664604</v>
      </c>
      <c r="J137" s="6">
        <v>5.0392370223998997</v>
      </c>
      <c r="K137" s="6">
        <v>3.3880541324615501</v>
      </c>
      <c r="L137" s="6">
        <v>5.9272041320800799</v>
      </c>
      <c r="M137" s="6">
        <v>6.6212563514709499</v>
      </c>
      <c r="N137" s="6">
        <v>4.6016726493835396</v>
      </c>
      <c r="O137" s="6">
        <v>7.0240297317504901</v>
      </c>
      <c r="P137" s="6">
        <v>6.7034149169921902</v>
      </c>
      <c r="Q137" s="6">
        <v>6.9433064460754403</v>
      </c>
      <c r="R137" s="6">
        <v>5.7111773490905797</v>
      </c>
    </row>
    <row r="138" spans="1:18">
      <c r="A138" s="6" t="s">
        <v>366</v>
      </c>
      <c r="B138" s="6" t="s">
        <v>367</v>
      </c>
      <c r="C138" s="6">
        <v>9.3039197921752894</v>
      </c>
      <c r="D138" s="6">
        <v>7.7409615516662598</v>
      </c>
      <c r="E138" s="6">
        <v>10.7944345474243</v>
      </c>
      <c r="F138" s="6">
        <v>9.6120939254760707</v>
      </c>
      <c r="G138" s="6">
        <v>6.6283931732177699</v>
      </c>
      <c r="H138" s="6">
        <v>7.8057899475097701</v>
      </c>
      <c r="I138" s="6">
        <v>4.58298683166504</v>
      </c>
      <c r="J138" s="6">
        <v>6.65795946121216</v>
      </c>
      <c r="K138" s="6">
        <v>6.7680716514587402</v>
      </c>
      <c r="L138" s="6">
        <v>6.73191213607788</v>
      </c>
      <c r="M138" s="6">
        <v>5.6660084724426296</v>
      </c>
      <c r="N138" s="6">
        <v>2.8084731101989702</v>
      </c>
      <c r="O138" s="6">
        <v>6.5414290428161603</v>
      </c>
      <c r="P138" s="6">
        <v>6.4005541801452601</v>
      </c>
      <c r="Q138" s="6">
        <v>5.4493899345397896</v>
      </c>
      <c r="R138" s="6">
        <v>5.1932249069213903</v>
      </c>
    </row>
    <row r="139" spans="1:18">
      <c r="A139" s="6" t="s">
        <v>97</v>
      </c>
      <c r="B139" s="6" t="s">
        <v>207</v>
      </c>
      <c r="C139" s="6">
        <v>10.381986618041999</v>
      </c>
      <c r="D139" s="6">
        <v>9.1673431396484393</v>
      </c>
      <c r="E139" s="6">
        <v>10.0174970626831</v>
      </c>
      <c r="F139" s="6">
        <v>10.3382863998413</v>
      </c>
      <c r="G139" s="6">
        <v>7.9915623664856001</v>
      </c>
      <c r="H139" s="6">
        <v>5.9129276275634801</v>
      </c>
      <c r="I139" s="6">
        <v>6.6976571083068803</v>
      </c>
      <c r="J139" s="6">
        <v>6.9117836952209499</v>
      </c>
      <c r="K139" s="6">
        <v>6.5169696807861301</v>
      </c>
      <c r="L139" s="6">
        <v>6.5215568542480504</v>
      </c>
      <c r="M139" s="6">
        <v>6.2943649291992196</v>
      </c>
      <c r="N139" s="6">
        <v>4.1929254531860396</v>
      </c>
      <c r="O139" s="6">
        <v>5.1184062957763699</v>
      </c>
      <c r="P139" s="6">
        <v>6.3608422279357901</v>
      </c>
      <c r="Q139" s="6">
        <v>6.2579774856567401</v>
      </c>
      <c r="R139" s="6">
        <v>4.8945746421814</v>
      </c>
    </row>
    <row r="140" spans="1:18">
      <c r="A140" s="6" t="s">
        <v>129</v>
      </c>
      <c r="B140" s="6" t="s">
        <v>217</v>
      </c>
      <c r="C140" s="6">
        <v>10.0551137924194</v>
      </c>
      <c r="D140" s="6">
        <v>11.3542337417603</v>
      </c>
      <c r="E140" s="6">
        <v>11.785713195800801</v>
      </c>
      <c r="F140" s="6">
        <v>11.0717430114746</v>
      </c>
      <c r="G140" s="6">
        <v>7.4337468147277797</v>
      </c>
      <c r="H140" s="6">
        <v>5.7451319694518999</v>
      </c>
      <c r="I140" s="6">
        <v>6.2563190460205096</v>
      </c>
      <c r="J140" s="6">
        <v>7.1436123847961399</v>
      </c>
      <c r="K140" s="6">
        <v>6.6804060935974103</v>
      </c>
      <c r="L140" s="6">
        <v>6.8155794143676802</v>
      </c>
      <c r="M140" s="6">
        <v>6.8288826942443803</v>
      </c>
      <c r="N140" s="6">
        <v>6.9246673583984402</v>
      </c>
      <c r="O140" s="6">
        <v>6.5533409118652299</v>
      </c>
      <c r="P140" s="6">
        <v>6.5376338958740199</v>
      </c>
      <c r="Q140" s="6">
        <v>6.5011916160583496</v>
      </c>
      <c r="R140" s="6">
        <v>5.3582201004028303</v>
      </c>
    </row>
    <row r="141" spans="1:18">
      <c r="A141" s="6" t="s">
        <v>71</v>
      </c>
      <c r="B141" s="6" t="s">
        <v>264</v>
      </c>
      <c r="C141" s="6">
        <v>9.4153709411621094</v>
      </c>
      <c r="D141" s="6">
        <v>10.422365188598601</v>
      </c>
      <c r="E141" s="6">
        <v>10.510184288024901</v>
      </c>
      <c r="F141" s="6">
        <v>10.2306833267212</v>
      </c>
      <c r="G141" s="6">
        <v>8.9768705368041992</v>
      </c>
      <c r="H141" s="6">
        <v>5.9095010757446298</v>
      </c>
      <c r="I141" s="6">
        <v>6.3121671676635698</v>
      </c>
      <c r="J141" s="6">
        <v>5.4313941001892099</v>
      </c>
      <c r="K141" s="6">
        <v>7.2285609245300302</v>
      </c>
      <c r="L141" s="6">
        <v>5.7424659729003897</v>
      </c>
      <c r="M141" s="6">
        <v>6.6263608932495099</v>
      </c>
      <c r="N141" s="6">
        <v>6.1377935409545898</v>
      </c>
      <c r="O141" s="6">
        <v>5.2458653450012198</v>
      </c>
      <c r="P141" s="6">
        <v>6.1517696380615199</v>
      </c>
      <c r="Q141" s="6">
        <v>5.8849205970764196</v>
      </c>
      <c r="R141" s="6">
        <v>6.9494590759277299</v>
      </c>
    </row>
    <row r="142" spans="1:18">
      <c r="A142" s="6" t="s">
        <v>189</v>
      </c>
      <c r="B142" s="6" t="s">
        <v>203</v>
      </c>
      <c r="C142" s="6">
        <v>10.865047454834</v>
      </c>
      <c r="D142" s="6">
        <v>9.6853675842285192</v>
      </c>
      <c r="E142" s="6">
        <v>11.768611907959</v>
      </c>
      <c r="F142" s="6">
        <v>11.1556911468506</v>
      </c>
      <c r="G142" s="6">
        <v>7.7022385597229004</v>
      </c>
      <c r="H142" s="6">
        <v>6.3705153465270996</v>
      </c>
      <c r="I142" s="6">
        <v>6.4723787307739302</v>
      </c>
      <c r="J142" s="6">
        <v>5.9030108451843297</v>
      </c>
      <c r="K142" s="6">
        <v>6.8096003532409703</v>
      </c>
      <c r="L142" s="6">
        <v>7.2150387763977104</v>
      </c>
      <c r="M142" s="6">
        <v>6.7535772323608398</v>
      </c>
      <c r="N142" s="6">
        <v>6.7131977081298801</v>
      </c>
      <c r="O142" s="6">
        <v>7.1338911056518599</v>
      </c>
      <c r="P142" s="6">
        <v>5.4253249168395996</v>
      </c>
      <c r="Q142" s="6">
        <v>6.56974077224731</v>
      </c>
      <c r="R142" s="6">
        <v>6.1442079544067401</v>
      </c>
    </row>
    <row r="143" spans="1:18">
      <c r="A143" s="6" t="s">
        <v>368</v>
      </c>
      <c r="B143" s="6" t="s">
        <v>369</v>
      </c>
      <c r="C143" s="6">
        <v>8.0357494354247994</v>
      </c>
      <c r="D143" s="6">
        <v>9.3617420196533203</v>
      </c>
      <c r="E143" s="6">
        <v>10.6934251785278</v>
      </c>
      <c r="F143" s="6">
        <v>8.0418539047241193</v>
      </c>
      <c r="G143" s="6">
        <v>8.3825502395629901</v>
      </c>
      <c r="H143" s="6">
        <v>7.34690284729004</v>
      </c>
      <c r="I143" s="6">
        <v>3.6139001846313499</v>
      </c>
      <c r="J143" s="6">
        <v>6.5209622383117702</v>
      </c>
      <c r="K143" s="6">
        <v>2.48549509048462</v>
      </c>
      <c r="L143" s="6">
        <v>6.4810709953308097</v>
      </c>
      <c r="M143" s="6">
        <v>4.8425669670104998</v>
      </c>
      <c r="N143" s="6">
        <v>5.8591046333312997</v>
      </c>
      <c r="O143" s="6">
        <v>6.5672225952148402</v>
      </c>
      <c r="P143" s="6">
        <v>6.7026300430297896</v>
      </c>
      <c r="Q143" s="6">
        <v>6.1268019676208496</v>
      </c>
      <c r="R143" s="6">
        <v>6.4387259483337402</v>
      </c>
    </row>
    <row r="144" spans="1:18">
      <c r="A144" s="6" t="s">
        <v>6</v>
      </c>
      <c r="B144" s="6" t="s">
        <v>226</v>
      </c>
      <c r="C144" s="6">
        <v>9.9640960693359393</v>
      </c>
      <c r="D144" s="6">
        <v>10.0759325027466</v>
      </c>
      <c r="E144" s="6">
        <v>10.5662031173706</v>
      </c>
      <c r="F144" s="6">
        <v>8.3859195709228498</v>
      </c>
      <c r="G144" s="6">
        <v>7.8444666862487802</v>
      </c>
      <c r="H144" s="6">
        <v>8.4078083038330096</v>
      </c>
      <c r="I144" s="6">
        <v>6.1120171546936</v>
      </c>
      <c r="J144" s="6">
        <v>6.4521427154540998</v>
      </c>
      <c r="K144" s="6">
        <v>7.5254192352294904</v>
      </c>
      <c r="L144" s="6">
        <v>4.1852006912231401</v>
      </c>
      <c r="M144" s="6">
        <v>4.7326602935790998</v>
      </c>
      <c r="N144" s="6">
        <v>6.2005500793456996</v>
      </c>
      <c r="O144" s="6">
        <v>6.37394046783447</v>
      </c>
      <c r="P144" s="6">
        <v>5.7851881980895996</v>
      </c>
      <c r="Q144" s="6">
        <v>6.9043059349060103</v>
      </c>
      <c r="R144" s="6">
        <v>6.83799076080322</v>
      </c>
    </row>
    <row r="145" spans="1:18">
      <c r="A145" s="6" t="s">
        <v>142</v>
      </c>
      <c r="B145" s="6" t="s">
        <v>143</v>
      </c>
      <c r="C145" s="6">
        <v>11.0815105438232</v>
      </c>
      <c r="D145" s="6">
        <v>10.434905052185099</v>
      </c>
      <c r="E145" s="6">
        <v>12.864657402038601</v>
      </c>
      <c r="F145" s="6">
        <v>10.860018730163601</v>
      </c>
      <c r="G145" s="6">
        <v>11.154746055603001</v>
      </c>
      <c r="H145" s="6">
        <v>7.8618636131286603</v>
      </c>
      <c r="I145" s="6">
        <v>9.3587675094604492</v>
      </c>
      <c r="J145" s="6">
        <v>8.67626857757568</v>
      </c>
      <c r="K145" s="6">
        <v>10.5490674972534</v>
      </c>
      <c r="L145" s="6">
        <v>7.02309226989746</v>
      </c>
      <c r="M145" s="6">
        <v>6.6130242347717303</v>
      </c>
      <c r="N145" s="6">
        <v>7.1918406486511204</v>
      </c>
      <c r="O145" s="6">
        <v>5.8982901573181197</v>
      </c>
      <c r="P145" s="6">
        <v>8.8957662582397496</v>
      </c>
      <c r="Q145" s="6">
        <v>6.0369381904602104</v>
      </c>
      <c r="R145" s="6">
        <v>5.7723021507263201</v>
      </c>
    </row>
    <row r="146" spans="1:18">
      <c r="A146" s="6" t="s">
        <v>172</v>
      </c>
      <c r="B146" s="6" t="s">
        <v>173</v>
      </c>
      <c r="C146" s="6">
        <v>10.5385122299194</v>
      </c>
      <c r="D146" s="6">
        <v>9.0274820327758807</v>
      </c>
      <c r="E146" s="6">
        <v>12.546328544616699</v>
      </c>
      <c r="F146" s="6">
        <v>9.4627723693847692</v>
      </c>
      <c r="G146" s="6">
        <v>9.3273992538452095</v>
      </c>
      <c r="H146" s="6">
        <v>4.3497514724731401</v>
      </c>
      <c r="I146" s="6">
        <v>6.0405392646789604</v>
      </c>
      <c r="J146" s="6">
        <v>6.9710941314697301</v>
      </c>
      <c r="K146" s="6">
        <v>6.3714904785156303</v>
      </c>
      <c r="L146" s="6">
        <v>6.59122610092163</v>
      </c>
      <c r="M146" s="6">
        <v>4.6123104095459002</v>
      </c>
      <c r="N146" s="6">
        <v>6.4424681663513201</v>
      </c>
      <c r="O146" s="6">
        <v>6.9725093841552699</v>
      </c>
      <c r="P146" s="6">
        <v>5.9091091156005904</v>
      </c>
      <c r="Q146" s="6">
        <v>4.4866132736206099</v>
      </c>
      <c r="R146" s="6">
        <v>6.6040806770324698</v>
      </c>
    </row>
    <row r="147" spans="1:18">
      <c r="A147" s="6" t="s">
        <v>358</v>
      </c>
      <c r="B147" s="6" t="s">
        <v>370</v>
      </c>
      <c r="C147" s="6">
        <v>9.3474855422973597</v>
      </c>
      <c r="D147" s="6">
        <v>11.2517604827881</v>
      </c>
      <c r="E147" s="6">
        <v>9.8341760635375994</v>
      </c>
      <c r="F147" s="6">
        <v>11.3091125488281</v>
      </c>
      <c r="G147" s="6">
        <v>8.8016300201415998</v>
      </c>
      <c r="H147" s="6">
        <v>7.1437292098998997</v>
      </c>
      <c r="I147" s="6">
        <v>6.7591500282287598</v>
      </c>
      <c r="J147" s="6">
        <v>6.6675872802734402</v>
      </c>
      <c r="K147" s="6">
        <v>10.431811332702599</v>
      </c>
      <c r="L147" s="6">
        <v>4.0568795204162598</v>
      </c>
      <c r="M147" s="6">
        <v>6.9689097404479998</v>
      </c>
      <c r="N147" s="6">
        <v>6.6379981040954599</v>
      </c>
      <c r="O147" s="6">
        <v>4.9605808258056596</v>
      </c>
      <c r="P147" s="6">
        <v>6.7875952720642099</v>
      </c>
      <c r="Q147" s="6">
        <v>5.3366346359252903</v>
      </c>
      <c r="R147" s="6">
        <v>6.1636261940002397</v>
      </c>
    </row>
    <row r="148" spans="1:18">
      <c r="A148" s="6" t="s">
        <v>261</v>
      </c>
      <c r="B148" s="6" t="s">
        <v>262</v>
      </c>
      <c r="C148" s="6">
        <v>10.0291738510132</v>
      </c>
      <c r="D148" s="6">
        <v>9.1444406509399396</v>
      </c>
      <c r="E148" s="6">
        <v>12.0532379150391</v>
      </c>
      <c r="F148" s="6">
        <v>9.4268674850463903</v>
      </c>
      <c r="G148" s="6">
        <v>9.6424226760864293</v>
      </c>
      <c r="H148" s="6">
        <v>6.1624755859375</v>
      </c>
      <c r="I148" s="6">
        <v>6.9525470733642596</v>
      </c>
      <c r="J148" s="6">
        <v>7.5128283500671396</v>
      </c>
      <c r="K148" s="6">
        <v>6.0626072883606001</v>
      </c>
      <c r="L148" s="6">
        <v>6.8021664619445801</v>
      </c>
      <c r="M148" s="6">
        <v>5.5166110992431596</v>
      </c>
      <c r="N148" s="6">
        <v>6.7085676193237296</v>
      </c>
      <c r="O148" s="6">
        <v>5.0939183235168501</v>
      </c>
      <c r="P148" s="6">
        <v>6.1856417655944798</v>
      </c>
      <c r="Q148" s="6">
        <v>6.3258953094482404</v>
      </c>
      <c r="R148" s="6">
        <v>5.5145802497863796</v>
      </c>
    </row>
    <row r="149" spans="1:18">
      <c r="A149" s="6" t="s">
        <v>371</v>
      </c>
      <c r="B149" s="6" t="s">
        <v>372</v>
      </c>
      <c r="C149" s="6">
        <v>9.6182193756103498</v>
      </c>
      <c r="D149" s="6">
        <v>10.148150444030801</v>
      </c>
      <c r="E149" s="6">
        <v>10.7926235198975</v>
      </c>
      <c r="F149" s="6">
        <v>8.9405498504638707</v>
      </c>
      <c r="G149" s="6">
        <v>8.22100925445557</v>
      </c>
      <c r="H149" s="6">
        <v>6.2607336044311497</v>
      </c>
      <c r="I149" s="6">
        <v>5.7506446838378897</v>
      </c>
      <c r="J149" s="6">
        <v>5.1770005226135298</v>
      </c>
      <c r="K149" s="6">
        <v>4.5230679512023899</v>
      </c>
      <c r="L149" s="6">
        <v>7.3222699165344203</v>
      </c>
      <c r="M149" s="6">
        <v>6.6807971000671396</v>
      </c>
      <c r="N149" s="6">
        <v>2.8972918987274201</v>
      </c>
      <c r="O149" s="6">
        <v>6.4931459426879901</v>
      </c>
      <c r="P149" s="6">
        <v>6.0816540718078604</v>
      </c>
      <c r="Q149" s="6">
        <v>7.1019911766052202</v>
      </c>
      <c r="R149" s="6">
        <v>6.4570384025573704</v>
      </c>
    </row>
    <row r="150" spans="1:18">
      <c r="A150" s="6" t="s">
        <v>140</v>
      </c>
      <c r="B150" s="6" t="s">
        <v>141</v>
      </c>
      <c r="C150" s="6">
        <v>9.7656030654907209</v>
      </c>
      <c r="D150" s="6">
        <v>10.609585762023899</v>
      </c>
      <c r="E150" s="6">
        <v>9.5248765945434606</v>
      </c>
      <c r="F150" s="6">
        <v>11.6223134994507</v>
      </c>
      <c r="G150" s="6">
        <v>7.5939574241638201</v>
      </c>
      <c r="H150" s="6">
        <v>8.1320276260375994</v>
      </c>
      <c r="I150" s="6">
        <v>6.43965864181519</v>
      </c>
      <c r="J150" s="6">
        <v>6.4673180580139196</v>
      </c>
      <c r="K150" s="6">
        <v>4.9160895347595197</v>
      </c>
      <c r="L150" s="6">
        <v>4.4075698852539098</v>
      </c>
      <c r="M150" s="6">
        <v>7.2391910552978498</v>
      </c>
      <c r="N150" s="6">
        <v>6.0123391151428196</v>
      </c>
      <c r="O150" s="6">
        <v>7.4330310821533203</v>
      </c>
      <c r="P150" s="6">
        <v>6.1148872375488299</v>
      </c>
      <c r="Q150" s="6">
        <v>6.5985689163207999</v>
      </c>
      <c r="R150" s="6">
        <v>8.0800561904907209</v>
      </c>
    </row>
    <row r="151" spans="1:18">
      <c r="A151" s="6" t="s">
        <v>66</v>
      </c>
      <c r="B151" s="6" t="s">
        <v>67</v>
      </c>
      <c r="C151" s="6">
        <v>11.7385768890381</v>
      </c>
      <c r="D151" s="6">
        <v>7.7237081527709996</v>
      </c>
      <c r="E151" s="6">
        <v>11.123328208923301</v>
      </c>
      <c r="F151" s="6">
        <v>9.2810096740722692</v>
      </c>
      <c r="G151" s="6">
        <v>9.0320024490356392</v>
      </c>
      <c r="H151" s="6">
        <v>6.1846938133239702</v>
      </c>
      <c r="I151" s="6">
        <v>1.6554476022720299</v>
      </c>
      <c r="J151" s="6">
        <v>6.1854410171508798</v>
      </c>
      <c r="K151" s="6">
        <v>7.4822402000427202</v>
      </c>
      <c r="L151" s="6">
        <v>6.9434185028076199</v>
      </c>
      <c r="M151" s="6">
        <v>7.06712102890015</v>
      </c>
      <c r="N151" s="6">
        <v>7.2070808410644496</v>
      </c>
      <c r="O151" s="6">
        <v>6.1574196815490696</v>
      </c>
      <c r="P151" s="6">
        <v>5.2224192619323704</v>
      </c>
      <c r="Q151" s="6">
        <v>5.9691576957702601</v>
      </c>
      <c r="R151" s="6">
        <v>6.1663956642150897</v>
      </c>
    </row>
    <row r="152" spans="1:18">
      <c r="A152" s="6" t="s">
        <v>209</v>
      </c>
      <c r="B152" s="6" t="s">
        <v>210</v>
      </c>
      <c r="C152" s="6">
        <v>11.1956443786621</v>
      </c>
      <c r="D152" s="6">
        <v>9.4641742706298793</v>
      </c>
      <c r="E152" s="6">
        <v>11.3863258361816</v>
      </c>
      <c r="F152" s="6">
        <v>9.5316343307495099</v>
      </c>
      <c r="G152" s="6">
        <v>9.0873060226440394</v>
      </c>
      <c r="H152" s="6">
        <v>5.4285984039306596</v>
      </c>
      <c r="I152" s="6">
        <v>5.4229145050048801</v>
      </c>
      <c r="J152" s="6">
        <v>6.00030422210693</v>
      </c>
      <c r="K152" s="6">
        <v>7.1860003471374503</v>
      </c>
      <c r="L152" s="6">
        <v>5.7047805786132804</v>
      </c>
      <c r="M152" s="6">
        <v>5.8125567436218297</v>
      </c>
      <c r="N152" s="6">
        <v>5.9691367149353001</v>
      </c>
      <c r="O152" s="6">
        <v>6.8094248771667498</v>
      </c>
      <c r="P152" s="6">
        <v>6.9124231338501003</v>
      </c>
      <c r="Q152" s="6">
        <v>6.27878665924072</v>
      </c>
      <c r="R152" s="6">
        <v>5.6360573768615696</v>
      </c>
    </row>
    <row r="153" spans="1:18">
      <c r="A153" s="6" t="s">
        <v>86</v>
      </c>
      <c r="B153" s="6" t="s">
        <v>87</v>
      </c>
      <c r="C153" s="6">
        <v>10.3319435119629</v>
      </c>
      <c r="D153" s="6">
        <v>9.6818742752075195</v>
      </c>
      <c r="E153" s="6">
        <v>11.297462463378899</v>
      </c>
      <c r="F153" s="6">
        <v>12.0193548202515</v>
      </c>
      <c r="G153" s="6">
        <v>6.9675755500793501</v>
      </c>
      <c r="H153" s="6">
        <v>6.3820900917053196</v>
      </c>
      <c r="I153" s="6">
        <v>7.1757102012634304</v>
      </c>
      <c r="J153" s="6">
        <v>6.5737729072570801</v>
      </c>
      <c r="K153" s="6">
        <v>4.8761343955993697</v>
      </c>
      <c r="L153" s="6">
        <v>6.3756122589111301</v>
      </c>
      <c r="M153" s="6">
        <v>6.4782032966613796</v>
      </c>
      <c r="N153" s="6">
        <v>5.6786866188049299</v>
      </c>
      <c r="O153" s="6">
        <v>6.7287535667419398</v>
      </c>
      <c r="P153" s="6">
        <v>6.83915138244629</v>
      </c>
      <c r="Q153" s="6">
        <v>6.7433195114135698</v>
      </c>
      <c r="R153" s="6">
        <v>5.2356371879577601</v>
      </c>
    </row>
    <row r="154" spans="1:18">
      <c r="A154" s="6" t="s">
        <v>187</v>
      </c>
      <c r="B154" s="6" t="s">
        <v>188</v>
      </c>
      <c r="C154" s="6">
        <v>10.5573673248291</v>
      </c>
      <c r="D154" s="6">
        <v>10.1448678970337</v>
      </c>
      <c r="E154" s="6">
        <v>11.620150566101101</v>
      </c>
      <c r="F154" s="6">
        <v>6.9972200393676802</v>
      </c>
      <c r="G154" s="6">
        <v>6.4200930595397896</v>
      </c>
      <c r="H154" s="6">
        <v>7.8883161544799796</v>
      </c>
      <c r="I154" s="6">
        <v>7.4284591674804696</v>
      </c>
      <c r="J154" s="6">
        <v>3.8029623031616202</v>
      </c>
      <c r="K154" s="6">
        <v>5.16123390197754</v>
      </c>
      <c r="L154" s="6">
        <v>7.0279173851013201</v>
      </c>
      <c r="M154" s="6">
        <v>5.5569982528686497</v>
      </c>
      <c r="N154" s="6">
        <v>5.5327959060668901</v>
      </c>
      <c r="O154" s="6">
        <v>5.3884038925170898</v>
      </c>
      <c r="P154" s="6">
        <v>6.4730372428893999</v>
      </c>
      <c r="Q154" s="6">
        <v>5.2095513343811</v>
      </c>
      <c r="R154" s="6">
        <v>5.1639270782470703</v>
      </c>
    </row>
    <row r="155" spans="1:18">
      <c r="A155" s="6" t="s">
        <v>62</v>
      </c>
      <c r="B155" s="6" t="s">
        <v>63</v>
      </c>
      <c r="C155" s="6">
        <v>11.0446577072144</v>
      </c>
      <c r="D155" s="6">
        <v>9.9526853561401403</v>
      </c>
      <c r="E155" s="6">
        <v>10.508627891540501</v>
      </c>
      <c r="F155" s="6">
        <v>9.1363687515258807</v>
      </c>
      <c r="G155" s="6">
        <v>9.4446458816528303</v>
      </c>
      <c r="H155" s="6">
        <v>6.1844406127929696</v>
      </c>
      <c r="I155" s="6">
        <v>6.74375343322754</v>
      </c>
      <c r="J155" s="6">
        <v>6.1943988800048801</v>
      </c>
      <c r="K155" s="6">
        <v>6.3147034645080602</v>
      </c>
      <c r="L155" s="6">
        <v>4.0303206443786603</v>
      </c>
      <c r="M155" s="6">
        <v>6.0835857391357404</v>
      </c>
      <c r="N155" s="6">
        <v>5.7420907020568803</v>
      </c>
      <c r="O155" s="6">
        <v>6.8918976783752397</v>
      </c>
      <c r="P155" s="6">
        <v>7.3223209381103498</v>
      </c>
      <c r="Q155" s="6">
        <v>5.5383052825927699</v>
      </c>
      <c r="R155" s="6">
        <v>6.0870890617370597</v>
      </c>
    </row>
    <row r="156" spans="1:18">
      <c r="A156" s="6" t="s">
        <v>37</v>
      </c>
      <c r="B156" s="6" t="s">
        <v>179</v>
      </c>
      <c r="C156" s="6">
        <v>9.9012775421142596</v>
      </c>
      <c r="D156" s="6">
        <v>10.255144119262701</v>
      </c>
      <c r="E156" s="6">
        <v>11.425443649291999</v>
      </c>
      <c r="F156" s="6">
        <v>9.2315025329589808</v>
      </c>
      <c r="G156" s="6">
        <v>9.1080455780029297</v>
      </c>
      <c r="H156" s="6">
        <v>7.0265073776245099</v>
      </c>
      <c r="I156" s="6">
        <v>6.06355953216553</v>
      </c>
      <c r="J156" s="6">
        <v>6.9385399818420401</v>
      </c>
      <c r="K156" s="6">
        <v>4.35335397720337</v>
      </c>
      <c r="L156" s="6">
        <v>6.8941302299499503</v>
      </c>
      <c r="M156" s="6">
        <v>5.89003658294678</v>
      </c>
      <c r="N156" s="6">
        <v>6.3422923088073704</v>
      </c>
      <c r="O156" s="6">
        <v>6.5075969696044904</v>
      </c>
      <c r="P156" s="6">
        <v>6.48789358139038</v>
      </c>
      <c r="Q156" s="6">
        <v>6.3343176841735804</v>
      </c>
      <c r="R156" s="6">
        <v>6.1493334770202601</v>
      </c>
    </row>
    <row r="157" spans="1:18">
      <c r="A157" s="6" t="s">
        <v>41</v>
      </c>
      <c r="B157" s="6" t="s">
        <v>42</v>
      </c>
      <c r="C157" s="6">
        <v>9.1658744812011701</v>
      </c>
      <c r="D157" s="6">
        <v>10.036481857299799</v>
      </c>
      <c r="E157" s="6">
        <v>11.2272024154663</v>
      </c>
      <c r="F157" s="6">
        <v>10.113675117492701</v>
      </c>
      <c r="G157" s="6">
        <v>9.5282335281372106</v>
      </c>
      <c r="H157" s="6">
        <v>6.0924201011657697</v>
      </c>
      <c r="I157" s="6">
        <v>5.7226800918579102</v>
      </c>
      <c r="J157" s="6">
        <v>4.7252511978149396</v>
      </c>
      <c r="K157" s="6">
        <v>4.3948864936828604</v>
      </c>
      <c r="L157" s="6">
        <v>5.7156658172607404</v>
      </c>
      <c r="M157" s="6">
        <v>7.4653015136718803</v>
      </c>
      <c r="N157" s="6">
        <v>7.4892430305481001</v>
      </c>
      <c r="O157" s="6">
        <v>6.7352347373962402</v>
      </c>
      <c r="P157" s="6">
        <v>5.5476403236389196</v>
      </c>
      <c r="Q157" s="6">
        <v>6.4342026710510298</v>
      </c>
      <c r="R157" s="6">
        <v>6.24585008621216</v>
      </c>
    </row>
    <row r="158" spans="1:18">
      <c r="A158" s="6" t="s">
        <v>18</v>
      </c>
      <c r="B158" s="6" t="s">
        <v>227</v>
      </c>
      <c r="C158" s="6">
        <v>10.235781669616699</v>
      </c>
      <c r="D158" s="6">
        <v>11.9004964828491</v>
      </c>
      <c r="E158" s="6">
        <v>10.7704811096191</v>
      </c>
      <c r="F158" s="6">
        <v>11.3661918640137</v>
      </c>
      <c r="G158" s="6">
        <v>4.7318458557128897</v>
      </c>
      <c r="H158" s="6">
        <v>9.9063186645507795</v>
      </c>
      <c r="I158" s="6">
        <v>6.9927954673767099</v>
      </c>
      <c r="J158" s="6">
        <v>6.8822751045227104</v>
      </c>
      <c r="K158" s="6">
        <v>6.6127510070800799</v>
      </c>
      <c r="L158" s="6">
        <v>7.2061204910278303</v>
      </c>
      <c r="M158" s="6">
        <v>6.1442928314209002</v>
      </c>
      <c r="N158" s="6">
        <v>6.9718666076660201</v>
      </c>
      <c r="O158" s="6">
        <v>6.4409341812133798</v>
      </c>
      <c r="P158" s="6">
        <v>6.5864396095275897</v>
      </c>
      <c r="Q158" s="6">
        <v>6.22534275054932</v>
      </c>
      <c r="R158" s="6">
        <v>4.8613333702087402</v>
      </c>
    </row>
    <row r="159" spans="1:18">
      <c r="A159" s="6" t="s">
        <v>168</v>
      </c>
      <c r="B159" s="6" t="s">
        <v>169</v>
      </c>
      <c r="C159" s="6">
        <v>9.9973640441894496</v>
      </c>
      <c r="D159" s="6">
        <v>9.8559331893920898</v>
      </c>
      <c r="E159" s="6">
        <v>12.2212924957275</v>
      </c>
      <c r="F159" s="6">
        <v>9.9475326538085902</v>
      </c>
      <c r="G159" s="6">
        <v>9.9658880233764595</v>
      </c>
      <c r="H159" s="6">
        <v>4.66196584701538</v>
      </c>
      <c r="I159" s="6">
        <v>6.0104441642761204</v>
      </c>
      <c r="J159" s="6">
        <v>5.1833858489990199</v>
      </c>
      <c r="K159" s="6">
        <v>6.2059922218322798</v>
      </c>
      <c r="L159" s="6">
        <v>6.98335838317871</v>
      </c>
      <c r="M159" s="6">
        <v>5.3909840583801296</v>
      </c>
      <c r="N159" s="6">
        <v>7.2887592315673801</v>
      </c>
      <c r="O159" s="6">
        <v>4.5715694427490199</v>
      </c>
      <c r="P159" s="6">
        <v>6.8220996856689498</v>
      </c>
      <c r="Q159" s="6">
        <v>6.6625175476074201</v>
      </c>
      <c r="R159" s="6">
        <v>5.4930744171142596</v>
      </c>
    </row>
    <row r="160" spans="1:18">
      <c r="A160" s="6" t="s">
        <v>71</v>
      </c>
      <c r="B160" s="6" t="s">
        <v>254</v>
      </c>
      <c r="C160" s="6">
        <v>9.9062108993530291</v>
      </c>
      <c r="D160" s="6">
        <v>9.8064270019531303</v>
      </c>
      <c r="E160" s="6">
        <v>10.2919569015503</v>
      </c>
      <c r="F160" s="6">
        <v>10.9033851623535</v>
      </c>
      <c r="G160" s="6">
        <v>9.7535257339477504</v>
      </c>
      <c r="H160" s="6">
        <v>6.9408884048461896</v>
      </c>
      <c r="I160" s="6">
        <v>4.0961995124816903</v>
      </c>
      <c r="J160" s="6">
        <v>6.5654010772705096</v>
      </c>
      <c r="K160" s="6">
        <v>5.8252902030944798</v>
      </c>
      <c r="L160" s="6">
        <v>7.2453045845031703</v>
      </c>
      <c r="M160" s="6">
        <v>6.7721385955810502</v>
      </c>
      <c r="N160" s="6">
        <v>6.12188720703125</v>
      </c>
      <c r="O160" s="6">
        <v>6.3905844688415501</v>
      </c>
      <c r="P160" s="6">
        <v>6.43520164489746</v>
      </c>
      <c r="Q160" s="6">
        <v>6.9659008979797399</v>
      </c>
      <c r="R160" s="6">
        <v>5.5682878494262704</v>
      </c>
    </row>
    <row r="161" spans="1:18">
      <c r="A161" s="6" t="s">
        <v>22</v>
      </c>
      <c r="B161" s="6" t="s">
        <v>247</v>
      </c>
      <c r="C161" s="6">
        <v>9.9047708511352504</v>
      </c>
      <c r="D161" s="6">
        <v>10.374423027038601</v>
      </c>
      <c r="E161" s="6">
        <v>12.0309553146362</v>
      </c>
      <c r="F161" s="6">
        <v>10.004357337951699</v>
      </c>
      <c r="G161" s="6">
        <v>8.7308616638183594</v>
      </c>
      <c r="H161" s="6">
        <v>6.7968773841857901</v>
      </c>
      <c r="I161" s="6">
        <v>4.7821378707885698</v>
      </c>
      <c r="J161" s="6">
        <v>5.04441595077515</v>
      </c>
      <c r="K161" s="6">
        <v>6.6969981193542498</v>
      </c>
      <c r="L161" s="6">
        <v>7.0186123847961399</v>
      </c>
      <c r="M161" s="6">
        <v>6.9866504669189498</v>
      </c>
      <c r="N161" s="6">
        <v>6.9471869468689</v>
      </c>
      <c r="O161" s="6">
        <v>6.3851189613342303</v>
      </c>
      <c r="P161" s="6">
        <v>7.1921486854553196</v>
      </c>
      <c r="Q161" s="6">
        <v>6.2038860321044904</v>
      </c>
      <c r="R161" s="6">
        <v>5.0602040290832502</v>
      </c>
    </row>
    <row r="162" spans="1:18">
      <c r="A162" s="6" t="s">
        <v>230</v>
      </c>
      <c r="B162" s="6" t="s">
        <v>231</v>
      </c>
      <c r="C162" s="6">
        <v>13.149787902831999</v>
      </c>
      <c r="D162" s="6">
        <v>9.4426660537719709</v>
      </c>
      <c r="E162" s="6">
        <v>12.9627571105957</v>
      </c>
      <c r="F162" s="6">
        <v>10.4278764724731</v>
      </c>
      <c r="G162" s="6">
        <v>9.4696836471557599</v>
      </c>
      <c r="H162" s="6">
        <v>5.51583003997803</v>
      </c>
      <c r="I162" s="6">
        <v>6.7558550834655797</v>
      </c>
      <c r="J162" s="6">
        <v>6.4548645019531303</v>
      </c>
      <c r="K162" s="6">
        <v>6.4521899223327601</v>
      </c>
      <c r="L162" s="6">
        <v>7.2430715560913104</v>
      </c>
      <c r="M162" s="6">
        <v>7.2881112098693803</v>
      </c>
      <c r="N162" s="6">
        <v>7.0925030708312997</v>
      </c>
      <c r="O162" s="6">
        <v>6.6343059539794904</v>
      </c>
      <c r="P162" s="6">
        <v>6.8446226119995099</v>
      </c>
      <c r="Q162" s="6">
        <v>6.91009426116943</v>
      </c>
      <c r="R162" s="6">
        <v>5.7983169555664098</v>
      </c>
    </row>
    <row r="163" spans="1:18">
      <c r="A163" s="6" t="s">
        <v>93</v>
      </c>
      <c r="B163" s="6" t="s">
        <v>94</v>
      </c>
      <c r="C163" s="6">
        <v>12.8130645751953</v>
      </c>
      <c r="D163" s="6">
        <v>8.3734302520752006</v>
      </c>
      <c r="E163" s="6">
        <v>12.792197227478001</v>
      </c>
      <c r="F163" s="6">
        <v>11.7335863113403</v>
      </c>
      <c r="G163" s="6">
        <v>7.7131218910217303</v>
      </c>
      <c r="H163" s="6">
        <v>4.7373862266540501</v>
      </c>
      <c r="I163" s="6">
        <v>6.5286517143249503</v>
      </c>
      <c r="J163" s="6">
        <v>5.7040138244628897</v>
      </c>
      <c r="K163" s="6">
        <v>6.7072343826293901</v>
      </c>
      <c r="L163" s="6">
        <v>6.6806397438049299</v>
      </c>
      <c r="M163" s="6">
        <v>6.2320604324340803</v>
      </c>
      <c r="N163" s="6">
        <v>6.1946768760681197</v>
      </c>
      <c r="O163" s="6">
        <v>6.4561109542846697</v>
      </c>
      <c r="P163" s="6">
        <v>6.31772804260254</v>
      </c>
      <c r="Q163" s="6">
        <v>6.6714591979980504</v>
      </c>
      <c r="R163" s="6">
        <v>5.1000900268554696</v>
      </c>
    </row>
    <row r="164" spans="1:18">
      <c r="A164" s="6" t="s">
        <v>165</v>
      </c>
      <c r="B164" s="6" t="s">
        <v>166</v>
      </c>
      <c r="C164" s="6">
        <v>10.538361549377401</v>
      </c>
      <c r="D164" s="6">
        <v>9.2679224014282209</v>
      </c>
      <c r="E164" s="6">
        <v>11.5446882247925</v>
      </c>
      <c r="F164" s="6">
        <v>10.5265245437622</v>
      </c>
      <c r="G164" s="6">
        <v>8.9308233261108398</v>
      </c>
      <c r="H164" s="6">
        <v>10.2616567611694</v>
      </c>
      <c r="I164" s="6">
        <v>4.93959283828735</v>
      </c>
      <c r="J164" s="6">
        <v>9.1415681838989293</v>
      </c>
      <c r="K164" s="6">
        <v>8.8631544113159197</v>
      </c>
      <c r="L164" s="6">
        <v>4.5800042152404803</v>
      </c>
      <c r="M164" s="6">
        <v>5.3502368927001998</v>
      </c>
      <c r="N164" s="6">
        <v>6.5482134819030797</v>
      </c>
      <c r="O164" s="6">
        <v>7.1800160408020002</v>
      </c>
      <c r="P164" s="6">
        <v>8.1021051406860405</v>
      </c>
      <c r="Q164" s="6">
        <v>5.6874337196350098</v>
      </c>
      <c r="R164" s="6">
        <v>6.6488132476806596</v>
      </c>
    </row>
    <row r="165" spans="1:18">
      <c r="A165" s="6" t="s">
        <v>201</v>
      </c>
      <c r="B165" s="6" t="s">
        <v>202</v>
      </c>
      <c r="C165" s="6">
        <v>9.8433694839477504</v>
      </c>
      <c r="D165" s="6">
        <v>11.4619150161743</v>
      </c>
      <c r="E165" s="6">
        <v>11.9030609130859</v>
      </c>
      <c r="F165" s="6">
        <v>10.4762783050537</v>
      </c>
      <c r="G165" s="6">
        <v>10.2683410644531</v>
      </c>
      <c r="H165" s="6">
        <v>5.2793107032775897</v>
      </c>
      <c r="I165" s="6">
        <v>6.3910632133483896</v>
      </c>
      <c r="J165" s="6">
        <v>6.6374983787536603</v>
      </c>
      <c r="K165" s="6">
        <v>5.1802906990051296</v>
      </c>
      <c r="L165" s="6">
        <v>6.6469073295593297</v>
      </c>
      <c r="M165" s="6">
        <v>6.5210695266723597</v>
      </c>
      <c r="N165" s="6">
        <v>6.4959988594055202</v>
      </c>
      <c r="O165" s="6">
        <v>6.3494534492492702</v>
      </c>
      <c r="P165" s="6">
        <v>6.7161169052123997</v>
      </c>
      <c r="Q165" s="6">
        <v>6.0348963737487802</v>
      </c>
      <c r="R165" s="6">
        <v>6.8199324607849103</v>
      </c>
    </row>
    <row r="166" spans="1:18">
      <c r="A166" s="6" t="s">
        <v>36</v>
      </c>
      <c r="B166" s="6" t="s">
        <v>211</v>
      </c>
      <c r="C166" s="6">
        <v>10.2516975402832</v>
      </c>
      <c r="D166" s="6">
        <v>9.3832855224609393</v>
      </c>
      <c r="E166" s="6">
        <v>10.076646804809601</v>
      </c>
      <c r="F166" s="6">
        <v>10.812751770019499</v>
      </c>
      <c r="G166" s="6">
        <v>9.5655317306518608</v>
      </c>
      <c r="H166" s="6">
        <v>5.9844031333923304</v>
      </c>
      <c r="I166" s="6">
        <v>5.2630577087402299</v>
      </c>
      <c r="J166" s="6">
        <v>6.7965803146362296</v>
      </c>
      <c r="K166" s="6">
        <v>3.55747747421265</v>
      </c>
      <c r="L166" s="6">
        <v>7.2780351638793901</v>
      </c>
      <c r="M166" s="6">
        <v>6.3515095710754403</v>
      </c>
      <c r="N166" s="6">
        <v>6.4052991867065403</v>
      </c>
      <c r="O166" s="6">
        <v>5.7319850921630904</v>
      </c>
      <c r="P166" s="6">
        <v>5.4279065132141104</v>
      </c>
      <c r="Q166" s="6">
        <v>5.3775525093078604</v>
      </c>
      <c r="R166" s="6">
        <v>6.28670406341553</v>
      </c>
    </row>
    <row r="167" spans="1:18">
      <c r="A167" s="6" t="s">
        <v>267</v>
      </c>
      <c r="B167" s="6" t="s">
        <v>268</v>
      </c>
      <c r="C167" s="6">
        <v>9.4611034393310494</v>
      </c>
      <c r="D167" s="6">
        <v>11.6275024414063</v>
      </c>
      <c r="E167" s="6">
        <v>10.8169050216675</v>
      </c>
      <c r="F167" s="6">
        <v>12.9275503158569</v>
      </c>
      <c r="G167" s="6">
        <v>9.3024806976318395</v>
      </c>
      <c r="H167" s="6">
        <v>6.49448585510254</v>
      </c>
      <c r="I167" s="6">
        <v>6.3934965133667001</v>
      </c>
      <c r="J167" s="6">
        <v>6.1237878799438503</v>
      </c>
      <c r="K167" s="6">
        <v>5.68298292160034</v>
      </c>
      <c r="L167" s="6">
        <v>6.6271166801452601</v>
      </c>
      <c r="M167" s="6">
        <v>6.8547296524047896</v>
      </c>
      <c r="N167" s="6">
        <v>5.7711381912231401</v>
      </c>
      <c r="O167" s="6">
        <v>7.1628923416137704</v>
      </c>
      <c r="P167" s="6">
        <v>7.4194426536560103</v>
      </c>
      <c r="Q167" s="6">
        <v>6.5092291831970197</v>
      </c>
      <c r="R167" s="6">
        <v>7.3918251991271999</v>
      </c>
    </row>
    <row r="168" spans="1:18">
      <c r="A168" s="6" t="s">
        <v>194</v>
      </c>
      <c r="B168" s="6" t="s">
        <v>195</v>
      </c>
      <c r="C168" s="6">
        <v>10.9802913665771</v>
      </c>
      <c r="D168" s="6">
        <v>8.9742155075073207</v>
      </c>
      <c r="E168" s="6">
        <v>13.2610740661621</v>
      </c>
      <c r="F168" s="6">
        <v>10.2406148910522</v>
      </c>
      <c r="G168" s="6">
        <v>6.81534671783447</v>
      </c>
      <c r="H168" s="6">
        <v>5.3046693801879901</v>
      </c>
      <c r="I168" s="6">
        <v>4.6805176734924299</v>
      </c>
      <c r="J168" s="6">
        <v>6.3715658187866202</v>
      </c>
      <c r="K168" s="6">
        <v>3.63581395149231</v>
      </c>
      <c r="L168" s="6">
        <v>6.9301342964172399</v>
      </c>
      <c r="M168" s="6">
        <v>6.8789587020873997</v>
      </c>
      <c r="N168" s="6">
        <v>6.9204130172729501</v>
      </c>
      <c r="O168" s="6">
        <v>4.4479737281799299</v>
      </c>
      <c r="P168" s="6">
        <v>5.0701398849487296</v>
      </c>
      <c r="Q168" s="6">
        <v>5.77968502044678</v>
      </c>
      <c r="R168" s="6">
        <v>6.7051506042480504</v>
      </c>
    </row>
    <row r="169" spans="1:18">
      <c r="A169" s="6" t="s">
        <v>121</v>
      </c>
      <c r="B169" s="6" t="s">
        <v>184</v>
      </c>
      <c r="C169" s="6">
        <v>10.0059270858765</v>
      </c>
      <c r="D169" s="6">
        <v>10.910154342651399</v>
      </c>
      <c r="E169" s="6">
        <v>10.3350820541382</v>
      </c>
      <c r="F169" s="6">
        <v>11.0748376846313</v>
      </c>
      <c r="G169" s="6">
        <v>9.4168872833252006</v>
      </c>
      <c r="H169" s="6">
        <v>6.7971606254577601</v>
      </c>
      <c r="I169" s="6">
        <v>6.9360713958740199</v>
      </c>
      <c r="J169" s="6">
        <v>6.1179132461547896</v>
      </c>
      <c r="K169" s="6">
        <v>6.3544268608093297</v>
      </c>
      <c r="L169" s="6">
        <v>5.1043376922607404</v>
      </c>
      <c r="M169" s="6">
        <v>6.7193627357482901</v>
      </c>
      <c r="N169" s="6">
        <v>7.1109127998352104</v>
      </c>
      <c r="O169" s="6">
        <v>6.8915057182312003</v>
      </c>
      <c r="P169" s="6">
        <v>6.8402733802795401</v>
      </c>
      <c r="Q169" s="6">
        <v>3.8673450946807901</v>
      </c>
      <c r="R169" s="6">
        <v>6.3913741111755398</v>
      </c>
    </row>
    <row r="170" spans="1:18">
      <c r="A170" s="6" t="s">
        <v>153</v>
      </c>
      <c r="B170" s="6" t="s">
        <v>206</v>
      </c>
      <c r="C170" s="6">
        <v>10.4000539779663</v>
      </c>
      <c r="D170" s="6">
        <v>10.033042907714799</v>
      </c>
      <c r="E170" s="6">
        <v>12.596920967102101</v>
      </c>
      <c r="F170" s="6">
        <v>11.545072555541999</v>
      </c>
      <c r="G170" s="6">
        <v>6.2025289535522496</v>
      </c>
      <c r="H170" s="6">
        <v>8.1661586761474592</v>
      </c>
      <c r="I170" s="6">
        <v>6.9374699592590297</v>
      </c>
      <c r="J170" s="6">
        <v>7.3062763214111301</v>
      </c>
      <c r="K170" s="6">
        <v>6.3696575164794904</v>
      </c>
      <c r="L170" s="6">
        <v>5.2685728073120099</v>
      </c>
      <c r="M170" s="6">
        <v>5.9739561080932599</v>
      </c>
      <c r="N170" s="6">
        <v>7.17706203460693</v>
      </c>
      <c r="O170" s="6">
        <v>5.05299997329712</v>
      </c>
      <c r="P170" s="6">
        <v>6.8020873069763201</v>
      </c>
      <c r="Q170" s="6">
        <v>6.7318181991577104</v>
      </c>
      <c r="R170" s="6">
        <v>5.1944222450256303</v>
      </c>
    </row>
    <row r="171" spans="1:18">
      <c r="A171" s="6" t="s">
        <v>198</v>
      </c>
      <c r="B171" s="6" t="s">
        <v>199</v>
      </c>
      <c r="C171" s="6">
        <v>11.226518630981399</v>
      </c>
      <c r="D171" s="6">
        <v>12.3148336410522</v>
      </c>
      <c r="E171" s="6">
        <v>11.065387725830099</v>
      </c>
      <c r="F171" s="6">
        <v>11.6868085861206</v>
      </c>
      <c r="G171" s="6">
        <v>4.4903450012206996</v>
      </c>
      <c r="H171" s="6">
        <v>7.6675939559936497</v>
      </c>
      <c r="I171" s="6">
        <v>5.0499577522277797</v>
      </c>
      <c r="J171" s="6">
        <v>7.5261483192443803</v>
      </c>
      <c r="K171" s="6">
        <v>5.1253719329834002</v>
      </c>
      <c r="L171" s="6">
        <v>6.7034506797790501</v>
      </c>
      <c r="M171" s="6">
        <v>6.52059078216553</v>
      </c>
      <c r="N171" s="6">
        <v>6.2301468849182102</v>
      </c>
      <c r="O171" s="6">
        <v>6.3782801628112802</v>
      </c>
      <c r="P171" s="6">
        <v>6.3210949897766104</v>
      </c>
      <c r="Q171" s="6">
        <v>7.1717233657836896</v>
      </c>
      <c r="R171" s="6">
        <v>4.8917346000671396</v>
      </c>
    </row>
    <row r="172" spans="1:18">
      <c r="A172" s="6" t="s">
        <v>62</v>
      </c>
      <c r="B172" s="6" t="s">
        <v>196</v>
      </c>
      <c r="C172" s="6">
        <v>10.118944168090801</v>
      </c>
      <c r="D172" s="6">
        <v>10.3705787658691</v>
      </c>
      <c r="E172" s="6">
        <v>12.1034288406372</v>
      </c>
      <c r="F172" s="6">
        <v>9.8278093338012695</v>
      </c>
      <c r="G172" s="6">
        <v>10.5701761245728</v>
      </c>
      <c r="H172" s="6">
        <v>4.6102318763732901</v>
      </c>
      <c r="I172" s="6">
        <v>7.0731148719787598</v>
      </c>
      <c r="J172" s="6">
        <v>5.8264708518981898</v>
      </c>
      <c r="K172" s="6">
        <v>6.58569288253784</v>
      </c>
      <c r="L172" s="6">
        <v>6.6658749580383301</v>
      </c>
      <c r="M172" s="6">
        <v>6.1516251564025897</v>
      </c>
      <c r="N172" s="6">
        <v>5.6457676887512198</v>
      </c>
      <c r="O172" s="6">
        <v>6.4322094917297399</v>
      </c>
      <c r="P172" s="6">
        <v>4.5782170295715297</v>
      </c>
      <c r="Q172" s="6">
        <v>6.1669831275939897</v>
      </c>
      <c r="R172" s="6">
        <v>4.9635987281799299</v>
      </c>
    </row>
    <row r="173" spans="1:18">
      <c r="A173" s="6" t="s">
        <v>149</v>
      </c>
      <c r="B173" s="6" t="s">
        <v>150</v>
      </c>
      <c r="C173" s="6">
        <v>6.3109302520751998</v>
      </c>
      <c r="D173" s="6">
        <v>12.686261177063001</v>
      </c>
      <c r="E173" s="6">
        <v>9.9422445297241193</v>
      </c>
      <c r="F173" s="6">
        <v>13.1150970458984</v>
      </c>
      <c r="G173" s="6">
        <v>6.7721281051635698</v>
      </c>
      <c r="H173" s="6">
        <v>6.40862989425659</v>
      </c>
      <c r="I173" s="6">
        <v>4.9956102371215803</v>
      </c>
      <c r="J173" s="6">
        <v>5.73061180114746</v>
      </c>
      <c r="K173" s="6">
        <v>6.4702115058898899</v>
      </c>
      <c r="L173" s="6">
        <v>6.3175139427185103</v>
      </c>
      <c r="M173" s="6">
        <v>6.7517147064209002</v>
      </c>
      <c r="N173" s="6">
        <v>5.8808684349060103</v>
      </c>
      <c r="O173" s="6">
        <v>5.8326888084411603</v>
      </c>
      <c r="P173" s="6">
        <v>4.7459688186645499</v>
      </c>
      <c r="Q173" s="6">
        <v>3.7035756111145002</v>
      </c>
      <c r="R173" s="6">
        <v>5.3211331367492702</v>
      </c>
    </row>
    <row r="174" spans="1:18">
      <c r="A174" s="6" t="s">
        <v>36</v>
      </c>
      <c r="B174" s="6" t="s">
        <v>252</v>
      </c>
      <c r="C174" s="6">
        <v>10.9229125976563</v>
      </c>
      <c r="D174" s="6">
        <v>12.064628601074199</v>
      </c>
      <c r="E174" s="6">
        <v>11.6318264007568</v>
      </c>
      <c r="F174" s="6">
        <v>9.3379764556884801</v>
      </c>
      <c r="G174" s="6">
        <v>10.1579179763794</v>
      </c>
      <c r="H174" s="6">
        <v>4.5110349655151403</v>
      </c>
      <c r="I174" s="6">
        <v>6.4794793128967303</v>
      </c>
      <c r="J174" s="6">
        <v>4.0596246719360396</v>
      </c>
      <c r="K174" s="6">
        <v>7.1057410240173304</v>
      </c>
      <c r="L174" s="6">
        <v>5.9365119934081996</v>
      </c>
      <c r="M174" s="6">
        <v>6.5968770980834996</v>
      </c>
      <c r="N174" s="6">
        <v>6.92549753189087</v>
      </c>
      <c r="O174" s="6">
        <v>4.9554605484008798</v>
      </c>
      <c r="P174" s="6">
        <v>8.0429525375366193</v>
      </c>
      <c r="Q174" s="6">
        <v>6.92879295349121</v>
      </c>
      <c r="R174" s="6">
        <v>4.2992286682128897</v>
      </c>
    </row>
    <row r="175" spans="1:18">
      <c r="A175" s="6" t="s">
        <v>41</v>
      </c>
      <c r="B175" s="6" t="s">
        <v>144</v>
      </c>
      <c r="C175" s="6">
        <v>9.5252151489257795</v>
      </c>
      <c r="D175" s="6">
        <v>11.588431358337401</v>
      </c>
      <c r="E175" s="6">
        <v>11.3122301101685</v>
      </c>
      <c r="F175" s="6">
        <v>11.1589956283569</v>
      </c>
      <c r="G175" s="6">
        <v>10.423922538757299</v>
      </c>
      <c r="H175" s="6">
        <v>5.84173583984375</v>
      </c>
      <c r="I175" s="6">
        <v>5.6951317787170401</v>
      </c>
      <c r="J175" s="6">
        <v>5.5076551437377903</v>
      </c>
      <c r="K175" s="6">
        <v>7.0602936744689897</v>
      </c>
      <c r="L175" s="6">
        <v>7.2454991340637198</v>
      </c>
      <c r="M175" s="6">
        <v>6.70357322692871</v>
      </c>
      <c r="N175" s="6">
        <v>6.8667726516723597</v>
      </c>
      <c r="O175" s="6">
        <v>7.6166911125183097</v>
      </c>
      <c r="P175" s="6">
        <v>5.7236351966857901</v>
      </c>
      <c r="Q175" s="6">
        <v>5.0659689903259304</v>
      </c>
      <c r="R175" s="6">
        <v>5.8257756233215297</v>
      </c>
    </row>
    <row r="176" spans="1:18">
      <c r="A176" s="6" t="s">
        <v>121</v>
      </c>
      <c r="B176" s="6" t="s">
        <v>218</v>
      </c>
      <c r="C176" s="6">
        <v>12.374534606933601</v>
      </c>
      <c r="D176" s="6">
        <v>10.1766262054443</v>
      </c>
      <c r="E176" s="6">
        <v>12.0321807861328</v>
      </c>
      <c r="F176" s="6">
        <v>9.9883937835693395</v>
      </c>
      <c r="G176" s="6">
        <v>11.5084686279297</v>
      </c>
      <c r="H176" s="6">
        <v>4.5983219146728498</v>
      </c>
      <c r="I176" s="6">
        <v>6.9179596900939897</v>
      </c>
      <c r="J176" s="6">
        <v>7.0235886573791504</v>
      </c>
      <c r="K176" s="6">
        <v>5.8803973197937003</v>
      </c>
      <c r="L176" s="6">
        <v>6.9095964431762704</v>
      </c>
      <c r="M176" s="6">
        <v>6.7216887474060103</v>
      </c>
      <c r="N176" s="6">
        <v>5.2186560630798304</v>
      </c>
      <c r="O176" s="6">
        <v>6.2282819747924796</v>
      </c>
      <c r="P176" s="6">
        <v>6.6405062675476101</v>
      </c>
      <c r="Q176" s="6">
        <v>6.88879299163818</v>
      </c>
      <c r="R176" s="6">
        <v>5.9410042762756303</v>
      </c>
    </row>
    <row r="177" spans="1:18">
      <c r="A177" s="6" t="s">
        <v>232</v>
      </c>
      <c r="B177" s="6" t="s">
        <v>233</v>
      </c>
      <c r="C177" s="6">
        <v>9.1182432174682599</v>
      </c>
      <c r="D177" s="6">
        <v>11.140544891357401</v>
      </c>
      <c r="E177" s="6">
        <v>11.3765678405762</v>
      </c>
      <c r="F177" s="6">
        <v>10.461773872375501</v>
      </c>
      <c r="G177" s="6">
        <v>9.8062562942504901</v>
      </c>
      <c r="H177" s="6">
        <v>6.7350015640258798</v>
      </c>
      <c r="I177" s="6">
        <v>4.4684782028198198</v>
      </c>
      <c r="J177" s="6">
        <v>6.5993547439575204</v>
      </c>
      <c r="K177" s="6">
        <v>5.2080798149108896</v>
      </c>
      <c r="L177" s="6">
        <v>7.0306758880615199</v>
      </c>
      <c r="M177" s="6">
        <v>6.1779918670654297</v>
      </c>
      <c r="N177" s="6">
        <v>6.45072317123413</v>
      </c>
      <c r="O177" s="6">
        <v>4.15899658203125</v>
      </c>
      <c r="P177" s="6">
        <v>6.2710433006286603</v>
      </c>
      <c r="Q177" s="6">
        <v>7.1129622459411603</v>
      </c>
      <c r="R177" s="6">
        <v>7.0874819755554199</v>
      </c>
    </row>
    <row r="178" spans="1:18">
      <c r="A178" s="6" t="s">
        <v>129</v>
      </c>
      <c r="B178" s="6" t="s">
        <v>130</v>
      </c>
      <c r="C178" s="6">
        <v>9.6183500289916992</v>
      </c>
      <c r="D178" s="6">
        <v>11.1683511734009</v>
      </c>
      <c r="E178" s="6">
        <v>10.766741752624499</v>
      </c>
      <c r="F178" s="6">
        <v>11.329632759094199</v>
      </c>
      <c r="G178" s="6">
        <v>10.395476341247599</v>
      </c>
      <c r="H178" s="6">
        <v>6.6947865486145002</v>
      </c>
      <c r="I178" s="6">
        <v>7.0852108001709002</v>
      </c>
      <c r="J178" s="6">
        <v>5.5968542098998997</v>
      </c>
      <c r="K178" s="6">
        <v>7.4757947921752903</v>
      </c>
      <c r="L178" s="6">
        <v>5.9083819389343297</v>
      </c>
      <c r="M178" s="6">
        <v>6.2684459686279297</v>
      </c>
      <c r="N178" s="6">
        <v>5.9980530738830602</v>
      </c>
      <c r="O178" s="6">
        <v>6.6584935188293501</v>
      </c>
      <c r="P178" s="6">
        <v>6.6654195785522496</v>
      </c>
      <c r="Q178" s="6">
        <v>5.6309528350830096</v>
      </c>
      <c r="R178" s="6">
        <v>5.4647312164306596</v>
      </c>
    </row>
    <row r="179" spans="1:18">
      <c r="A179" s="6" t="s">
        <v>219</v>
      </c>
      <c r="B179" s="6" t="s">
        <v>220</v>
      </c>
      <c r="C179" s="6">
        <v>11.357059478759799</v>
      </c>
      <c r="D179" s="6">
        <v>10.2546062469482</v>
      </c>
      <c r="E179" s="6">
        <v>13.0675706863403</v>
      </c>
      <c r="F179" s="6">
        <v>10.037745475769</v>
      </c>
      <c r="G179" s="6">
        <v>10.234158515930201</v>
      </c>
      <c r="H179" s="6">
        <v>6.57822513580322</v>
      </c>
      <c r="I179" s="6">
        <v>6.6017966270446804</v>
      </c>
      <c r="J179" s="6">
        <v>6.0903482437133798</v>
      </c>
      <c r="K179" s="6">
        <v>7.19380903244019</v>
      </c>
      <c r="L179" s="6">
        <v>6.6034059524536097</v>
      </c>
      <c r="M179" s="6">
        <v>5.9074606895446804</v>
      </c>
      <c r="N179" s="6">
        <v>7.0746536254882804</v>
      </c>
      <c r="O179" s="6">
        <v>7.2276482582092303</v>
      </c>
      <c r="P179" s="6">
        <v>6.2719001770019496</v>
      </c>
      <c r="Q179" s="6">
        <v>6.0014610290527299</v>
      </c>
      <c r="R179" s="6">
        <v>6.0957016944885298</v>
      </c>
    </row>
    <row r="180" spans="1:18">
      <c r="A180" s="6" t="s">
        <v>155</v>
      </c>
      <c r="B180" s="6" t="s">
        <v>156</v>
      </c>
      <c r="C180" s="6">
        <v>9.7947854995727504</v>
      </c>
      <c r="D180" s="6">
        <v>10.680564880371101</v>
      </c>
      <c r="E180" s="6">
        <v>11.182665824890099</v>
      </c>
      <c r="F180" s="6">
        <v>10.7605686187744</v>
      </c>
      <c r="G180" s="6">
        <v>11.368116378784199</v>
      </c>
      <c r="H180" s="6">
        <v>6.4936199188232404</v>
      </c>
      <c r="I180" s="6">
        <v>6.6426095962524396</v>
      </c>
      <c r="J180" s="6">
        <v>6.9154567718505904</v>
      </c>
      <c r="K180" s="6">
        <v>4.6993484497070304</v>
      </c>
      <c r="L180" s="6">
        <v>7.0908474922180202</v>
      </c>
      <c r="M180" s="6">
        <v>6.4476737976074201</v>
      </c>
      <c r="N180" s="6">
        <v>5.8018312454223597</v>
      </c>
      <c r="O180" s="6">
        <v>5.7947793006896999</v>
      </c>
      <c r="P180" s="6">
        <v>6.0068554878234899</v>
      </c>
      <c r="Q180" s="6">
        <v>6.8123693466186497</v>
      </c>
      <c r="R180" s="6">
        <v>6.46817827224731</v>
      </c>
    </row>
    <row r="181" spans="1:18">
      <c r="A181" s="6" t="s">
        <v>286</v>
      </c>
      <c r="B181" s="6" t="s">
        <v>287</v>
      </c>
      <c r="C181" s="6">
        <v>12.214241027831999</v>
      </c>
      <c r="D181" s="6">
        <v>9.8677101135253906</v>
      </c>
      <c r="E181" s="6">
        <v>12.7715101242065</v>
      </c>
      <c r="F181" s="6">
        <v>10.8241415023804</v>
      </c>
      <c r="G181" s="6">
        <v>10.2370338439941</v>
      </c>
      <c r="H181" s="6">
        <v>7.1911249160766602</v>
      </c>
      <c r="I181" s="6">
        <v>6.8278636932373002</v>
      </c>
      <c r="J181" s="6">
        <v>6.5074434280395499</v>
      </c>
      <c r="K181" s="6">
        <v>7.5960488319396999</v>
      </c>
      <c r="L181" s="6">
        <v>7.0187115669250497</v>
      </c>
      <c r="M181" s="6">
        <v>7.2178416252136204</v>
      </c>
      <c r="N181" s="6">
        <v>7.1459679603576696</v>
      </c>
      <c r="O181" s="6">
        <v>5.8396310806274396</v>
      </c>
      <c r="P181" s="6">
        <v>6.5209708213806197</v>
      </c>
      <c r="Q181" s="6">
        <v>5.81913042068481</v>
      </c>
      <c r="R181" s="6">
        <v>6.8016839027404803</v>
      </c>
    </row>
    <row r="182" spans="1:18">
      <c r="A182" s="6" t="s">
        <v>50</v>
      </c>
      <c r="B182" s="6" t="s">
        <v>246</v>
      </c>
      <c r="C182" s="6">
        <v>9.9513006210327095</v>
      </c>
      <c r="D182" s="6">
        <v>10.7454376220703</v>
      </c>
      <c r="E182" s="6">
        <v>10.614830017089799</v>
      </c>
      <c r="F182" s="6">
        <v>11.7591695785522</v>
      </c>
      <c r="G182" s="6">
        <v>5.8324913978576696</v>
      </c>
      <c r="H182" s="6">
        <v>9.5632743835449201</v>
      </c>
      <c r="I182" s="6">
        <v>6.7331275939941397</v>
      </c>
      <c r="J182" s="6">
        <v>2.5952415466308598</v>
      </c>
      <c r="K182" s="6">
        <v>5.8098225593566903</v>
      </c>
      <c r="L182" s="6">
        <v>5.9806156158447301</v>
      </c>
      <c r="M182" s="6">
        <v>6.1396412849426296</v>
      </c>
      <c r="N182" s="6">
        <v>6.8084568977356001</v>
      </c>
      <c r="O182" s="6">
        <v>6.4585251808166504</v>
      </c>
      <c r="P182" s="6">
        <v>7.0803761482238796</v>
      </c>
      <c r="Q182" s="6">
        <v>6.3996057510376003</v>
      </c>
      <c r="R182" s="6">
        <v>5.3828496932983398</v>
      </c>
    </row>
    <row r="183" spans="1:18">
      <c r="A183" s="6" t="s">
        <v>62</v>
      </c>
      <c r="B183" s="6" t="s">
        <v>193</v>
      </c>
      <c r="C183" s="6">
        <v>10.9426460266113</v>
      </c>
      <c r="D183" s="6">
        <v>10.223294258117701</v>
      </c>
      <c r="E183" s="6">
        <v>11.591234207153301</v>
      </c>
      <c r="F183" s="6">
        <v>9.54754543304443</v>
      </c>
      <c r="G183" s="6">
        <v>9.9293365478515607</v>
      </c>
      <c r="H183" s="6">
        <v>8.0826311111450195</v>
      </c>
      <c r="I183" s="6">
        <v>5.8249936103820801</v>
      </c>
      <c r="J183" s="6">
        <v>6.9090890884399396</v>
      </c>
      <c r="K183" s="6">
        <v>5.3958325386047399</v>
      </c>
      <c r="L183" s="6">
        <v>6.6551370620727504</v>
      </c>
      <c r="M183" s="6">
        <v>7.1332983970642099</v>
      </c>
      <c r="N183" s="6">
        <v>5.41729736328125</v>
      </c>
      <c r="O183" s="6">
        <v>6.82997751235962</v>
      </c>
      <c r="P183" s="6">
        <v>3.8685646057128902</v>
      </c>
      <c r="Q183" s="6">
        <v>7.0614728927612296</v>
      </c>
      <c r="R183" s="6">
        <v>7.1361560821533203</v>
      </c>
    </row>
    <row r="184" spans="1:18">
      <c r="A184" s="6" t="s">
        <v>114</v>
      </c>
      <c r="B184" s="6" t="s">
        <v>115</v>
      </c>
      <c r="C184" s="6">
        <v>10.956642150878899</v>
      </c>
      <c r="D184" s="6">
        <v>10.7816314697266</v>
      </c>
      <c r="E184" s="6">
        <v>11.7946510314941</v>
      </c>
      <c r="F184" s="6">
        <v>11.398964881896999</v>
      </c>
      <c r="G184" s="6">
        <v>10.666618347168001</v>
      </c>
      <c r="H184" s="6">
        <v>5.9694952964782697</v>
      </c>
      <c r="I184" s="6">
        <v>7.3119306564331099</v>
      </c>
      <c r="J184" s="6">
        <v>6.2300992012023899</v>
      </c>
      <c r="K184" s="6">
        <v>7.3608031272888201</v>
      </c>
      <c r="L184" s="6">
        <v>5.4051365852356001</v>
      </c>
      <c r="M184" s="6">
        <v>6.2126336097717303</v>
      </c>
      <c r="N184" s="6">
        <v>6.6795172691345197</v>
      </c>
      <c r="O184" s="6">
        <v>6.6261248588562003</v>
      </c>
      <c r="P184" s="6">
        <v>6.2864441871643102</v>
      </c>
      <c r="Q184" s="6">
        <v>5.2962021827697798</v>
      </c>
      <c r="R184" s="6">
        <v>6.6117453575134304</v>
      </c>
    </row>
    <row r="185" spans="1:18">
      <c r="A185" s="6" t="s">
        <v>60</v>
      </c>
      <c r="B185" s="6" t="s">
        <v>135</v>
      </c>
      <c r="C185" s="6">
        <v>10.7442951202393</v>
      </c>
      <c r="D185" s="6">
        <v>9.9916048049926793</v>
      </c>
      <c r="E185" s="6">
        <v>10.5319213867188</v>
      </c>
      <c r="F185" s="6">
        <v>8.5461206436157209</v>
      </c>
      <c r="G185" s="6">
        <v>10.4611730575562</v>
      </c>
      <c r="H185" s="6">
        <v>10.195276260376</v>
      </c>
      <c r="I185" s="6">
        <v>8.2798824310302699</v>
      </c>
      <c r="J185" s="6">
        <v>7.4073967933654803</v>
      </c>
      <c r="K185" s="6">
        <v>6.9584627151489302</v>
      </c>
      <c r="L185" s="6">
        <v>7.2619738578796396</v>
      </c>
      <c r="M185" s="6">
        <v>7.3761448860168501</v>
      </c>
      <c r="N185" s="6">
        <v>6.1151633262634304</v>
      </c>
      <c r="O185" s="6">
        <v>5.2332000732421902</v>
      </c>
      <c r="P185" s="6">
        <v>7.2964739799499503</v>
      </c>
      <c r="Q185" s="6">
        <v>7.1874055862426802</v>
      </c>
      <c r="R185" s="6">
        <v>-1.2930053472518901</v>
      </c>
    </row>
    <row r="186" spans="1:18">
      <c r="A186" s="6" t="s">
        <v>265</v>
      </c>
      <c r="B186" s="6" t="s">
        <v>271</v>
      </c>
      <c r="C186" s="6">
        <v>15.6706457138062</v>
      </c>
      <c r="D186" s="6">
        <v>16.018396377563501</v>
      </c>
      <c r="E186" s="6">
        <v>16.663871765136701</v>
      </c>
      <c r="F186" s="6">
        <v>17.346643447876001</v>
      </c>
      <c r="G186" s="6">
        <v>15.264244079589799</v>
      </c>
      <c r="H186" s="6">
        <v>13.809181213378899</v>
      </c>
      <c r="I186" s="6">
        <v>11.9185600280762</v>
      </c>
      <c r="J186" s="6">
        <v>12.034216880798301</v>
      </c>
      <c r="K186" s="6">
        <v>13.2692708969116</v>
      </c>
      <c r="L186" s="6">
        <v>11.7394008636475</v>
      </c>
      <c r="M186" s="6">
        <v>11.7437086105347</v>
      </c>
      <c r="N186" s="6">
        <v>13.232175827026399</v>
      </c>
      <c r="O186" s="6">
        <v>7.4055075645446804</v>
      </c>
      <c r="P186" s="6">
        <v>12.326086997985801</v>
      </c>
      <c r="Q186" s="6">
        <v>13.3177604675293</v>
      </c>
      <c r="R186" s="6">
        <v>11.9738216400146</v>
      </c>
    </row>
    <row r="187" spans="1:18">
      <c r="A187" s="6" t="s">
        <v>228</v>
      </c>
      <c r="B187" s="6" t="s">
        <v>229</v>
      </c>
      <c r="C187" s="6">
        <v>11.2800703048706</v>
      </c>
      <c r="D187" s="6">
        <v>12.3262186050415</v>
      </c>
      <c r="E187" s="6">
        <v>12.499306678771999</v>
      </c>
      <c r="F187" s="6">
        <v>10.9016628265381</v>
      </c>
      <c r="G187" s="6">
        <v>8.7854337692260707</v>
      </c>
      <c r="H187" s="6">
        <v>8.20373439788818</v>
      </c>
      <c r="I187" s="6">
        <v>7.46868848800659</v>
      </c>
      <c r="J187" s="6">
        <v>6.9019742012023899</v>
      </c>
      <c r="K187" s="6">
        <v>6.6021184921264604</v>
      </c>
      <c r="L187" s="6">
        <v>6.4387845993042001</v>
      </c>
      <c r="M187" s="6">
        <v>6.1232347488403303</v>
      </c>
      <c r="N187" s="6">
        <v>7.0787076950073198</v>
      </c>
      <c r="O187" s="6">
        <v>7.0602068901062003</v>
      </c>
      <c r="P187" s="6">
        <v>7.5108928680419904</v>
      </c>
      <c r="Q187" s="6">
        <v>5.4155344963073704</v>
      </c>
      <c r="R187" s="6">
        <v>6.7535152435302699</v>
      </c>
    </row>
    <row r="188" spans="1:18">
      <c r="A188" s="6" t="s">
        <v>50</v>
      </c>
      <c r="B188" s="6" t="s">
        <v>251</v>
      </c>
      <c r="C188" s="6">
        <v>10.932309150695801</v>
      </c>
      <c r="D188" s="6">
        <v>11.121594429016101</v>
      </c>
      <c r="E188" s="6">
        <v>12.3513298034668</v>
      </c>
      <c r="F188" s="6">
        <v>11.683351516723601</v>
      </c>
      <c r="G188" s="6">
        <v>11.037070274353001</v>
      </c>
      <c r="H188" s="6">
        <v>4.2611241340637198</v>
      </c>
      <c r="I188" s="6">
        <v>6.45485162734985</v>
      </c>
      <c r="J188" s="6">
        <v>5.0347771644592303</v>
      </c>
      <c r="K188" s="6">
        <v>6.12563180923462</v>
      </c>
      <c r="L188" s="6">
        <v>6.6211271286010698</v>
      </c>
      <c r="M188" s="6">
        <v>6.9875750541687003</v>
      </c>
      <c r="N188" s="6">
        <v>6.8266367912292498</v>
      </c>
      <c r="O188" s="6">
        <v>6.6074628829956099</v>
      </c>
      <c r="P188" s="6">
        <v>6.2884292602539098</v>
      </c>
      <c r="Q188" s="6">
        <v>6.5642766952514604</v>
      </c>
      <c r="R188" s="6">
        <v>5.4629993438720703</v>
      </c>
    </row>
    <row r="189" spans="1:18">
      <c r="A189" s="6" t="s">
        <v>37</v>
      </c>
      <c r="B189" s="6" t="s">
        <v>185</v>
      </c>
      <c r="C189" s="6">
        <v>10.260606765747101</v>
      </c>
      <c r="D189" s="6">
        <v>10.7602481842041</v>
      </c>
      <c r="E189" s="6">
        <v>11.0133399963379</v>
      </c>
      <c r="F189" s="6">
        <v>10.510413169860801</v>
      </c>
      <c r="G189" s="6">
        <v>9.8494024276733398</v>
      </c>
      <c r="H189" s="6">
        <v>5.7812147140502903</v>
      </c>
      <c r="I189" s="6">
        <v>5.9112386703491202</v>
      </c>
      <c r="J189" s="6">
        <v>6.9522337913513201</v>
      </c>
      <c r="K189" s="6">
        <v>5.6059069633483896</v>
      </c>
      <c r="L189" s="6">
        <v>6.1659278869628897</v>
      </c>
      <c r="M189" s="6">
        <v>2.07709407806396</v>
      </c>
      <c r="N189" s="6">
        <v>6.5466775894165004</v>
      </c>
      <c r="O189" s="6">
        <v>5.1168718338012704</v>
      </c>
      <c r="P189" s="6">
        <v>7.3367433547973597</v>
      </c>
      <c r="Q189" s="6">
        <v>6.5242075920104998</v>
      </c>
      <c r="R189" s="6">
        <v>5.3689951896667498</v>
      </c>
    </row>
    <row r="190" spans="1:18">
      <c r="A190" s="6" t="s">
        <v>88</v>
      </c>
      <c r="B190" s="6" t="s">
        <v>89</v>
      </c>
      <c r="C190" s="6">
        <v>12.223991394043001</v>
      </c>
      <c r="D190" s="6">
        <v>12.879799842834499</v>
      </c>
      <c r="E190" s="6">
        <v>13.0079545974731</v>
      </c>
      <c r="F190" s="6">
        <v>13.5818424224854</v>
      </c>
      <c r="G190" s="6">
        <v>11.267786026001</v>
      </c>
      <c r="H190" s="6">
        <v>11.840919494628899</v>
      </c>
      <c r="I190" s="6">
        <v>9.1607007980346697</v>
      </c>
      <c r="J190" s="6">
        <v>5.3616471290588397</v>
      </c>
      <c r="K190" s="6">
        <v>11.3533267974854</v>
      </c>
      <c r="L190" s="6">
        <v>10.837928771972701</v>
      </c>
      <c r="M190" s="6">
        <v>10.8587341308594</v>
      </c>
      <c r="N190" s="6">
        <v>6.4611763954162598</v>
      </c>
      <c r="O190" s="6">
        <v>6.87020063400269</v>
      </c>
      <c r="P190" s="6">
        <v>10.776002883911101</v>
      </c>
      <c r="Q190" s="6">
        <v>6.8263068199157697</v>
      </c>
      <c r="R190" s="6">
        <v>6.6916322708129901</v>
      </c>
    </row>
    <row r="191" spans="1:18">
      <c r="A191" s="6" t="s">
        <v>373</v>
      </c>
      <c r="B191" s="6" t="s">
        <v>374</v>
      </c>
      <c r="C191" s="6">
        <v>10.6145486831665</v>
      </c>
      <c r="D191" s="6">
        <v>10.218067169189499</v>
      </c>
      <c r="E191" s="6">
        <v>11.2576284408569</v>
      </c>
      <c r="F191" s="6">
        <v>11.5431470870972</v>
      </c>
      <c r="G191" s="6">
        <v>6.3556365966796902</v>
      </c>
      <c r="H191" s="6">
        <v>7.9889731407165501</v>
      </c>
      <c r="I191" s="6">
        <v>5.3213376998901403</v>
      </c>
      <c r="J191" s="6">
        <v>6.5896649360656703</v>
      </c>
      <c r="K191" s="6">
        <v>4.3023662567138699</v>
      </c>
      <c r="L191" s="6">
        <v>6.4696488380432102</v>
      </c>
      <c r="M191" s="6">
        <v>6.3724336624145499</v>
      </c>
      <c r="N191" s="6">
        <v>6.2764172554016104</v>
      </c>
      <c r="O191" s="6">
        <v>3.5168497562408398</v>
      </c>
      <c r="P191" s="6">
        <v>5.1140818595886204</v>
      </c>
      <c r="Q191" s="6">
        <v>6.5916876792907697</v>
      </c>
      <c r="R191" s="6">
        <v>6.5041384696960396</v>
      </c>
    </row>
    <row r="192" spans="1:18">
      <c r="A192" s="6" t="s">
        <v>274</v>
      </c>
      <c r="B192" s="6" t="s">
        <v>275</v>
      </c>
      <c r="C192" s="6">
        <v>10.9841604232788</v>
      </c>
      <c r="D192" s="6">
        <v>10.879655838012701</v>
      </c>
      <c r="E192" s="6">
        <v>11.7182807922363</v>
      </c>
      <c r="F192" s="6">
        <v>11.475739479064901</v>
      </c>
      <c r="G192" s="6">
        <v>10.4476938247681</v>
      </c>
      <c r="H192" s="6">
        <v>7.2462139129638699</v>
      </c>
      <c r="I192" s="6">
        <v>4.5678968429565403</v>
      </c>
      <c r="J192" s="6">
        <v>6.8139348030090297</v>
      </c>
      <c r="K192" s="6">
        <v>6.6941609382629403</v>
      </c>
      <c r="L192" s="6">
        <v>7.2292013168334996</v>
      </c>
      <c r="M192" s="6">
        <v>6.9279742240905797</v>
      </c>
      <c r="N192" s="6">
        <v>6.1254286766052202</v>
      </c>
      <c r="O192" s="6">
        <v>5.9859781265258798</v>
      </c>
      <c r="P192" s="6">
        <v>6.9763693809509304</v>
      </c>
      <c r="Q192" s="6">
        <v>6.8114361763000497</v>
      </c>
      <c r="R192" s="6">
        <v>6.4540338516235396</v>
      </c>
    </row>
    <row r="193" spans="1:18">
      <c r="A193" s="6" t="s">
        <v>235</v>
      </c>
      <c r="B193" s="6" t="s">
        <v>236</v>
      </c>
      <c r="C193" s="6">
        <v>11.4815015792847</v>
      </c>
      <c r="D193" s="6">
        <v>12.4079675674438</v>
      </c>
      <c r="E193" s="6">
        <v>12.678704261779799</v>
      </c>
      <c r="F193" s="6">
        <v>10.564741134643601</v>
      </c>
      <c r="G193" s="6">
        <v>11.003440856933601</v>
      </c>
      <c r="H193" s="6">
        <v>9.2140235900878906</v>
      </c>
      <c r="I193" s="6">
        <v>6.0259089469909703</v>
      </c>
      <c r="J193" s="6">
        <v>5.69932317733765</v>
      </c>
      <c r="K193" s="6">
        <v>6.2336001396179199</v>
      </c>
      <c r="L193" s="6">
        <v>5.2395300865173304</v>
      </c>
      <c r="M193" s="6">
        <v>7.6106586456298801</v>
      </c>
      <c r="N193" s="6">
        <v>8.9151163101196307</v>
      </c>
      <c r="O193" s="6">
        <v>6.1962509155273402</v>
      </c>
      <c r="P193" s="6">
        <v>7.5310988426208496</v>
      </c>
      <c r="Q193" s="6">
        <v>9.7404136657714808</v>
      </c>
      <c r="R193" s="6">
        <v>8.2821722030639595</v>
      </c>
    </row>
    <row r="194" spans="1:18">
      <c r="A194" s="6" t="s">
        <v>259</v>
      </c>
      <c r="B194" s="6" t="s">
        <v>260</v>
      </c>
      <c r="C194" s="6">
        <v>10.798353195190399</v>
      </c>
      <c r="D194" s="6">
        <v>11.5467329025269</v>
      </c>
      <c r="E194" s="6">
        <v>12.161643981933601</v>
      </c>
      <c r="F194" s="6">
        <v>11.321697235107401</v>
      </c>
      <c r="G194" s="6">
        <v>11.081748962402299</v>
      </c>
      <c r="H194" s="6">
        <v>5.3845262527465803</v>
      </c>
      <c r="I194" s="6">
        <v>6.2102503776550302</v>
      </c>
      <c r="J194" s="6">
        <v>5.6402349472045898</v>
      </c>
      <c r="K194" s="6">
        <v>6.4664254188537598</v>
      </c>
      <c r="L194" s="6">
        <v>6.0673093795776403</v>
      </c>
      <c r="M194" s="6">
        <v>4.5261740684509304</v>
      </c>
      <c r="N194" s="6">
        <v>7.3019690513610804</v>
      </c>
      <c r="O194" s="6">
        <v>6.5937414169311497</v>
      </c>
      <c r="P194" s="6">
        <v>6.7599291801452601</v>
      </c>
      <c r="Q194" s="6">
        <v>6.2597007751464799</v>
      </c>
      <c r="R194" s="6">
        <v>7.1065578460693404</v>
      </c>
    </row>
    <row r="195" spans="1:18">
      <c r="A195" s="6" t="s">
        <v>163</v>
      </c>
      <c r="B195" s="6" t="s">
        <v>244</v>
      </c>
      <c r="C195" s="6">
        <v>10.6624412536621</v>
      </c>
      <c r="D195" s="6">
        <v>9.6926145553588903</v>
      </c>
      <c r="E195" s="6">
        <v>11.4945688247681</v>
      </c>
      <c r="F195" s="6">
        <v>10.9117479324341</v>
      </c>
      <c r="G195" s="6">
        <v>10.061318397521999</v>
      </c>
      <c r="H195" s="6">
        <v>6.0258932113647496</v>
      </c>
      <c r="I195" s="6">
        <v>6.6949515342712402</v>
      </c>
      <c r="J195" s="6">
        <v>6.2951564788818404</v>
      </c>
      <c r="K195" s="6">
        <v>4.5630307197570801</v>
      </c>
      <c r="L195" s="6">
        <v>6.08866262435913</v>
      </c>
      <c r="M195" s="6">
        <v>4.05655717849731</v>
      </c>
      <c r="N195" s="6">
        <v>4.3599810600280797</v>
      </c>
      <c r="O195" s="6">
        <v>5.99922752380371</v>
      </c>
      <c r="P195" s="6">
        <v>7.0008840560913104</v>
      </c>
      <c r="Q195" s="6">
        <v>5.5559720993042001</v>
      </c>
      <c r="R195" s="6">
        <v>6.4817008972168004</v>
      </c>
    </row>
    <row r="196" spans="1:18">
      <c r="A196" s="6" t="s">
        <v>37</v>
      </c>
      <c r="B196" s="6" t="s">
        <v>223</v>
      </c>
      <c r="C196" s="6">
        <v>11.237908363342299</v>
      </c>
      <c r="D196" s="6">
        <v>12.372236251831101</v>
      </c>
      <c r="E196" s="6">
        <v>12.7736043930054</v>
      </c>
      <c r="F196" s="6">
        <v>11.4759111404419</v>
      </c>
      <c r="G196" s="6">
        <v>10.4731254577637</v>
      </c>
      <c r="H196" s="6">
        <v>8.7674407958984393</v>
      </c>
      <c r="I196" s="6">
        <v>5.9559264183044398</v>
      </c>
      <c r="J196" s="6">
        <v>9.5435743331909197</v>
      </c>
      <c r="K196" s="6">
        <v>9.3126764297485405</v>
      </c>
      <c r="L196" s="6">
        <v>4.7897143363952601</v>
      </c>
      <c r="M196" s="6">
        <v>6.4441704750061</v>
      </c>
      <c r="N196" s="6">
        <v>5.8716297149658203</v>
      </c>
      <c r="O196" s="6">
        <v>5.4814033508300799</v>
      </c>
      <c r="P196" s="6">
        <v>9.8379812240600604</v>
      </c>
      <c r="Q196" s="6">
        <v>6.5482130050659197</v>
      </c>
      <c r="R196" s="6">
        <v>6.8724236488342303</v>
      </c>
    </row>
    <row r="197" spans="1:18">
      <c r="A197" s="6" t="s">
        <v>37</v>
      </c>
      <c r="B197" s="6" t="s">
        <v>234</v>
      </c>
      <c r="C197" s="6">
        <v>11.0606594085693</v>
      </c>
      <c r="D197" s="6">
        <v>11.2670850753784</v>
      </c>
      <c r="E197" s="6">
        <v>11.2112731933594</v>
      </c>
      <c r="F197" s="6">
        <v>10.8905849456787</v>
      </c>
      <c r="G197" s="6">
        <v>9.9070301055908203</v>
      </c>
      <c r="H197" s="6">
        <v>5.6626248359680202</v>
      </c>
      <c r="I197" s="6">
        <v>6.6219172477722203</v>
      </c>
      <c r="J197" s="6">
        <v>5.7472996711731001</v>
      </c>
      <c r="K197" s="6">
        <v>4.29152488708496</v>
      </c>
      <c r="L197" s="6">
        <v>6.7573280334472701</v>
      </c>
      <c r="M197" s="6">
        <v>6.1356830596923801</v>
      </c>
      <c r="N197" s="6">
        <v>4.9831905364990199</v>
      </c>
      <c r="O197" s="6">
        <v>6.4969944953918501</v>
      </c>
      <c r="P197" s="6">
        <v>5.26308298110962</v>
      </c>
      <c r="Q197" s="6">
        <v>6.2783050537109402</v>
      </c>
      <c r="R197" s="6">
        <v>6.0790591239929199</v>
      </c>
    </row>
    <row r="198" spans="1:18">
      <c r="A198" s="6" t="s">
        <v>180</v>
      </c>
      <c r="B198" s="6" t="s">
        <v>181</v>
      </c>
      <c r="C198" s="6">
        <v>10.5731010437012</v>
      </c>
      <c r="D198" s="6">
        <v>11.716378211975099</v>
      </c>
      <c r="E198" s="6">
        <v>11.570630073547401</v>
      </c>
      <c r="F198" s="6">
        <v>11.5561017990112</v>
      </c>
      <c r="G198" s="6">
        <v>9.6473264694213903</v>
      </c>
      <c r="H198" s="6">
        <v>6.3484187126159703</v>
      </c>
      <c r="I198" s="6">
        <v>4.9685611724853498</v>
      </c>
      <c r="J198" s="6">
        <v>5.7610678672790501</v>
      </c>
      <c r="K198" s="6">
        <v>6.7254066467285201</v>
      </c>
      <c r="L198" s="6">
        <v>6.7961316108703604</v>
      </c>
      <c r="M198" s="6">
        <v>5.3890976905822798</v>
      </c>
      <c r="N198" s="6">
        <v>7.0036330223083496</v>
      </c>
      <c r="O198" s="6">
        <v>6.7367930412292498</v>
      </c>
      <c r="P198" s="6">
        <v>6.3602762222290004</v>
      </c>
      <c r="Q198" s="6">
        <v>4.9254488945007298</v>
      </c>
      <c r="R198" s="6">
        <v>6.09360551834106</v>
      </c>
    </row>
    <row r="199" spans="1:18">
      <c r="A199" s="6" t="s">
        <v>101</v>
      </c>
      <c r="B199" s="6" t="s">
        <v>245</v>
      </c>
      <c r="C199" s="6">
        <v>11.4387311935425</v>
      </c>
      <c r="D199" s="6">
        <v>11.031222343444799</v>
      </c>
      <c r="E199" s="6">
        <v>11.3932094573975</v>
      </c>
      <c r="F199" s="6">
        <v>11.214358329772899</v>
      </c>
      <c r="G199" s="6">
        <v>9.3415422439575195</v>
      </c>
      <c r="H199" s="6">
        <v>7.0681347846984899</v>
      </c>
      <c r="I199" s="6">
        <v>6.26639699935913</v>
      </c>
      <c r="J199" s="6">
        <v>4.5013380050659197</v>
      </c>
      <c r="K199" s="6">
        <v>7.4856128692626998</v>
      </c>
      <c r="L199" s="6">
        <v>5.5996508598327601</v>
      </c>
      <c r="M199" s="6">
        <v>5.9875569343566903</v>
      </c>
      <c r="N199" s="6">
        <v>5.7480168342590297</v>
      </c>
      <c r="O199" s="6">
        <v>6.1864356994628897</v>
      </c>
      <c r="P199" s="6">
        <v>4.35109519958496</v>
      </c>
      <c r="Q199" s="6">
        <v>7.2492747306823704</v>
      </c>
      <c r="R199" s="6">
        <v>6.8993887901306197</v>
      </c>
    </row>
    <row r="200" spans="1:18">
      <c r="A200" s="6" t="s">
        <v>60</v>
      </c>
      <c r="B200" s="6" t="s">
        <v>171</v>
      </c>
      <c r="C200" s="6">
        <v>10.5996103286743</v>
      </c>
      <c r="D200" s="6">
        <v>10.474133491516101</v>
      </c>
      <c r="E200" s="6">
        <v>12.4102735519409</v>
      </c>
      <c r="F200" s="6">
        <v>10.21337890625</v>
      </c>
      <c r="G200" s="6">
        <v>10.7231597900391</v>
      </c>
      <c r="H200" s="6">
        <v>5.4324235916137704</v>
      </c>
      <c r="I200" s="6">
        <v>5.2260508537292498</v>
      </c>
      <c r="J200" s="6">
        <v>6.5036044120788601</v>
      </c>
      <c r="K200" s="6">
        <v>5.7546567916870099</v>
      </c>
      <c r="L200" s="6">
        <v>2.5042057037353498</v>
      </c>
      <c r="M200" s="6">
        <v>5.4924178123474103</v>
      </c>
      <c r="N200" s="6">
        <v>6.0523481369018599</v>
      </c>
      <c r="O200" s="6">
        <v>6.8532056808471697</v>
      </c>
      <c r="P200" s="6">
        <v>7.1022930145263699</v>
      </c>
      <c r="Q200" s="6">
        <v>5.2919616699218803</v>
      </c>
      <c r="R200" s="6">
        <v>6.7648382186889604</v>
      </c>
    </row>
    <row r="201" spans="1:18">
      <c r="A201" s="6" t="s">
        <v>261</v>
      </c>
      <c r="B201" s="6" t="s">
        <v>263</v>
      </c>
      <c r="C201" s="6">
        <v>11.0712976455688</v>
      </c>
      <c r="D201" s="6">
        <v>11.051830291748001</v>
      </c>
      <c r="E201" s="6">
        <v>12.3293008804321</v>
      </c>
      <c r="F201" s="6">
        <v>11.636326789856</v>
      </c>
      <c r="G201" s="6">
        <v>10.240670204162599</v>
      </c>
      <c r="H201" s="6">
        <v>6.4308671951293901</v>
      </c>
      <c r="I201" s="6">
        <v>6.7387833595275897</v>
      </c>
      <c r="J201" s="6">
        <v>5.6404328346252397</v>
      </c>
      <c r="K201" s="6">
        <v>6.22790431976318</v>
      </c>
      <c r="L201" s="6">
        <v>3.9693655967712398</v>
      </c>
      <c r="M201" s="6">
        <v>7.0536913871765101</v>
      </c>
      <c r="N201" s="6">
        <v>5.89182376861572</v>
      </c>
      <c r="O201" s="6">
        <v>6.3146705627441397</v>
      </c>
      <c r="P201" s="6">
        <v>6.22228956222534</v>
      </c>
      <c r="Q201" s="6">
        <v>6.1977787017822301</v>
      </c>
      <c r="R201" s="6">
        <v>6.9585394859314</v>
      </c>
    </row>
    <row r="202" spans="1:18">
      <c r="A202" s="6" t="s">
        <v>97</v>
      </c>
      <c r="B202" s="6" t="s">
        <v>133</v>
      </c>
      <c r="C202" s="6">
        <v>10.336835861206101</v>
      </c>
      <c r="D202" s="6">
        <v>10.8722324371338</v>
      </c>
      <c r="E202" s="6">
        <v>11.0828914642334</v>
      </c>
      <c r="F202" s="6">
        <v>11.9771928787231</v>
      </c>
      <c r="G202" s="6">
        <v>10.9897975921631</v>
      </c>
      <c r="H202" s="6">
        <v>6.7485637664794904</v>
      </c>
      <c r="I202" s="6">
        <v>5.6728267669677699</v>
      </c>
      <c r="J202" s="6">
        <v>6.7921380996704102</v>
      </c>
      <c r="K202" s="6">
        <v>5.8065032958984402</v>
      </c>
      <c r="L202" s="6">
        <v>6.3253402709960902</v>
      </c>
      <c r="M202" s="6">
        <v>5.6618208885192898</v>
      </c>
      <c r="N202" s="6">
        <v>6.4803156852722203</v>
      </c>
      <c r="O202" s="6">
        <v>5.1047806739807102</v>
      </c>
      <c r="P202" s="6">
        <v>4.8380427360534703</v>
      </c>
      <c r="Q202" s="6">
        <v>6.7041854858398402</v>
      </c>
      <c r="R202" s="6">
        <v>6.5229420661926296</v>
      </c>
    </row>
    <row r="203" spans="1:18">
      <c r="A203" s="6" t="s">
        <v>145</v>
      </c>
      <c r="B203" s="6" t="s">
        <v>200</v>
      </c>
      <c r="C203" s="6">
        <v>9.8769884109497106</v>
      </c>
      <c r="D203" s="6">
        <v>11.333080291748001</v>
      </c>
      <c r="E203" s="6">
        <v>13.232201576232899</v>
      </c>
      <c r="F203" s="6">
        <v>11.857374191284199</v>
      </c>
      <c r="G203" s="6">
        <v>11.426572799682599</v>
      </c>
      <c r="H203" s="6">
        <v>10.312479019165</v>
      </c>
      <c r="I203" s="6">
        <v>7.4243617057800302</v>
      </c>
      <c r="J203" s="6">
        <v>10.073423385620099</v>
      </c>
      <c r="K203" s="6">
        <v>4.87709712982178</v>
      </c>
      <c r="L203" s="6">
        <v>6.5353536605834996</v>
      </c>
      <c r="M203" s="6">
        <v>4.9735860824584996</v>
      </c>
      <c r="N203" s="6">
        <v>6.0332045555114702</v>
      </c>
      <c r="O203" s="6">
        <v>5.6913809776306197</v>
      </c>
      <c r="P203" s="6">
        <v>10.401349067688001</v>
      </c>
      <c r="Q203" s="6">
        <v>7.5379471778869602</v>
      </c>
      <c r="R203" s="6">
        <v>5.7816357612609899</v>
      </c>
    </row>
    <row r="204" spans="1:18">
      <c r="A204" s="6" t="s">
        <v>257</v>
      </c>
      <c r="B204" s="6" t="s">
        <v>258</v>
      </c>
      <c r="C204" s="6">
        <v>11.262810707092299</v>
      </c>
      <c r="D204" s="6">
        <v>12.5621900558472</v>
      </c>
      <c r="E204" s="6">
        <v>12.2644853591919</v>
      </c>
      <c r="F204" s="6">
        <v>11.9766836166382</v>
      </c>
      <c r="G204" s="6">
        <v>8.19506931304932</v>
      </c>
      <c r="H204" s="6">
        <v>6.90061283111572</v>
      </c>
      <c r="I204" s="6">
        <v>5.3685741424560502</v>
      </c>
      <c r="J204" s="6">
        <v>7.2667541503906303</v>
      </c>
      <c r="K204" s="6">
        <v>7.4624147415161097</v>
      </c>
      <c r="L204" s="6">
        <v>5.8677024841308603</v>
      </c>
      <c r="M204" s="6">
        <v>5.20725297927856</v>
      </c>
      <c r="N204" s="6">
        <v>6.3669557571411097</v>
      </c>
      <c r="O204" s="6">
        <v>5.8225774765014604</v>
      </c>
      <c r="P204" s="6">
        <v>5.97286081314087</v>
      </c>
      <c r="Q204" s="6">
        <v>5.6105017662048304</v>
      </c>
      <c r="R204" s="6">
        <v>6.1256189346313503</v>
      </c>
    </row>
    <row r="205" spans="1:18">
      <c r="A205" s="6" t="s">
        <v>291</v>
      </c>
      <c r="B205" s="6" t="s">
        <v>292</v>
      </c>
      <c r="C205" s="6">
        <v>11.055107116699199</v>
      </c>
      <c r="D205" s="6">
        <v>11.4559469223022</v>
      </c>
      <c r="E205" s="6">
        <v>12.1358795166016</v>
      </c>
      <c r="F205" s="6">
        <v>12.463788032531699</v>
      </c>
      <c r="G205" s="6">
        <v>11.6626386642456</v>
      </c>
      <c r="H205" s="6">
        <v>9.6854505538940394</v>
      </c>
      <c r="I205" s="6">
        <v>6.4496335983276403</v>
      </c>
      <c r="J205" s="6">
        <v>6.6060748100280797</v>
      </c>
      <c r="K205" s="6">
        <v>4.6866517066955602</v>
      </c>
      <c r="L205" s="6">
        <v>6.7033004760742196</v>
      </c>
      <c r="M205" s="6">
        <v>5.6220340728759801</v>
      </c>
      <c r="N205" s="6">
        <v>8.7731113433837908</v>
      </c>
      <c r="O205" s="6">
        <v>6.3105769157409703</v>
      </c>
      <c r="P205" s="6">
        <v>9.5719833374023402</v>
      </c>
      <c r="Q205" s="6">
        <v>7.15132713317871</v>
      </c>
      <c r="R205" s="6">
        <v>7.73331594467163</v>
      </c>
    </row>
    <row r="206" spans="1:18">
      <c r="A206" s="6" t="s">
        <v>237</v>
      </c>
      <c r="B206" s="6" t="s">
        <v>300</v>
      </c>
      <c r="C206" s="6">
        <v>11.1350975036621</v>
      </c>
      <c r="D206" s="6">
        <v>11.3529949188232</v>
      </c>
      <c r="E206" s="6">
        <v>12.4889936447144</v>
      </c>
      <c r="F206" s="6">
        <v>11.413932800293001</v>
      </c>
      <c r="G206" s="6">
        <v>10.300330162048301</v>
      </c>
      <c r="H206" s="6">
        <v>8.3877925872802699</v>
      </c>
      <c r="I206" s="6">
        <v>7.10937547683716</v>
      </c>
      <c r="J206" s="6">
        <v>5.78503322601318</v>
      </c>
      <c r="K206" s="6">
        <v>6.9428443908691397</v>
      </c>
      <c r="L206" s="6">
        <v>5.88083696365356</v>
      </c>
      <c r="M206" s="6">
        <v>6.2877316474914604</v>
      </c>
      <c r="N206" s="6">
        <v>5.91304683685303</v>
      </c>
      <c r="O206" s="6">
        <v>6.0382657051086399</v>
      </c>
      <c r="P206" s="6">
        <v>6.7775068283081099</v>
      </c>
      <c r="Q206" s="6">
        <v>6.1719541549682599</v>
      </c>
      <c r="R206" s="6">
        <v>6.9954466819763201</v>
      </c>
    </row>
    <row r="207" spans="1:18">
      <c r="A207" s="6" t="s">
        <v>276</v>
      </c>
      <c r="B207" s="6" t="s">
        <v>280</v>
      </c>
      <c r="C207" s="6">
        <v>10.6364841461182</v>
      </c>
      <c r="D207" s="6">
        <v>11.983711242675801</v>
      </c>
      <c r="E207" s="6">
        <v>11.5610513687134</v>
      </c>
      <c r="F207" s="6">
        <v>10.6394100189209</v>
      </c>
      <c r="G207" s="6">
        <v>10.408740997314499</v>
      </c>
      <c r="H207" s="6">
        <v>8.6840267181396502</v>
      </c>
      <c r="I207" s="6">
        <v>4.9597945213317898</v>
      </c>
      <c r="J207" s="6">
        <v>5.0128331184387198</v>
      </c>
      <c r="K207" s="6">
        <v>6.4384970664978001</v>
      </c>
      <c r="L207" s="6">
        <v>6.3559002876281703</v>
      </c>
      <c r="M207" s="6">
        <v>6.1921982765197798</v>
      </c>
      <c r="N207" s="6">
        <v>5.7094745635986301</v>
      </c>
      <c r="O207" s="6">
        <v>6.19217872619629</v>
      </c>
      <c r="P207" s="6">
        <v>6.8028182983398402</v>
      </c>
      <c r="Q207" s="6">
        <v>7.3505840301513699</v>
      </c>
      <c r="R207" s="6">
        <v>6.7297558784484899</v>
      </c>
    </row>
    <row r="208" spans="1:18">
      <c r="A208" s="6" t="s">
        <v>191</v>
      </c>
      <c r="B208" s="6" t="s">
        <v>192</v>
      </c>
      <c r="C208" s="6">
        <v>11.173927307128899</v>
      </c>
      <c r="D208" s="6">
        <v>11.4492959976196</v>
      </c>
      <c r="E208" s="6">
        <v>12.0984077453613</v>
      </c>
      <c r="F208" s="6">
        <v>11.763431549072299</v>
      </c>
      <c r="G208" s="6">
        <v>10.7127771377563</v>
      </c>
      <c r="H208" s="6">
        <v>7.99227094650269</v>
      </c>
      <c r="I208" s="6">
        <v>4.9941239356994602</v>
      </c>
      <c r="J208" s="6">
        <v>6.4082989692687997</v>
      </c>
      <c r="K208" s="6">
        <v>6.8804082870483398</v>
      </c>
      <c r="L208" s="6">
        <v>5.9325885772705096</v>
      </c>
      <c r="M208" s="6">
        <v>6.9485349655151403</v>
      </c>
      <c r="N208" s="6">
        <v>6.7685403823852504</v>
      </c>
      <c r="O208" s="6">
        <v>6.3774738311767596</v>
      </c>
      <c r="P208" s="6">
        <v>6.7014565467834499</v>
      </c>
      <c r="Q208" s="6">
        <v>6.1959166526794398</v>
      </c>
      <c r="R208" s="6">
        <v>5.6325774192810103</v>
      </c>
    </row>
    <row r="209" spans="1:18">
      <c r="A209" s="6" t="s">
        <v>145</v>
      </c>
      <c r="B209" s="6" t="s">
        <v>294</v>
      </c>
      <c r="C209" s="6">
        <v>12.3860883712769</v>
      </c>
      <c r="D209" s="6">
        <v>12.755949974060099</v>
      </c>
      <c r="E209" s="6">
        <v>14.247978210449199</v>
      </c>
      <c r="F209" s="6">
        <v>9.8199291229247994</v>
      </c>
      <c r="G209" s="6">
        <v>11.2657585144043</v>
      </c>
      <c r="H209" s="6">
        <v>6.0344500541687003</v>
      </c>
      <c r="I209" s="6">
        <v>6.9028382301330602</v>
      </c>
      <c r="J209" s="6">
        <v>5.4027466773986799</v>
      </c>
      <c r="K209" s="6">
        <v>9.2773504257202095</v>
      </c>
      <c r="L209" s="6">
        <v>5.1313371658325204</v>
      </c>
      <c r="M209" s="6">
        <v>6.3952307701110804</v>
      </c>
      <c r="N209" s="6">
        <v>6.6877427101135298</v>
      </c>
      <c r="O209" s="6">
        <v>4.4721813201904297</v>
      </c>
      <c r="P209" s="6">
        <v>5.7100558280944798</v>
      </c>
      <c r="Q209" s="6">
        <v>6.8220901489257804</v>
      </c>
      <c r="R209" s="6">
        <v>7.3279676437377903</v>
      </c>
    </row>
    <row r="210" spans="1:18">
      <c r="A210" s="6" t="s">
        <v>242</v>
      </c>
      <c r="B210" s="6" t="s">
        <v>243</v>
      </c>
      <c r="C210" s="6">
        <v>10.3835039138794</v>
      </c>
      <c r="D210" s="6">
        <v>11.8829498291016</v>
      </c>
      <c r="E210" s="6">
        <v>12.1831245422363</v>
      </c>
      <c r="F210" s="6">
        <v>10.9982967376709</v>
      </c>
      <c r="G210" s="6">
        <v>10.5788564682007</v>
      </c>
      <c r="H210" s="6">
        <v>6.1061882972717303</v>
      </c>
      <c r="I210" s="6">
        <v>6.3265523910522496</v>
      </c>
      <c r="J210" s="6">
        <v>4.3551187515258798</v>
      </c>
      <c r="K210" s="6">
        <v>5.5266666412353498</v>
      </c>
      <c r="L210" s="6">
        <v>6.09474420547485</v>
      </c>
      <c r="M210" s="6">
        <v>6.55540227890015</v>
      </c>
      <c r="N210" s="6">
        <v>5.4174094200134304</v>
      </c>
      <c r="O210" s="6">
        <v>6.4308028221130398</v>
      </c>
      <c r="P210" s="6">
        <v>3.9822986125946001</v>
      </c>
      <c r="Q210" s="6">
        <v>6.1983914375305202</v>
      </c>
      <c r="R210" s="6">
        <v>5.6705288887023899</v>
      </c>
    </row>
    <row r="211" spans="1:18">
      <c r="A211" s="6" t="s">
        <v>151</v>
      </c>
      <c r="B211" s="6" t="s">
        <v>225</v>
      </c>
      <c r="C211" s="6">
        <v>11.1155786514282</v>
      </c>
      <c r="D211" s="6">
        <v>11.800461769104</v>
      </c>
      <c r="E211" s="6">
        <v>11.5307502746582</v>
      </c>
      <c r="F211" s="6">
        <v>12.6195726394653</v>
      </c>
      <c r="G211" s="6">
        <v>9.7616806030273402</v>
      </c>
      <c r="H211" s="6">
        <v>9.7383956909179705</v>
      </c>
      <c r="I211" s="6">
        <v>6.3844785690307599</v>
      </c>
      <c r="J211" s="6">
        <v>6.75374460220337</v>
      </c>
      <c r="K211" s="6">
        <v>6.4839200973510698</v>
      </c>
      <c r="L211" s="6">
        <v>6.49436712265015</v>
      </c>
      <c r="M211" s="6">
        <v>4.7205457687377903</v>
      </c>
      <c r="N211" s="6">
        <v>6.9098758697509801</v>
      </c>
      <c r="O211" s="6">
        <v>6.2533912658691397</v>
      </c>
      <c r="P211" s="6">
        <v>6.4588117599487296</v>
      </c>
      <c r="Q211" s="6">
        <v>6.8908634185790998</v>
      </c>
      <c r="R211" s="6">
        <v>6.4833555221557599</v>
      </c>
    </row>
    <row r="212" spans="1:18">
      <c r="A212" s="6" t="s">
        <v>278</v>
      </c>
      <c r="B212" s="6" t="s">
        <v>279</v>
      </c>
      <c r="C212" s="6">
        <v>11.767393112182599</v>
      </c>
      <c r="D212" s="6">
        <v>12.813086509704601</v>
      </c>
      <c r="E212" s="6">
        <v>12.1103620529175</v>
      </c>
      <c r="F212" s="6">
        <v>12.7471971511841</v>
      </c>
      <c r="G212" s="6">
        <v>11.8111562728882</v>
      </c>
      <c r="H212" s="6">
        <v>4.8202776908874503</v>
      </c>
      <c r="I212" s="6">
        <v>6.7913870811462402</v>
      </c>
      <c r="J212" s="6">
        <v>5.1966400146484402</v>
      </c>
      <c r="K212" s="6">
        <v>6.3415069580078098</v>
      </c>
      <c r="L212" s="6">
        <v>7.3534212112426802</v>
      </c>
      <c r="M212" s="6">
        <v>6.1380586624145499</v>
      </c>
      <c r="N212" s="6">
        <v>7.30767869949341</v>
      </c>
      <c r="O212" s="6">
        <v>7.2093434333801296</v>
      </c>
      <c r="P212" s="6">
        <v>4.7270455360412598</v>
      </c>
      <c r="Q212" s="6">
        <v>6.54880619049072</v>
      </c>
      <c r="R212" s="6">
        <v>5.3364319801330602</v>
      </c>
    </row>
    <row r="213" spans="1:18">
      <c r="A213" s="6" t="s">
        <v>239</v>
      </c>
      <c r="B213" s="6" t="s">
        <v>272</v>
      </c>
      <c r="C213" s="6">
        <v>12.299280166626</v>
      </c>
      <c r="D213" s="6">
        <v>11.602241516113301</v>
      </c>
      <c r="E213" s="6">
        <v>13.2010717391968</v>
      </c>
      <c r="F213" s="6">
        <v>11.590812683105501</v>
      </c>
      <c r="G213" s="6">
        <v>11.1117649078369</v>
      </c>
      <c r="H213" s="6">
        <v>7.1507120132446298</v>
      </c>
      <c r="I213" s="6">
        <v>7.4128899574279803</v>
      </c>
      <c r="J213" s="6">
        <v>6.9518923759460396</v>
      </c>
      <c r="K213" s="6">
        <v>6.5931324958801296</v>
      </c>
      <c r="L213" s="6">
        <v>6.9473004341125497</v>
      </c>
      <c r="M213" s="6">
        <v>6.89205074310303</v>
      </c>
      <c r="N213" s="6">
        <v>5.7830886840820304</v>
      </c>
      <c r="O213" s="6">
        <v>6.4298119544982901</v>
      </c>
      <c r="P213" s="6">
        <v>5.5443615913391104</v>
      </c>
      <c r="Q213" s="6">
        <v>6.0010299682617196</v>
      </c>
      <c r="R213" s="6">
        <v>5.66811180114746</v>
      </c>
    </row>
    <row r="214" spans="1:18">
      <c r="A214" s="6" t="s">
        <v>189</v>
      </c>
      <c r="B214" s="6" t="s">
        <v>190</v>
      </c>
      <c r="C214" s="6">
        <v>13.6097812652588</v>
      </c>
      <c r="D214" s="6">
        <v>13.069907188415501</v>
      </c>
      <c r="E214" s="6">
        <v>14.6381788253784</v>
      </c>
      <c r="F214" s="6">
        <v>14.1475162506104</v>
      </c>
      <c r="G214" s="6">
        <v>12.187109947204601</v>
      </c>
      <c r="H214" s="6">
        <v>8.2804441452026403</v>
      </c>
      <c r="I214" s="6">
        <v>7.2616610527038601</v>
      </c>
      <c r="J214" s="6">
        <v>9.0196704864502006</v>
      </c>
      <c r="K214" s="6">
        <v>7.3713049888610804</v>
      </c>
      <c r="L214" s="6">
        <v>8.7081546783447301</v>
      </c>
      <c r="M214" s="6">
        <v>9.6487922668456996</v>
      </c>
      <c r="N214" s="6">
        <v>6.56528568267822</v>
      </c>
      <c r="O214" s="6">
        <v>7.3307967185974103</v>
      </c>
      <c r="P214" s="6">
        <v>9.2047710418701207</v>
      </c>
      <c r="Q214" s="6">
        <v>6.5208559036254901</v>
      </c>
      <c r="R214" s="6">
        <v>7.1776609420776403</v>
      </c>
    </row>
    <row r="215" spans="1:18">
      <c r="A215" s="6" t="s">
        <v>50</v>
      </c>
      <c r="B215" s="6" t="s">
        <v>255</v>
      </c>
      <c r="C215" s="6">
        <v>11.835696220397899</v>
      </c>
      <c r="D215" s="6">
        <v>10.603639602661101</v>
      </c>
      <c r="E215" s="6">
        <v>12.194633483886699</v>
      </c>
      <c r="F215" s="6">
        <v>12.2582912445068</v>
      </c>
      <c r="G215" s="6">
        <v>10.741147994995099</v>
      </c>
      <c r="H215" s="6">
        <v>7.3276233673095703</v>
      </c>
      <c r="I215" s="6">
        <v>6.41158246994019</v>
      </c>
      <c r="J215" s="6">
        <v>4.9633316993713397</v>
      </c>
      <c r="K215" s="6">
        <v>6.0907969474792498</v>
      </c>
      <c r="L215" s="6">
        <v>6.5503497123718297</v>
      </c>
      <c r="M215" s="6">
        <v>6.1346454620361301</v>
      </c>
      <c r="N215" s="6">
        <v>7.5003137588501003</v>
      </c>
      <c r="O215" s="6">
        <v>5.3697037696838397</v>
      </c>
      <c r="P215" s="6">
        <v>5.8444476127624503</v>
      </c>
      <c r="Q215" s="6">
        <v>7.0986819267272896</v>
      </c>
      <c r="R215" s="6">
        <v>4.1924920082092303</v>
      </c>
    </row>
    <row r="216" spans="1:18">
      <c r="A216" s="6" t="s">
        <v>180</v>
      </c>
      <c r="B216" s="6" t="s">
        <v>285</v>
      </c>
      <c r="C216" s="6">
        <v>11.485759735107401</v>
      </c>
      <c r="D216" s="6">
        <v>12.585080146789601</v>
      </c>
      <c r="E216" s="6">
        <v>12.789141654968301</v>
      </c>
      <c r="F216" s="6">
        <v>12.166205406189</v>
      </c>
      <c r="G216" s="6">
        <v>11.061414718627899</v>
      </c>
      <c r="H216" s="6">
        <v>7.0562767982482901</v>
      </c>
      <c r="I216" s="6">
        <v>6.3465662002563503</v>
      </c>
      <c r="J216" s="6">
        <v>6.9230165481567401</v>
      </c>
      <c r="K216" s="6">
        <v>7.3102216720581099</v>
      </c>
      <c r="L216" s="6">
        <v>5.9184532165527299</v>
      </c>
      <c r="M216" s="6">
        <v>5.3100829124450701</v>
      </c>
      <c r="N216" s="6">
        <v>6.8712859153747603</v>
      </c>
      <c r="O216" s="6">
        <v>6.48730421066284</v>
      </c>
      <c r="P216" s="6">
        <v>5.0482954978942898</v>
      </c>
      <c r="Q216" s="6">
        <v>7.2177052497863796</v>
      </c>
      <c r="R216" s="6">
        <v>6.1689977645873997</v>
      </c>
    </row>
    <row r="217" spans="1:18">
      <c r="A217" s="6" t="s">
        <v>145</v>
      </c>
      <c r="B217" s="6" t="s">
        <v>256</v>
      </c>
      <c r="C217" s="6">
        <v>13.424022674560501</v>
      </c>
      <c r="D217" s="6">
        <v>15.2653656005859</v>
      </c>
      <c r="E217" s="6">
        <v>14.939190864563001</v>
      </c>
      <c r="F217" s="6">
        <v>15.3916664123535</v>
      </c>
      <c r="G217" s="6">
        <v>13.295774459838899</v>
      </c>
      <c r="H217" s="6">
        <v>10.908180236816399</v>
      </c>
      <c r="I217" s="6">
        <v>9.4585437774658203</v>
      </c>
      <c r="J217" s="6">
        <v>9.0824422836303693</v>
      </c>
      <c r="K217" s="6">
        <v>8.1748590469360405</v>
      </c>
      <c r="L217" s="6">
        <v>8.4727497100830096</v>
      </c>
      <c r="M217" s="6">
        <v>8.1271190643310494</v>
      </c>
      <c r="N217" s="6">
        <v>10.114976882934601</v>
      </c>
      <c r="O217" s="6">
        <v>9.6355733871459996</v>
      </c>
      <c r="P217" s="6">
        <v>9.5405960083007795</v>
      </c>
      <c r="Q217" s="6">
        <v>9.5064487457275408</v>
      </c>
      <c r="R217" s="6">
        <v>8.0030994415283203</v>
      </c>
    </row>
    <row r="218" spans="1:18">
      <c r="A218" s="6" t="s">
        <v>101</v>
      </c>
      <c r="B218" s="6" t="s">
        <v>253</v>
      </c>
      <c r="C218" s="6">
        <v>9.9083728790283203</v>
      </c>
      <c r="D218" s="6">
        <v>10.6929378509521</v>
      </c>
      <c r="E218" s="6">
        <v>11.1436309814453</v>
      </c>
      <c r="F218" s="6">
        <v>10.0489339828491</v>
      </c>
      <c r="G218" s="6">
        <v>7.83377885818481</v>
      </c>
      <c r="H218" s="6">
        <v>5.03112745285034</v>
      </c>
      <c r="I218" s="6">
        <v>4.8482980728149396</v>
      </c>
      <c r="J218" s="6">
        <v>4.7899656295776403</v>
      </c>
      <c r="K218" s="6">
        <v>5.68398189544678</v>
      </c>
      <c r="L218" s="6">
        <v>5.3198909759521502</v>
      </c>
      <c r="M218" s="6">
        <v>5.0325756072998002</v>
      </c>
      <c r="N218" s="6">
        <v>3.3002080917358398</v>
      </c>
      <c r="O218" s="6">
        <v>2.2773182392120401</v>
      </c>
      <c r="P218" s="6">
        <v>6.07305812835693</v>
      </c>
      <c r="Q218" s="6">
        <v>3.49764084815979</v>
      </c>
      <c r="R218" s="6">
        <v>1.0148463249206501</v>
      </c>
    </row>
    <row r="219" spans="1:18">
      <c r="A219" s="6" t="s">
        <v>159</v>
      </c>
      <c r="B219" s="6" t="s">
        <v>160</v>
      </c>
      <c r="C219" s="6">
        <v>10.182448387146</v>
      </c>
      <c r="D219" s="6">
        <v>12.4802961349487</v>
      </c>
      <c r="E219" s="6">
        <v>10.964250564575201</v>
      </c>
      <c r="F219" s="6">
        <v>11.5904397964478</v>
      </c>
      <c r="G219" s="6">
        <v>10.402743339538601</v>
      </c>
      <c r="H219" s="6">
        <v>8.4817438125610405</v>
      </c>
      <c r="I219" s="6">
        <v>6.2183279991149902</v>
      </c>
      <c r="J219" s="6">
        <v>6.4748816490173304</v>
      </c>
      <c r="K219" s="6">
        <v>5.2321434020996103</v>
      </c>
      <c r="L219" s="6">
        <v>4.9960007667541504</v>
      </c>
      <c r="M219" s="6">
        <v>5.9273920059204102</v>
      </c>
      <c r="N219" s="6">
        <v>5.6019191741943404</v>
      </c>
      <c r="O219" s="6">
        <v>6.9831123352050799</v>
      </c>
      <c r="P219" s="6">
        <v>4.5979461669921902</v>
      </c>
      <c r="Q219" s="6">
        <v>5.2162370681762704</v>
      </c>
      <c r="R219" s="6">
        <v>6.2231826782226598</v>
      </c>
    </row>
    <row r="220" spans="1:18">
      <c r="A220" s="6" t="s">
        <v>26</v>
      </c>
      <c r="B220" s="6" t="s">
        <v>241</v>
      </c>
      <c r="C220" s="6">
        <v>11.3498859405518</v>
      </c>
      <c r="D220" s="6">
        <v>10.928439140319799</v>
      </c>
      <c r="E220" s="6">
        <v>12.900237083435099</v>
      </c>
      <c r="F220" s="6">
        <v>11.0203800201416</v>
      </c>
      <c r="G220" s="6">
        <v>10.445808410644499</v>
      </c>
      <c r="H220" s="6">
        <v>7.0422534942626998</v>
      </c>
      <c r="I220" s="6">
        <v>6.0152773857116699</v>
      </c>
      <c r="J220" s="6">
        <v>3.2690582275390598</v>
      </c>
      <c r="K220" s="6">
        <v>6.0239801406860396</v>
      </c>
      <c r="L220" s="6">
        <v>6.5577960014343297</v>
      </c>
      <c r="M220" s="6">
        <v>6.6933960914611799</v>
      </c>
      <c r="N220" s="6">
        <v>5.6233558654785201</v>
      </c>
      <c r="O220" s="6">
        <v>3.2343347072601301</v>
      </c>
      <c r="P220" s="6">
        <v>5.5081062316894496</v>
      </c>
      <c r="Q220" s="6">
        <v>6.0688986778259304</v>
      </c>
      <c r="R220" s="6">
        <v>6.63043117523193</v>
      </c>
    </row>
    <row r="221" spans="1:18">
      <c r="A221" s="6" t="s">
        <v>145</v>
      </c>
      <c r="B221" s="6" t="s">
        <v>288</v>
      </c>
      <c r="C221" s="6">
        <v>12.481869697570801</v>
      </c>
      <c r="D221" s="6">
        <v>11.7608642578125</v>
      </c>
      <c r="E221" s="6">
        <v>13.016034126281699</v>
      </c>
      <c r="F221" s="6">
        <v>13.7199440002441</v>
      </c>
      <c r="G221" s="6">
        <v>10.8446712493896</v>
      </c>
      <c r="H221" s="6">
        <v>8.2989587783813494</v>
      </c>
      <c r="I221" s="6">
        <v>6.7656364440918004</v>
      </c>
      <c r="J221" s="6">
        <v>6.5595259666442898</v>
      </c>
      <c r="K221" s="6">
        <v>5.8298463821411097</v>
      </c>
      <c r="L221" s="6">
        <v>6.6978101730346697</v>
      </c>
      <c r="M221" s="6">
        <v>6.6113381385803196</v>
      </c>
      <c r="N221" s="6">
        <v>6.5879745483398402</v>
      </c>
      <c r="O221" s="6">
        <v>7.0913763046264604</v>
      </c>
      <c r="P221" s="6">
        <v>6.9786887168884304</v>
      </c>
      <c r="Q221" s="6">
        <v>5.48724365234375</v>
      </c>
      <c r="R221" s="6">
        <v>6.8058023452758798</v>
      </c>
    </row>
    <row r="222" spans="1:18">
      <c r="A222" s="6" t="s">
        <v>276</v>
      </c>
      <c r="B222" s="6" t="s">
        <v>277</v>
      </c>
      <c r="C222" s="6">
        <v>11.7469825744629</v>
      </c>
      <c r="D222" s="6">
        <v>11.927435874939</v>
      </c>
      <c r="E222" s="6">
        <v>14.0396518707275</v>
      </c>
      <c r="F222" s="6">
        <v>11.297150611877401</v>
      </c>
      <c r="G222" s="6">
        <v>10.958046913146999</v>
      </c>
      <c r="H222" s="6">
        <v>9.31420993804932</v>
      </c>
      <c r="I222" s="6">
        <v>5.1230778694152797</v>
      </c>
      <c r="J222" s="6">
        <v>6.6626548767089799</v>
      </c>
      <c r="K222" s="6">
        <v>5.6983957290649396</v>
      </c>
      <c r="L222" s="6">
        <v>5.9326243400573704</v>
      </c>
      <c r="M222" s="6">
        <v>6.8736910820007298</v>
      </c>
      <c r="N222" s="6">
        <v>6.2177667617797896</v>
      </c>
      <c r="O222" s="6">
        <v>6.5778083801269496</v>
      </c>
      <c r="P222" s="6">
        <v>5.4750308990478498</v>
      </c>
      <c r="Q222" s="6">
        <v>6.8926157951354998</v>
      </c>
      <c r="R222" s="6">
        <v>6.40059471130371</v>
      </c>
    </row>
    <row r="223" spans="1:18">
      <c r="A223" s="6" t="s">
        <v>62</v>
      </c>
      <c r="B223" s="6" t="s">
        <v>270</v>
      </c>
      <c r="C223" s="6">
        <v>12.0900964736938</v>
      </c>
      <c r="D223" s="6">
        <v>12.349932670593301</v>
      </c>
      <c r="E223" s="6">
        <v>12.4509334564209</v>
      </c>
      <c r="F223" s="6">
        <v>12.782702445983899</v>
      </c>
      <c r="G223" s="6">
        <v>11.4966440200806</v>
      </c>
      <c r="H223" s="6">
        <v>8.5660362243652308</v>
      </c>
      <c r="I223" s="6">
        <v>4.5577931404113796</v>
      </c>
      <c r="J223" s="6">
        <v>6.1213140487670898</v>
      </c>
      <c r="K223" s="6">
        <v>5.4124207496643102</v>
      </c>
      <c r="L223" s="6">
        <v>7.17124700546265</v>
      </c>
      <c r="M223" s="6">
        <v>6.7056813240051296</v>
      </c>
      <c r="N223" s="6">
        <v>6.8924903869628897</v>
      </c>
      <c r="O223" s="6">
        <v>6.4129004478454599</v>
      </c>
      <c r="P223" s="6">
        <v>6.5643692016601598</v>
      </c>
      <c r="Q223" s="6">
        <v>6.3494944572448704</v>
      </c>
      <c r="R223" s="6">
        <v>6.1917295455932599</v>
      </c>
    </row>
    <row r="224" spans="1:18">
      <c r="A224" s="6" t="s">
        <v>265</v>
      </c>
      <c r="B224" s="6" t="s">
        <v>266</v>
      </c>
      <c r="C224" s="6">
        <v>12.603756904602101</v>
      </c>
      <c r="D224" s="6">
        <v>12.380023002624499</v>
      </c>
      <c r="E224" s="6">
        <v>13.092864036560099</v>
      </c>
      <c r="F224" s="6">
        <v>13.778245925903301</v>
      </c>
      <c r="G224" s="6">
        <v>11.9466753005981</v>
      </c>
      <c r="H224" s="6">
        <v>6.7856993675231898</v>
      </c>
      <c r="I224" s="6">
        <v>6.7450313568115199</v>
      </c>
      <c r="J224" s="6">
        <v>7.0698618888854998</v>
      </c>
      <c r="K224" s="6">
        <v>6.8224148750305202</v>
      </c>
      <c r="L224" s="6">
        <v>5.30002737045288</v>
      </c>
      <c r="M224" s="6">
        <v>5.7943902015686</v>
      </c>
      <c r="N224" s="6">
        <v>6.52858638763428</v>
      </c>
      <c r="O224" s="6">
        <v>6.5614247322082502</v>
      </c>
      <c r="P224" s="6">
        <v>4.6343750953674299</v>
      </c>
      <c r="Q224" s="6">
        <v>6.6429429054260298</v>
      </c>
      <c r="R224" s="6">
        <v>7.0283646583557102</v>
      </c>
    </row>
    <row r="225" spans="1:18">
      <c r="A225" s="6" t="s">
        <v>75</v>
      </c>
      <c r="B225" s="6" t="s">
        <v>281</v>
      </c>
      <c r="C225" s="6">
        <v>12.4498748779297</v>
      </c>
      <c r="D225" s="6">
        <v>13.869815826416</v>
      </c>
      <c r="E225" s="6">
        <v>13.793830871581999</v>
      </c>
      <c r="F225" s="6">
        <v>13.149600982666</v>
      </c>
      <c r="G225" s="6">
        <v>12.881751060485801</v>
      </c>
      <c r="H225" s="6">
        <v>8.1040420532226598</v>
      </c>
      <c r="I225" s="6">
        <v>7.11983346939087</v>
      </c>
      <c r="J225" s="6">
        <v>7.0885281562805202</v>
      </c>
      <c r="K225" s="6">
        <v>6.93485355377197</v>
      </c>
      <c r="L225" s="6">
        <v>5.72375535964966</v>
      </c>
      <c r="M225" s="6">
        <v>6.6183547973632804</v>
      </c>
      <c r="N225" s="6">
        <v>6.5536046028137198</v>
      </c>
      <c r="O225" s="6">
        <v>6.1483998298645002</v>
      </c>
      <c r="P225" s="6">
        <v>6.5400438308715803</v>
      </c>
      <c r="Q225" s="6">
        <v>6.2285909652709996</v>
      </c>
      <c r="R225" s="6">
        <v>6.91131591796875</v>
      </c>
    </row>
    <row r="226" spans="1:18">
      <c r="A226" s="6" t="s">
        <v>257</v>
      </c>
      <c r="B226" s="6" t="s">
        <v>303</v>
      </c>
      <c r="C226" s="6">
        <v>12.990319252014199</v>
      </c>
      <c r="D226" s="6">
        <v>14.4899806976318</v>
      </c>
      <c r="E226" s="6">
        <v>12.7199516296387</v>
      </c>
      <c r="F226" s="6">
        <v>14.1940212249756</v>
      </c>
      <c r="G226" s="6">
        <v>11.9181785583496</v>
      </c>
      <c r="H226" s="6">
        <v>7.1880774497985804</v>
      </c>
      <c r="I226" s="6">
        <v>5.9779562950134304</v>
      </c>
      <c r="J226" s="6">
        <v>5.9924998283386204</v>
      </c>
      <c r="K226" s="6">
        <v>5.6175646781921396</v>
      </c>
      <c r="L226" s="6">
        <v>6.7410230636596697</v>
      </c>
      <c r="M226" s="6">
        <v>6.6810135841369602</v>
      </c>
      <c r="N226" s="6">
        <v>6.6151371002197301</v>
      </c>
      <c r="O226" s="6">
        <v>7.12058401107788</v>
      </c>
      <c r="P226" s="6">
        <v>6.2462739944457999</v>
      </c>
      <c r="Q226" s="6">
        <v>7.0123844146728498</v>
      </c>
      <c r="R226" s="6">
        <v>6.1892066001892099</v>
      </c>
    </row>
    <row r="227" spans="1:18">
      <c r="A227" s="6" t="s">
        <v>182</v>
      </c>
      <c r="B227" s="6" t="s">
        <v>289</v>
      </c>
      <c r="C227" s="6">
        <v>12.794412612915</v>
      </c>
      <c r="D227" s="6">
        <v>12.6154947280884</v>
      </c>
      <c r="E227" s="6">
        <v>14.471732139587401</v>
      </c>
      <c r="F227" s="6">
        <v>12.8384714126587</v>
      </c>
      <c r="G227" s="6">
        <v>12.4099731445313</v>
      </c>
      <c r="H227" s="6">
        <v>7.9006977081298801</v>
      </c>
      <c r="I227" s="6">
        <v>6.6448211669921902</v>
      </c>
      <c r="J227" s="6">
        <v>6.3995022773742702</v>
      </c>
      <c r="K227" s="6">
        <v>5.4627876281738299</v>
      </c>
      <c r="L227" s="6">
        <v>7.4425368309020996</v>
      </c>
      <c r="M227" s="6">
        <v>6.1437511444091797</v>
      </c>
      <c r="N227" s="6">
        <v>6.3978958129882804</v>
      </c>
      <c r="O227" s="6">
        <v>4.7185716629028303</v>
      </c>
      <c r="P227" s="6">
        <v>7.16558933258057</v>
      </c>
      <c r="Q227" s="6">
        <v>6.2768006324768102</v>
      </c>
      <c r="R227" s="6">
        <v>6.5001788139343297</v>
      </c>
    </row>
    <row r="228" spans="1:18">
      <c r="A228" s="6" t="s">
        <v>221</v>
      </c>
      <c r="B228" s="6" t="s">
        <v>222</v>
      </c>
      <c r="C228" s="6">
        <v>12.527774810791</v>
      </c>
      <c r="D228" s="6">
        <v>12.7964191436768</v>
      </c>
      <c r="E228" s="6">
        <v>12.413197517395</v>
      </c>
      <c r="F228" s="6">
        <v>13.2672281265259</v>
      </c>
      <c r="G228" s="6">
        <v>11.5334930419922</v>
      </c>
      <c r="H228" s="6">
        <v>7.5860505104064897</v>
      </c>
      <c r="I228" s="6">
        <v>6.0277800559997603</v>
      </c>
      <c r="J228" s="6">
        <v>5.4290394783020002</v>
      </c>
      <c r="K228" s="6">
        <v>4.4138674736022896</v>
      </c>
      <c r="L228" s="6">
        <v>6.3144235610961896</v>
      </c>
      <c r="M228" s="6">
        <v>6.7520422935485804</v>
      </c>
      <c r="N228" s="6">
        <v>4.8825263977050799</v>
      </c>
      <c r="O228" s="6">
        <v>5.53377437591553</v>
      </c>
      <c r="P228" s="6">
        <v>5.89723443984985</v>
      </c>
      <c r="Q228" s="6">
        <v>6.0385551452636701</v>
      </c>
      <c r="R228" s="6">
        <v>6.8653817176818803</v>
      </c>
    </row>
    <row r="229" spans="1:18">
      <c r="A229" s="6" t="s">
        <v>209</v>
      </c>
      <c r="B229" s="6" t="s">
        <v>295</v>
      </c>
      <c r="C229" s="6">
        <v>12.8746938705444</v>
      </c>
      <c r="D229" s="6">
        <v>12.6708383560181</v>
      </c>
      <c r="E229" s="6">
        <v>14.7687072753906</v>
      </c>
      <c r="F229" s="6">
        <v>12.191963195800801</v>
      </c>
      <c r="G229" s="6">
        <v>12.6867866516113</v>
      </c>
      <c r="H229" s="6">
        <v>8.0449771881103498</v>
      </c>
      <c r="I229" s="6">
        <v>6.4753737449645996</v>
      </c>
      <c r="J229" s="6">
        <v>6.4157524108886701</v>
      </c>
      <c r="K229" s="6">
        <v>4.9845252037048304</v>
      </c>
      <c r="L229" s="6">
        <v>6.6617770195007298</v>
      </c>
      <c r="M229" s="6">
        <v>7.0053300857543901</v>
      </c>
      <c r="N229" s="6">
        <v>6.5855789184570304</v>
      </c>
      <c r="O229" s="6">
        <v>6.8051028251647896</v>
      </c>
      <c r="P229" s="6">
        <v>3.1677484512329102</v>
      </c>
      <c r="Q229" s="6">
        <v>5.6718716621398899</v>
      </c>
      <c r="R229" s="6">
        <v>7.38497114181519</v>
      </c>
    </row>
    <row r="230" spans="1:18">
      <c r="A230" s="6" t="s">
        <v>66</v>
      </c>
      <c r="B230" s="6" t="s">
        <v>284</v>
      </c>
      <c r="C230" s="6">
        <v>12.652156829834</v>
      </c>
      <c r="D230" s="6">
        <v>13.1722459793091</v>
      </c>
      <c r="E230" s="6">
        <v>13.0327959060669</v>
      </c>
      <c r="F230" s="6">
        <v>13.883872032165501</v>
      </c>
      <c r="G230" s="6">
        <v>13.1477355957031</v>
      </c>
      <c r="H230" s="6">
        <v>8.7007217407226598</v>
      </c>
      <c r="I230" s="6">
        <v>4.72640037536621</v>
      </c>
      <c r="J230" s="6">
        <v>4.9568452835082999</v>
      </c>
      <c r="K230" s="6">
        <v>6.1389904022216797</v>
      </c>
      <c r="L230" s="6">
        <v>6.05611324310303</v>
      </c>
      <c r="M230" s="6">
        <v>5.5676903724670401</v>
      </c>
      <c r="N230" s="6">
        <v>7.0360512733459499</v>
      </c>
      <c r="O230" s="6">
        <v>7.0960822105407697</v>
      </c>
      <c r="P230" s="6">
        <v>7.2509903907775897</v>
      </c>
      <c r="Q230" s="6">
        <v>5.9861936569213903</v>
      </c>
      <c r="R230" s="6">
        <v>6.0889096260070801</v>
      </c>
    </row>
    <row r="231" spans="1:18">
      <c r="A231" s="6" t="s">
        <v>60</v>
      </c>
      <c r="B231" s="6" t="s">
        <v>299</v>
      </c>
      <c r="C231" s="6">
        <v>14.3471326828003</v>
      </c>
      <c r="D231" s="6">
        <v>15.2660255432129</v>
      </c>
      <c r="E231" s="6">
        <v>16.596035003662099</v>
      </c>
      <c r="F231" s="6">
        <v>14.1307516098022</v>
      </c>
      <c r="G231" s="6">
        <v>15.4941511154175</v>
      </c>
      <c r="H231" s="6">
        <v>11.0338945388794</v>
      </c>
      <c r="I231" s="6">
        <v>7.2448987960815403</v>
      </c>
      <c r="J231" s="6">
        <v>10.6566982269287</v>
      </c>
      <c r="K231" s="6">
        <v>6.5747981071472203</v>
      </c>
      <c r="L231" s="6">
        <v>8.6390142440795898</v>
      </c>
      <c r="M231" s="6">
        <v>10.724526405334499</v>
      </c>
      <c r="N231" s="6">
        <v>7.1271605491638201</v>
      </c>
      <c r="O231" s="6">
        <v>6.6822137832641602</v>
      </c>
      <c r="P231" s="6">
        <v>9.8100519180297905</v>
      </c>
      <c r="Q231" s="6">
        <v>6.6132383346557599</v>
      </c>
      <c r="R231" s="6">
        <v>6.6188540458679199</v>
      </c>
    </row>
    <row r="232" spans="1:18">
      <c r="A232" s="6" t="s">
        <v>237</v>
      </c>
      <c r="B232" s="6" t="s">
        <v>238</v>
      </c>
      <c r="C232" s="6">
        <v>12.0038061141968</v>
      </c>
      <c r="D232" s="6">
        <v>13.9901723861694</v>
      </c>
      <c r="E232" s="6">
        <v>13.5906925201416</v>
      </c>
      <c r="F232" s="6">
        <v>13.8422136306763</v>
      </c>
      <c r="G232" s="6">
        <v>13.2031393051147</v>
      </c>
      <c r="H232" s="6">
        <v>8.0494537353515607</v>
      </c>
      <c r="I232" s="6">
        <v>5.0115065574645996</v>
      </c>
      <c r="J232" s="6">
        <v>6.2842545509338397</v>
      </c>
      <c r="K232" s="6">
        <v>5.5153508186340297</v>
      </c>
      <c r="L232" s="6">
        <v>5.9964566230773899</v>
      </c>
      <c r="M232" s="6">
        <v>6.0013442039489702</v>
      </c>
      <c r="N232" s="6">
        <v>5.6676898002624503</v>
      </c>
      <c r="O232" s="6">
        <v>6.09438180923462</v>
      </c>
      <c r="P232" s="6">
        <v>6.1098527908325204</v>
      </c>
      <c r="Q232" s="6">
        <v>6.17279148101807</v>
      </c>
      <c r="R232" s="6">
        <v>6.7514076232910201</v>
      </c>
    </row>
    <row r="233" spans="1:18">
      <c r="A233" s="6" t="s">
        <v>62</v>
      </c>
      <c r="B233" s="6" t="s">
        <v>290</v>
      </c>
      <c r="C233" s="6">
        <v>13.185290336608899</v>
      </c>
      <c r="D233" s="6">
        <v>13.0921440124512</v>
      </c>
      <c r="E233" s="6">
        <v>14.194190979003899</v>
      </c>
      <c r="F233" s="6">
        <v>12.8937978744507</v>
      </c>
      <c r="G233" s="6">
        <v>11.3810119628906</v>
      </c>
      <c r="H233" s="6">
        <v>8.2632923126220703</v>
      </c>
      <c r="I233" s="6">
        <v>3.5986242294311501</v>
      </c>
      <c r="J233" s="6">
        <v>5.5014605522155797</v>
      </c>
      <c r="K233" s="6">
        <v>5.7919797897338903</v>
      </c>
      <c r="L233" s="6">
        <v>5.0585751533508301</v>
      </c>
      <c r="M233" s="6">
        <v>5.0465025901794398</v>
      </c>
      <c r="N233" s="6">
        <v>6.7195920944213903</v>
      </c>
      <c r="O233" s="6">
        <v>6.8094482421875</v>
      </c>
      <c r="P233" s="6">
        <v>6.0656161308288601</v>
      </c>
      <c r="Q233" s="6">
        <v>5.5654654502868697</v>
      </c>
      <c r="R233" s="6">
        <v>5.4046688079834002</v>
      </c>
    </row>
    <row r="234" spans="1:18">
      <c r="A234" s="6" t="s">
        <v>297</v>
      </c>
      <c r="B234" s="6" t="s">
        <v>298</v>
      </c>
      <c r="C234" s="6">
        <v>13.8654460906982</v>
      </c>
      <c r="D234" s="6">
        <v>14.4309749603271</v>
      </c>
      <c r="E234" s="6">
        <v>13.1332502365112</v>
      </c>
      <c r="F234" s="6">
        <v>14.7348327636719</v>
      </c>
      <c r="G234" s="6">
        <v>13.529512405395501</v>
      </c>
      <c r="H234" s="6">
        <v>5.8039093017578098</v>
      </c>
      <c r="I234" s="6">
        <v>3.6494872570037802</v>
      </c>
      <c r="J234" s="6">
        <v>6.7311882972717303</v>
      </c>
      <c r="K234" s="6">
        <v>5.3263506889343297</v>
      </c>
      <c r="L234" s="6">
        <v>6.31573390960693</v>
      </c>
      <c r="M234" s="6">
        <v>6.6300115585327104</v>
      </c>
      <c r="N234" s="6">
        <v>6.9405574798584002</v>
      </c>
      <c r="O234" s="6">
        <v>5.31960105895996</v>
      </c>
      <c r="P234" s="6">
        <v>6.5052027702331499</v>
      </c>
      <c r="Q234" s="6">
        <v>6.3862733840942401</v>
      </c>
      <c r="R234" s="6">
        <v>5.2902235984802202</v>
      </c>
    </row>
    <row r="235" spans="1:18">
      <c r="A235" s="6" t="s">
        <v>56</v>
      </c>
      <c r="B235" s="6" t="s">
        <v>269</v>
      </c>
      <c r="C235" s="6">
        <v>13.5991401672363</v>
      </c>
      <c r="D235" s="6">
        <v>14.7663269042969</v>
      </c>
      <c r="E235" s="6">
        <v>15.917914390564</v>
      </c>
      <c r="F235" s="6">
        <v>13.685827255249</v>
      </c>
      <c r="G235" s="6">
        <v>14.779621124267599</v>
      </c>
      <c r="H235" s="6">
        <v>10.8778791427612</v>
      </c>
      <c r="I235" s="6">
        <v>6.4824671745300302</v>
      </c>
      <c r="J235" s="6">
        <v>5.2038149833679199</v>
      </c>
      <c r="K235" s="6">
        <v>6.7319002151489302</v>
      </c>
      <c r="L235" s="6">
        <v>6.76483106613159</v>
      </c>
      <c r="M235" s="6">
        <v>8.0801019668579102</v>
      </c>
      <c r="N235" s="6">
        <v>7.2643861770629901</v>
      </c>
      <c r="O235" s="6">
        <v>6.5767641067504901</v>
      </c>
      <c r="P235" s="6">
        <v>10.013090133666999</v>
      </c>
      <c r="Q235" s="6">
        <v>7.4026441574096697</v>
      </c>
      <c r="R235" s="6">
        <v>5.8594498634338397</v>
      </c>
    </row>
    <row r="236" spans="1:18">
      <c r="A236" s="6" t="s">
        <v>265</v>
      </c>
      <c r="B236" s="6" t="s">
        <v>293</v>
      </c>
      <c r="C236" s="6">
        <v>14.3297996520996</v>
      </c>
      <c r="D236" s="6">
        <v>14.7120456695557</v>
      </c>
      <c r="E236" s="6">
        <v>14.4877367019653</v>
      </c>
      <c r="F236" s="6">
        <v>15.324954986572299</v>
      </c>
      <c r="G236" s="6">
        <v>13.908628463745099</v>
      </c>
      <c r="H236" s="6">
        <v>10.8995552062988</v>
      </c>
      <c r="I236" s="6">
        <v>5.1583952903747603</v>
      </c>
      <c r="J236" s="6">
        <v>5.3143382072448704</v>
      </c>
      <c r="K236" s="6">
        <v>7.3877592086792001</v>
      </c>
      <c r="L236" s="6">
        <v>6.1436843872070304</v>
      </c>
      <c r="M236" s="6">
        <v>6.0680484771728498</v>
      </c>
      <c r="N236" s="6">
        <v>5.1763620376586896</v>
      </c>
      <c r="O236" s="6">
        <v>6.6545352935790998</v>
      </c>
      <c r="P236" s="6">
        <v>8.5865154266357404</v>
      </c>
      <c r="Q236" s="6">
        <v>8.5596189498901403</v>
      </c>
      <c r="R236" s="6">
        <v>8.2969732284545898</v>
      </c>
    </row>
    <row r="237" spans="1:18">
      <c r="A237" s="6" t="s">
        <v>145</v>
      </c>
      <c r="B237" s="6" t="s">
        <v>296</v>
      </c>
      <c r="C237" s="6">
        <v>13.590803146362299</v>
      </c>
      <c r="D237" s="6">
        <v>15.142274856567401</v>
      </c>
      <c r="E237" s="6">
        <v>13.3563442230225</v>
      </c>
      <c r="F237" s="6">
        <v>14.506248474121101</v>
      </c>
      <c r="G237" s="6">
        <v>12.5353603363037</v>
      </c>
      <c r="H237" s="6">
        <v>8.5621652603149396</v>
      </c>
      <c r="I237" s="6">
        <v>5.1000242233276403</v>
      </c>
      <c r="J237" s="6">
        <v>4.8527274131774902</v>
      </c>
      <c r="K237" s="6">
        <v>6.5314064025878897</v>
      </c>
      <c r="L237" s="6">
        <v>6.0427718162536603</v>
      </c>
      <c r="M237" s="6">
        <v>7.4381785392761204</v>
      </c>
      <c r="N237" s="6">
        <v>5.8243322372436497</v>
      </c>
      <c r="O237" s="6">
        <v>5.3788909912109402</v>
      </c>
      <c r="P237" s="6">
        <v>6.8876209259033203</v>
      </c>
      <c r="Q237" s="6">
        <v>5.3631691932678196</v>
      </c>
      <c r="R237" s="6">
        <v>3.6023585796356201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1457-1D8A-8748-8D15-2468DEE4BEF5}">
  <dimension ref="A1:K110"/>
  <sheetViews>
    <sheetView topLeftCell="B1" workbookViewId="0">
      <selection activeCell="F8" sqref="F8"/>
    </sheetView>
  </sheetViews>
  <sheetFormatPr baseColWidth="10" defaultRowHeight="16"/>
  <cols>
    <col min="1" max="2" width="21.6640625" customWidth="1"/>
    <col min="3" max="12" width="14.6640625" customWidth="1"/>
  </cols>
  <sheetData>
    <row r="1" spans="1:11" ht="39" customHeight="1">
      <c r="A1" s="7" t="s">
        <v>393</v>
      </c>
      <c r="B1" s="7" t="s">
        <v>394</v>
      </c>
      <c r="C1" s="7" t="s">
        <v>395</v>
      </c>
      <c r="D1" s="7" t="s">
        <v>396</v>
      </c>
      <c r="E1" s="7" t="s">
        <v>397</v>
      </c>
      <c r="F1" s="7" t="s">
        <v>398</v>
      </c>
      <c r="G1" s="7" t="s">
        <v>399</v>
      </c>
      <c r="H1" s="7" t="s">
        <v>400</v>
      </c>
      <c r="I1" s="7" t="s">
        <v>401</v>
      </c>
      <c r="J1" s="7" t="s">
        <v>402</v>
      </c>
      <c r="K1" s="7" t="s">
        <v>403</v>
      </c>
    </row>
    <row r="2" spans="1:11" ht="47" customHeight="1">
      <c r="A2" s="8" t="s">
        <v>404</v>
      </c>
      <c r="B2" s="8" t="s">
        <v>405</v>
      </c>
      <c r="C2" s="8">
        <v>1626</v>
      </c>
      <c r="D2" s="8">
        <v>134</v>
      </c>
      <c r="E2" s="8">
        <v>60</v>
      </c>
      <c r="F2" s="8">
        <v>25</v>
      </c>
      <c r="G2" s="8">
        <v>5.056</v>
      </c>
      <c r="H2" s="9">
        <v>3.7500000000000002E-13</v>
      </c>
      <c r="I2" s="9">
        <v>6.6675E-10</v>
      </c>
      <c r="J2" s="8">
        <v>12.425968732272281</v>
      </c>
      <c r="K2" s="8">
        <v>9.1760369756380857</v>
      </c>
    </row>
    <row r="3" spans="1:11" ht="47" customHeight="1">
      <c r="A3" s="8" t="s">
        <v>404</v>
      </c>
      <c r="B3" s="8" t="s">
        <v>406</v>
      </c>
      <c r="C3" s="8">
        <v>1626</v>
      </c>
      <c r="D3" s="8">
        <v>134</v>
      </c>
      <c r="E3" s="8">
        <v>10</v>
      </c>
      <c r="F3" s="8">
        <v>7</v>
      </c>
      <c r="G3" s="8">
        <v>8.4939999999999998</v>
      </c>
      <c r="H3" s="9">
        <v>2.0941E-6</v>
      </c>
      <c r="I3" s="8">
        <v>1.8615999999999999E-3</v>
      </c>
      <c r="J3" s="8">
        <v>5.6790025832057793</v>
      </c>
      <c r="K3" s="8">
        <v>2.7301136297213264</v>
      </c>
    </row>
    <row r="4" spans="1:11" ht="47" customHeight="1">
      <c r="A4" s="8" t="s">
        <v>404</v>
      </c>
      <c r="B4" s="8" t="s">
        <v>407</v>
      </c>
      <c r="C4" s="8">
        <v>1626</v>
      </c>
      <c r="D4" s="8">
        <v>134</v>
      </c>
      <c r="E4" s="8">
        <v>6</v>
      </c>
      <c r="F4" s="8">
        <v>5</v>
      </c>
      <c r="G4" s="8">
        <v>10.112</v>
      </c>
      <c r="H4" s="9">
        <v>1.9585999999999998E-5</v>
      </c>
      <c r="I4" s="8">
        <v>8.7060999999999996E-3</v>
      </c>
      <c r="J4" s="8">
        <v>4.7080542498299343</v>
      </c>
      <c r="K4" s="8">
        <v>2.0601763487569835</v>
      </c>
    </row>
    <row r="5" spans="1:11" ht="47" customHeight="1">
      <c r="A5" s="8" t="s">
        <v>408</v>
      </c>
      <c r="B5" s="8" t="s">
        <v>409</v>
      </c>
      <c r="C5" s="8">
        <v>1626</v>
      </c>
      <c r="D5" s="8">
        <v>134</v>
      </c>
      <c r="E5" s="8">
        <v>44</v>
      </c>
      <c r="F5" s="8">
        <v>14</v>
      </c>
      <c r="G5" s="8">
        <v>3.8609</v>
      </c>
      <c r="H5" s="9">
        <v>3.8538000000000003E-6</v>
      </c>
      <c r="I5" s="8">
        <v>1.7650000000000001E-3</v>
      </c>
      <c r="J5" s="8">
        <v>5.4141108276022551</v>
      </c>
      <c r="K5" s="8">
        <v>2.7532552902761585</v>
      </c>
    </row>
    <row r="6" spans="1:11" ht="47" customHeight="1">
      <c r="A6" s="8" t="s">
        <v>408</v>
      </c>
      <c r="B6" s="8" t="s">
        <v>410</v>
      </c>
      <c r="C6" s="8">
        <v>1626</v>
      </c>
      <c r="D6" s="8">
        <v>134</v>
      </c>
      <c r="E6" s="8">
        <v>3</v>
      </c>
      <c r="F6" s="8">
        <v>3</v>
      </c>
      <c r="G6" s="8">
        <v>12.134</v>
      </c>
      <c r="H6" s="8">
        <v>5.4823999999999997E-4</v>
      </c>
      <c r="I6" s="8">
        <v>0.10262</v>
      </c>
      <c r="J6" s="8">
        <v>3.2610292811906616</v>
      </c>
      <c r="K6" s="8">
        <v>0.98876798968063406</v>
      </c>
    </row>
    <row r="7" spans="1:11" ht="47" customHeight="1">
      <c r="A7" s="8" t="s">
        <v>408</v>
      </c>
      <c r="B7" s="8" t="s">
        <v>411</v>
      </c>
      <c r="C7" s="8">
        <v>1626</v>
      </c>
      <c r="D7" s="8">
        <v>134</v>
      </c>
      <c r="E7" s="8">
        <v>15</v>
      </c>
      <c r="F7" s="8">
        <v>6</v>
      </c>
      <c r="G7" s="8">
        <v>4.8536999999999999</v>
      </c>
      <c r="H7" s="8">
        <v>6.7217000000000004E-4</v>
      </c>
      <c r="I7" s="8">
        <v>0.10262</v>
      </c>
      <c r="J7" s="8">
        <v>3.1725208746770166</v>
      </c>
      <c r="K7" s="8">
        <v>0.98876798968063406</v>
      </c>
    </row>
    <row r="8" spans="1:11" ht="47" customHeight="1"/>
    <row r="9" spans="1:11" ht="39" customHeight="1"/>
    <row r="10" spans="1:11" ht="39" customHeight="1"/>
    <row r="11" spans="1:11" ht="39" customHeight="1"/>
    <row r="12" spans="1:11" ht="39" customHeight="1"/>
    <row r="13" spans="1:11" ht="39" customHeight="1"/>
    <row r="14" spans="1:11" ht="39" customHeight="1"/>
    <row r="15" spans="1:11" ht="39" customHeight="1"/>
    <row r="16" spans="1:11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  <row r="37" ht="39" customHeight="1"/>
    <row r="38" ht="39" customHeight="1"/>
    <row r="39" ht="39" customHeight="1"/>
    <row r="40" ht="39" customHeight="1"/>
    <row r="41" ht="39" customHeight="1"/>
    <row r="42" ht="39" customHeight="1"/>
    <row r="43" ht="39" customHeight="1"/>
    <row r="44" ht="39" customHeight="1"/>
    <row r="45" ht="39" customHeight="1"/>
    <row r="46" ht="39" customHeight="1"/>
    <row r="47" ht="39" customHeight="1"/>
    <row r="48" ht="39" customHeight="1"/>
    <row r="49" ht="39" customHeight="1"/>
    <row r="50" ht="39" customHeight="1"/>
    <row r="51" ht="39" customHeight="1"/>
    <row r="52" ht="39" customHeight="1"/>
    <row r="53" ht="39" customHeight="1"/>
    <row r="54" ht="39" customHeight="1"/>
    <row r="55" ht="39" customHeight="1"/>
    <row r="56" ht="39" customHeight="1"/>
    <row r="57" ht="39" customHeight="1"/>
    <row r="58" ht="39" customHeight="1"/>
    <row r="59" ht="39" customHeight="1"/>
    <row r="60" ht="39" customHeight="1"/>
    <row r="61" ht="39" customHeight="1"/>
    <row r="62" ht="39" customHeight="1"/>
    <row r="63" ht="39" customHeight="1"/>
    <row r="64" ht="39" customHeight="1"/>
    <row r="65" ht="39" customHeight="1"/>
    <row r="66" ht="39" customHeight="1"/>
    <row r="67" ht="39" customHeight="1"/>
    <row r="68" ht="39" customHeight="1"/>
    <row r="69" ht="39" customHeight="1"/>
    <row r="70" ht="39" customHeight="1"/>
    <row r="71" ht="39" customHeight="1"/>
    <row r="72" ht="39" customHeight="1"/>
    <row r="73" ht="39" customHeight="1"/>
    <row r="74" ht="39" customHeight="1"/>
    <row r="75" ht="39" customHeight="1"/>
    <row r="76" ht="39" customHeight="1"/>
    <row r="77" ht="39" customHeight="1"/>
    <row r="78" ht="39" customHeight="1"/>
    <row r="79" ht="39" customHeight="1"/>
    <row r="80" ht="39" customHeight="1"/>
    <row r="81" ht="39" customHeight="1"/>
    <row r="82" ht="39" customHeight="1"/>
    <row r="83" ht="39" customHeight="1"/>
    <row r="84" ht="39" customHeight="1"/>
    <row r="85" ht="39" customHeight="1"/>
    <row r="86" ht="39" customHeight="1"/>
    <row r="87" ht="39" customHeight="1"/>
    <row r="88" ht="39" customHeight="1"/>
    <row r="89" ht="39" customHeight="1"/>
    <row r="90" ht="39" customHeight="1"/>
    <row r="91" ht="39" customHeight="1"/>
    <row r="92" ht="39" customHeight="1"/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  <row r="104" ht="39" customHeight="1"/>
    <row r="105" ht="39" customHeight="1"/>
    <row r="106" ht="39" customHeight="1"/>
    <row r="107" ht="39" customHeight="1"/>
    <row r="108" ht="39" customHeight="1"/>
    <row r="109" ht="39" customHeight="1"/>
    <row r="110" ht="3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EB6A-FB9A-1446-B540-2062AC085892}">
  <dimension ref="A1:H224"/>
  <sheetViews>
    <sheetView workbookViewId="0">
      <selection activeCell="E14" sqref="E14"/>
    </sheetView>
  </sheetViews>
  <sheetFormatPr baseColWidth="10" defaultRowHeight="16"/>
  <cols>
    <col min="1" max="1" width="20.6640625" customWidth="1"/>
    <col min="2" max="2" width="43.1640625" customWidth="1"/>
    <col min="3" max="6" width="20.6640625" customWidth="1"/>
    <col min="7" max="7" width="34.1640625" customWidth="1"/>
    <col min="8" max="8" width="20.6640625" customWidth="1"/>
  </cols>
  <sheetData>
    <row r="1" spans="1:8" ht="34">
      <c r="A1" s="4" t="s">
        <v>412</v>
      </c>
      <c r="B1" s="4" t="s">
        <v>1</v>
      </c>
      <c r="C1" s="4" t="s">
        <v>413</v>
      </c>
      <c r="D1" s="4" t="s">
        <v>414</v>
      </c>
      <c r="E1" s="4" t="s">
        <v>415</v>
      </c>
      <c r="F1" s="4" t="s">
        <v>416</v>
      </c>
      <c r="G1" s="10" t="s">
        <v>417</v>
      </c>
      <c r="H1" s="4" t="s">
        <v>418</v>
      </c>
    </row>
    <row r="2" spans="1:8">
      <c r="A2" t="s">
        <v>419</v>
      </c>
      <c r="B2" t="s">
        <v>311</v>
      </c>
      <c r="C2" t="s">
        <v>420</v>
      </c>
      <c r="D2" t="s">
        <v>421</v>
      </c>
      <c r="E2" t="str">
        <f t="shared" ref="E2:E65" si="0">CONCATENATE(C2,D2)</f>
        <v>YLGKKVTHAVVTVPAYFNDA</v>
      </c>
      <c r="F2">
        <f t="shared" ref="F2:F65" si="1">LEN(E2)</f>
        <v>20</v>
      </c>
      <c r="G2" s="11" t="s">
        <v>422</v>
      </c>
      <c r="H2" s="12" t="s">
        <v>423</v>
      </c>
    </row>
    <row r="3" spans="1:8">
      <c r="A3" t="s">
        <v>424</v>
      </c>
      <c r="B3" t="s">
        <v>120</v>
      </c>
      <c r="C3" t="s">
        <v>425</v>
      </c>
      <c r="D3" t="s">
        <v>426</v>
      </c>
      <c r="E3" t="str">
        <f t="shared" si="0"/>
        <v>DTWSPSEWQMAYEPQGGSGY</v>
      </c>
      <c r="F3">
        <f t="shared" si="1"/>
        <v>20</v>
      </c>
      <c r="G3" s="11" t="s">
        <v>427</v>
      </c>
      <c r="H3" s="12" t="s">
        <v>423</v>
      </c>
    </row>
    <row r="4" spans="1:8">
      <c r="A4" t="s">
        <v>428</v>
      </c>
      <c r="B4" t="s">
        <v>175</v>
      </c>
      <c r="C4" t="s">
        <v>429</v>
      </c>
      <c r="D4" t="s">
        <v>430</v>
      </c>
      <c r="E4" t="str">
        <f t="shared" si="0"/>
        <v>LAPKHPGSRKNMACYCRIPA</v>
      </c>
      <c r="F4">
        <f t="shared" si="1"/>
        <v>20</v>
      </c>
      <c r="G4" s="11" t="s">
        <v>431</v>
      </c>
      <c r="H4" s="12" t="s">
        <v>423</v>
      </c>
    </row>
    <row r="5" spans="1:8">
      <c r="A5" t="s">
        <v>432</v>
      </c>
      <c r="B5" t="s">
        <v>27</v>
      </c>
      <c r="C5" t="s">
        <v>433</v>
      </c>
      <c r="D5" t="s">
        <v>434</v>
      </c>
      <c r="E5" t="str">
        <f t="shared" si="0"/>
        <v>TDGALVVVDCVSGVCVQTET</v>
      </c>
      <c r="F5">
        <f t="shared" si="1"/>
        <v>20</v>
      </c>
      <c r="G5" s="11" t="s">
        <v>435</v>
      </c>
      <c r="H5" s="12" t="s">
        <v>423</v>
      </c>
    </row>
    <row r="6" spans="1:8">
      <c r="A6" t="s">
        <v>436</v>
      </c>
      <c r="B6" t="s">
        <v>61</v>
      </c>
      <c r="C6" t="s">
        <v>437</v>
      </c>
      <c r="D6" t="s">
        <v>438</v>
      </c>
      <c r="E6" t="str">
        <f t="shared" si="0"/>
        <v>AHLTVKKIFVGGIKEDTEEH</v>
      </c>
      <c r="F6">
        <f t="shared" si="1"/>
        <v>20</v>
      </c>
      <c r="G6" s="11" t="s">
        <v>439</v>
      </c>
      <c r="H6" s="12" t="s">
        <v>423</v>
      </c>
    </row>
    <row r="7" spans="1:8">
      <c r="A7" t="s">
        <v>440</v>
      </c>
      <c r="B7" t="s">
        <v>313</v>
      </c>
      <c r="C7" t="s">
        <v>441</v>
      </c>
      <c r="D7" t="s">
        <v>442</v>
      </c>
      <c r="E7" t="str">
        <f t="shared" si="0"/>
        <v>SRAESAPLPVSADDTPEVLN</v>
      </c>
      <c r="F7">
        <f t="shared" si="1"/>
        <v>20</v>
      </c>
      <c r="G7" s="11" t="s">
        <v>443</v>
      </c>
      <c r="H7" s="12" t="s">
        <v>423</v>
      </c>
    </row>
    <row r="8" spans="1:8">
      <c r="A8" t="s">
        <v>444</v>
      </c>
      <c r="B8" t="s">
        <v>314</v>
      </c>
      <c r="C8" t="s">
        <v>445</v>
      </c>
      <c r="D8" t="s">
        <v>446</v>
      </c>
      <c r="E8" t="str">
        <f t="shared" si="0"/>
        <v>GPPRNYQQNYQNSESGEKNE</v>
      </c>
      <c r="F8">
        <f t="shared" si="1"/>
        <v>20</v>
      </c>
      <c r="G8" s="11" t="s">
        <v>447</v>
      </c>
      <c r="H8" s="12" t="s">
        <v>423</v>
      </c>
    </row>
    <row r="9" spans="1:8">
      <c r="A9" t="s">
        <v>448</v>
      </c>
      <c r="B9" t="s">
        <v>315</v>
      </c>
      <c r="C9" t="s">
        <v>449</v>
      </c>
      <c r="D9" t="s">
        <v>450</v>
      </c>
      <c r="E9" t="str">
        <f t="shared" si="0"/>
        <v>DDMAACMKSVTEQGAELSNE</v>
      </c>
      <c r="F9">
        <f t="shared" si="1"/>
        <v>20</v>
      </c>
      <c r="G9" s="11" t="s">
        <v>451</v>
      </c>
      <c r="H9" s="12" t="s">
        <v>423</v>
      </c>
    </row>
    <row r="10" spans="1:8">
      <c r="A10" t="s">
        <v>452</v>
      </c>
      <c r="B10" t="s">
        <v>316</v>
      </c>
      <c r="C10" t="s">
        <v>453</v>
      </c>
      <c r="D10" t="s">
        <v>454</v>
      </c>
      <c r="E10" t="str">
        <f t="shared" si="0"/>
        <v>RKNLDVMKEAMVQAEEAAAE</v>
      </c>
      <c r="F10">
        <f t="shared" si="1"/>
        <v>20</v>
      </c>
      <c r="G10" s="11" t="s">
        <v>455</v>
      </c>
      <c r="H10" s="12" t="s">
        <v>423</v>
      </c>
    </row>
    <row r="11" spans="1:8">
      <c r="A11" t="s">
        <v>444</v>
      </c>
      <c r="B11" t="s">
        <v>29</v>
      </c>
      <c r="C11" t="s">
        <v>456</v>
      </c>
      <c r="D11" t="s">
        <v>457</v>
      </c>
      <c r="E11" t="str">
        <f t="shared" si="0"/>
        <v>SNPPVQGEVMEGADNQGAGE</v>
      </c>
      <c r="F11">
        <f t="shared" si="1"/>
        <v>20</v>
      </c>
      <c r="G11" s="11" t="s">
        <v>458</v>
      </c>
      <c r="H11" s="12" t="s">
        <v>423</v>
      </c>
    </row>
    <row r="12" spans="1:8">
      <c r="A12" t="s">
        <v>459</v>
      </c>
      <c r="B12" t="s">
        <v>46</v>
      </c>
      <c r="C12" t="s">
        <v>460</v>
      </c>
      <c r="D12" t="s">
        <v>461</v>
      </c>
      <c r="E12" t="str">
        <f t="shared" si="0"/>
        <v>SVLNLVIVKKGEKDIPGLTD</v>
      </c>
      <c r="F12">
        <f t="shared" si="1"/>
        <v>20</v>
      </c>
      <c r="G12" s="11" t="s">
        <v>462</v>
      </c>
      <c r="H12" s="12" t="s">
        <v>423</v>
      </c>
    </row>
    <row r="13" spans="1:8">
      <c r="A13" t="s">
        <v>463</v>
      </c>
      <c r="B13" t="s">
        <v>74</v>
      </c>
      <c r="C13" t="s">
        <v>464</v>
      </c>
      <c r="D13" t="s">
        <v>465</v>
      </c>
      <c r="E13" t="str">
        <f t="shared" si="0"/>
        <v>KRFIKFARVCEVDNELRICA</v>
      </c>
      <c r="F13">
        <f t="shared" si="1"/>
        <v>20</v>
      </c>
      <c r="G13" s="11" t="s">
        <v>466</v>
      </c>
      <c r="H13" s="12" t="s">
        <v>423</v>
      </c>
    </row>
    <row r="14" spans="1:8">
      <c r="A14" t="s">
        <v>467</v>
      </c>
      <c r="B14" t="s">
        <v>23</v>
      </c>
      <c r="C14" t="s">
        <v>468</v>
      </c>
      <c r="D14" t="s">
        <v>469</v>
      </c>
      <c r="E14" t="str">
        <f t="shared" si="0"/>
        <v>LKGRVFEVSLADLQNDEVAF</v>
      </c>
      <c r="F14">
        <f t="shared" si="1"/>
        <v>20</v>
      </c>
      <c r="G14" s="11" t="s">
        <v>470</v>
      </c>
      <c r="H14" s="12" t="s">
        <v>423</v>
      </c>
    </row>
    <row r="15" spans="1:8">
      <c r="A15" t="s">
        <v>471</v>
      </c>
      <c r="B15" t="s">
        <v>318</v>
      </c>
      <c r="C15" t="s">
        <v>472</v>
      </c>
      <c r="D15" t="s">
        <v>473</v>
      </c>
      <c r="E15" t="str">
        <f t="shared" si="0"/>
        <v>TEQGGAHFSVSSLAEGSVTS</v>
      </c>
      <c r="F15">
        <f t="shared" si="1"/>
        <v>20</v>
      </c>
      <c r="G15" s="11" t="s">
        <v>474</v>
      </c>
      <c r="H15" s="12" t="s">
        <v>423</v>
      </c>
    </row>
    <row r="16" spans="1:8">
      <c r="A16" t="s">
        <v>475</v>
      </c>
      <c r="B16" t="s">
        <v>319</v>
      </c>
      <c r="C16" t="s">
        <v>476</v>
      </c>
      <c r="D16" t="s">
        <v>477</v>
      </c>
      <c r="E16" t="str">
        <f t="shared" si="0"/>
        <v>IEKLVPLLDTGDIIIDGGNS</v>
      </c>
      <c r="F16">
        <f t="shared" si="1"/>
        <v>20</v>
      </c>
      <c r="G16" s="11" t="s">
        <v>478</v>
      </c>
      <c r="H16" s="12" t="s">
        <v>423</v>
      </c>
    </row>
    <row r="17" spans="1:8">
      <c r="A17" t="s">
        <v>479</v>
      </c>
      <c r="B17" t="s">
        <v>47</v>
      </c>
      <c r="C17" t="s">
        <v>480</v>
      </c>
      <c r="D17" t="s">
        <v>481</v>
      </c>
      <c r="E17" t="str">
        <f t="shared" si="0"/>
        <v>EEFSPRAVYTSGKASSAAGL</v>
      </c>
      <c r="F17">
        <f t="shared" si="1"/>
        <v>20</v>
      </c>
      <c r="G17" s="11" t="s">
        <v>482</v>
      </c>
      <c r="H17" s="12" t="s">
        <v>423</v>
      </c>
    </row>
    <row r="18" spans="1:8">
      <c r="A18" t="s">
        <v>483</v>
      </c>
      <c r="B18" t="s">
        <v>321</v>
      </c>
      <c r="C18" t="s">
        <v>484</v>
      </c>
      <c r="D18" t="s">
        <v>485</v>
      </c>
      <c r="E18" t="str">
        <f t="shared" si="0"/>
        <v>LPTSKTAAAVAAQSGILDRT</v>
      </c>
      <c r="F18">
        <f t="shared" si="1"/>
        <v>20</v>
      </c>
      <c r="G18" s="11" t="s">
        <v>486</v>
      </c>
      <c r="H18" s="12" t="s">
        <v>423</v>
      </c>
    </row>
    <row r="19" spans="1:8">
      <c r="A19" t="s">
        <v>487</v>
      </c>
      <c r="B19" t="s">
        <v>82</v>
      </c>
      <c r="C19" t="s">
        <v>488</v>
      </c>
      <c r="D19" t="s">
        <v>489</v>
      </c>
      <c r="E19" t="str">
        <f t="shared" si="0"/>
        <v>CKGVMEIKEASSVSDFNQNF</v>
      </c>
      <c r="F19">
        <f t="shared" si="1"/>
        <v>20</v>
      </c>
      <c r="G19" s="11" t="s">
        <v>490</v>
      </c>
      <c r="H19" s="12" t="s">
        <v>423</v>
      </c>
    </row>
    <row r="20" spans="1:8">
      <c r="A20" t="s">
        <v>491</v>
      </c>
      <c r="B20" t="s">
        <v>322</v>
      </c>
      <c r="C20" t="s">
        <v>492</v>
      </c>
      <c r="D20" t="s">
        <v>493</v>
      </c>
      <c r="E20" t="str">
        <f t="shared" si="0"/>
        <v>RKNNRQPYAVSELAGHQTSA</v>
      </c>
      <c r="F20">
        <f t="shared" si="1"/>
        <v>20</v>
      </c>
      <c r="G20" s="11" t="s">
        <v>494</v>
      </c>
      <c r="H20" s="12" t="s">
        <v>423</v>
      </c>
    </row>
    <row r="21" spans="1:8">
      <c r="A21" t="s">
        <v>495</v>
      </c>
      <c r="B21" t="s">
        <v>57</v>
      </c>
      <c r="C21" t="s">
        <v>496</v>
      </c>
      <c r="D21" t="s">
        <v>497</v>
      </c>
      <c r="E21" t="str">
        <f t="shared" si="0"/>
        <v>DFGNYNQQPSNYGPMKSGNF</v>
      </c>
      <c r="F21">
        <f t="shared" si="1"/>
        <v>20</v>
      </c>
      <c r="G21" s="11" t="s">
        <v>498</v>
      </c>
      <c r="H21" s="12" t="s">
        <v>423</v>
      </c>
    </row>
    <row r="22" spans="1:8">
      <c r="A22" t="s">
        <v>499</v>
      </c>
      <c r="B22" t="s">
        <v>323</v>
      </c>
      <c r="C22" t="s">
        <v>500</v>
      </c>
      <c r="D22" t="s">
        <v>501</v>
      </c>
      <c r="E22" t="str">
        <f t="shared" si="0"/>
        <v>KKGDSSAEELKLATQLTGPV</v>
      </c>
      <c r="F22">
        <f t="shared" si="1"/>
        <v>20</v>
      </c>
      <c r="G22" s="11" t="s">
        <v>502</v>
      </c>
      <c r="H22" s="12" t="s">
        <v>423</v>
      </c>
    </row>
    <row r="23" spans="1:8">
      <c r="A23" t="s">
        <v>503</v>
      </c>
      <c r="B23" t="s">
        <v>35</v>
      </c>
      <c r="C23" t="s">
        <v>504</v>
      </c>
      <c r="D23" t="s">
        <v>505</v>
      </c>
      <c r="E23" t="str">
        <f t="shared" si="0"/>
        <v>GAAAYGTSSYTAQEYGAGTY</v>
      </c>
      <c r="F23">
        <f t="shared" si="1"/>
        <v>20</v>
      </c>
      <c r="G23" s="11" t="s">
        <v>506</v>
      </c>
      <c r="H23" s="12" t="s">
        <v>423</v>
      </c>
    </row>
    <row r="24" spans="1:8">
      <c r="A24" t="s">
        <v>507</v>
      </c>
      <c r="B24" t="s">
        <v>40</v>
      </c>
      <c r="C24" t="s">
        <v>508</v>
      </c>
      <c r="D24" t="s">
        <v>509</v>
      </c>
      <c r="E24" t="str">
        <f t="shared" si="0"/>
        <v>RSDSEDICLFTKDEPNSTPE</v>
      </c>
      <c r="F24">
        <f t="shared" si="1"/>
        <v>20</v>
      </c>
      <c r="G24" s="11" t="s">
        <v>510</v>
      </c>
      <c r="H24" s="12" t="s">
        <v>423</v>
      </c>
    </row>
    <row r="25" spans="1:8">
      <c r="A25" t="s">
        <v>511</v>
      </c>
      <c r="B25" t="s">
        <v>152</v>
      </c>
      <c r="C25" t="s">
        <v>512</v>
      </c>
      <c r="D25" t="s">
        <v>513</v>
      </c>
      <c r="E25" t="str">
        <f t="shared" si="0"/>
        <v>LFVKGLSEDTTEETLKESFD</v>
      </c>
      <c r="F25">
        <f t="shared" si="1"/>
        <v>20</v>
      </c>
      <c r="G25" s="11" t="s">
        <v>514</v>
      </c>
      <c r="H25" s="12" t="s">
        <v>423</v>
      </c>
    </row>
    <row r="26" spans="1:8">
      <c r="A26" t="s">
        <v>515</v>
      </c>
      <c r="B26" t="s">
        <v>215</v>
      </c>
      <c r="C26" t="s">
        <v>516</v>
      </c>
      <c r="D26" t="s">
        <v>517</v>
      </c>
      <c r="E26" t="str">
        <f t="shared" si="0"/>
        <v>AGSVRLIKVVIEDEQLVLGA</v>
      </c>
      <c r="F26">
        <f t="shared" si="1"/>
        <v>20</v>
      </c>
      <c r="G26" s="11" t="s">
        <v>518</v>
      </c>
      <c r="H26" s="12" t="s">
        <v>423</v>
      </c>
    </row>
    <row r="27" spans="1:8">
      <c r="A27" t="s">
        <v>519</v>
      </c>
      <c r="B27" t="s">
        <v>325</v>
      </c>
      <c r="C27" t="s">
        <v>520</v>
      </c>
      <c r="D27" t="s">
        <v>521</v>
      </c>
      <c r="E27" t="str">
        <f t="shared" si="0"/>
        <v>VGMPAKRQAVTNPNNTFYAT</v>
      </c>
      <c r="F27">
        <f t="shared" si="1"/>
        <v>20</v>
      </c>
      <c r="G27" s="11" t="s">
        <v>522</v>
      </c>
      <c r="H27" s="12" t="s">
        <v>423</v>
      </c>
    </row>
    <row r="28" spans="1:8">
      <c r="A28" t="s">
        <v>523</v>
      </c>
      <c r="B28" t="s">
        <v>69</v>
      </c>
      <c r="C28" t="s">
        <v>524</v>
      </c>
      <c r="D28" t="s">
        <v>525</v>
      </c>
      <c r="E28" t="str">
        <f t="shared" si="0"/>
        <v>DVHNIYGLYVHMATADGLRQ</v>
      </c>
      <c r="F28">
        <f t="shared" si="1"/>
        <v>20</v>
      </c>
      <c r="G28" s="11" t="s">
        <v>526</v>
      </c>
      <c r="H28" s="12" t="s">
        <v>423</v>
      </c>
    </row>
    <row r="29" spans="1:8">
      <c r="A29" t="s">
        <v>495</v>
      </c>
      <c r="B29" t="s">
        <v>326</v>
      </c>
      <c r="C29" t="s">
        <v>527</v>
      </c>
      <c r="D29" t="s">
        <v>528</v>
      </c>
      <c r="E29" t="str">
        <f t="shared" si="0"/>
        <v>GFGFVTFSSMAEVDAAMAAR</v>
      </c>
      <c r="F29">
        <f t="shared" si="1"/>
        <v>20</v>
      </c>
      <c r="G29" s="11" t="s">
        <v>529</v>
      </c>
      <c r="H29" s="12" t="s">
        <v>423</v>
      </c>
    </row>
    <row r="30" spans="1:8">
      <c r="A30" t="s">
        <v>530</v>
      </c>
      <c r="B30" t="s">
        <v>327</v>
      </c>
      <c r="C30" t="s">
        <v>531</v>
      </c>
      <c r="D30" t="s">
        <v>532</v>
      </c>
      <c r="E30" t="str">
        <f t="shared" si="0"/>
        <v>MWKSVVGHDVSVSVETQGDD</v>
      </c>
      <c r="F30">
        <f t="shared" si="1"/>
        <v>20</v>
      </c>
      <c r="G30" s="11" t="s">
        <v>533</v>
      </c>
      <c r="H30" s="12" t="s">
        <v>423</v>
      </c>
    </row>
    <row r="31" spans="1:8">
      <c r="A31" t="s">
        <v>534</v>
      </c>
      <c r="B31" t="s">
        <v>328</v>
      </c>
      <c r="C31" t="s">
        <v>535</v>
      </c>
      <c r="D31" t="s">
        <v>536</v>
      </c>
      <c r="E31" t="str">
        <f t="shared" si="0"/>
        <v>ELGKNQAKFSLVGIGGQDLN</v>
      </c>
      <c r="F31">
        <f t="shared" si="1"/>
        <v>20</v>
      </c>
      <c r="G31" s="11" t="s">
        <v>537</v>
      </c>
      <c r="H31" s="12" t="s">
        <v>423</v>
      </c>
    </row>
    <row r="32" spans="1:8">
      <c r="A32" t="s">
        <v>538</v>
      </c>
      <c r="B32" t="s">
        <v>330</v>
      </c>
      <c r="C32" t="s">
        <v>539</v>
      </c>
      <c r="D32" t="s">
        <v>540</v>
      </c>
      <c r="E32" t="str">
        <f t="shared" si="0"/>
        <v>LLIQIGPKECVLPGGETAGD</v>
      </c>
      <c r="F32">
        <f t="shared" si="1"/>
        <v>20</v>
      </c>
      <c r="G32" s="11" t="s">
        <v>541</v>
      </c>
      <c r="H32" s="12" t="s">
        <v>423</v>
      </c>
    </row>
    <row r="33" spans="1:8">
      <c r="A33" t="s">
        <v>542</v>
      </c>
      <c r="B33" t="s">
        <v>128</v>
      </c>
      <c r="C33" t="s">
        <v>543</v>
      </c>
      <c r="D33" t="s">
        <v>544</v>
      </c>
      <c r="E33" t="str">
        <f t="shared" si="0"/>
        <v>LAALKKALAAAGYDVEKNNS</v>
      </c>
      <c r="F33">
        <f t="shared" si="1"/>
        <v>20</v>
      </c>
      <c r="G33" s="11" t="s">
        <v>545</v>
      </c>
      <c r="H33" s="12" t="s">
        <v>423</v>
      </c>
    </row>
    <row r="34" spans="1:8">
      <c r="A34" t="s">
        <v>546</v>
      </c>
      <c r="B34" t="s">
        <v>167</v>
      </c>
      <c r="C34" t="s">
        <v>547</v>
      </c>
      <c r="D34" t="s">
        <v>548</v>
      </c>
      <c r="E34" t="str">
        <f t="shared" si="0"/>
        <v>GDSDLQLDRISVYYNEATGG</v>
      </c>
      <c r="F34">
        <f t="shared" si="1"/>
        <v>20</v>
      </c>
      <c r="G34" s="11" t="s">
        <v>549</v>
      </c>
      <c r="H34" s="12" t="s">
        <v>423</v>
      </c>
    </row>
    <row r="35" spans="1:8">
      <c r="A35" t="s">
        <v>550</v>
      </c>
      <c r="B35" t="s">
        <v>134</v>
      </c>
      <c r="C35" t="s">
        <v>551</v>
      </c>
      <c r="D35" t="s">
        <v>552</v>
      </c>
      <c r="E35" t="str">
        <f t="shared" si="0"/>
        <v>VLDGADCIMLSGETAKGDYP</v>
      </c>
      <c r="F35">
        <f t="shared" si="1"/>
        <v>20</v>
      </c>
      <c r="G35" s="11" t="s">
        <v>553</v>
      </c>
      <c r="H35" s="12" t="s">
        <v>423</v>
      </c>
    </row>
    <row r="36" spans="1:8">
      <c r="A36" t="s">
        <v>554</v>
      </c>
      <c r="B36" t="s">
        <v>65</v>
      </c>
      <c r="C36" t="s">
        <v>555</v>
      </c>
      <c r="D36" t="s">
        <v>556</v>
      </c>
      <c r="E36" t="str">
        <f t="shared" si="0"/>
        <v>INETRRKHETRLVEVDSGRQ</v>
      </c>
      <c r="F36">
        <f t="shared" si="1"/>
        <v>20</v>
      </c>
      <c r="G36" s="11" t="s">
        <v>557</v>
      </c>
      <c r="H36" s="12" t="s">
        <v>423</v>
      </c>
    </row>
    <row r="37" spans="1:8">
      <c r="A37" t="s">
        <v>558</v>
      </c>
      <c r="B37" t="s">
        <v>102</v>
      </c>
      <c r="C37" t="s">
        <v>559</v>
      </c>
      <c r="D37" t="s">
        <v>560</v>
      </c>
      <c r="E37" t="str">
        <f t="shared" si="0"/>
        <v>VEMDWVLKHTGPNSPDTAND</v>
      </c>
      <c r="F37">
        <f t="shared" si="1"/>
        <v>20</v>
      </c>
      <c r="G37" s="11" t="s">
        <v>561</v>
      </c>
      <c r="H37" s="12" t="s">
        <v>423</v>
      </c>
    </row>
    <row r="38" spans="1:8">
      <c r="A38" t="s">
        <v>542</v>
      </c>
      <c r="B38" t="s">
        <v>331</v>
      </c>
      <c r="C38" t="s">
        <v>562</v>
      </c>
      <c r="D38" t="s">
        <v>563</v>
      </c>
      <c r="E38" t="str">
        <f t="shared" si="0"/>
        <v>VSLAALKKALAAAGYDVEKN</v>
      </c>
      <c r="F38">
        <f t="shared" si="1"/>
        <v>20</v>
      </c>
      <c r="G38" s="11" t="s">
        <v>564</v>
      </c>
      <c r="H38" s="12" t="s">
        <v>423</v>
      </c>
    </row>
    <row r="39" spans="1:8">
      <c r="A39" t="s">
        <v>565</v>
      </c>
      <c r="B39" t="s">
        <v>146</v>
      </c>
      <c r="C39" t="s">
        <v>566</v>
      </c>
      <c r="D39" t="s">
        <v>567</v>
      </c>
      <c r="E39" t="str">
        <f t="shared" si="0"/>
        <v>KGGAKRHRKVLRDNIQGITK</v>
      </c>
      <c r="F39">
        <f t="shared" si="1"/>
        <v>20</v>
      </c>
      <c r="G39" s="11" t="s">
        <v>568</v>
      </c>
      <c r="H39" s="12" t="s">
        <v>423</v>
      </c>
    </row>
    <row r="40" spans="1:8">
      <c r="A40" t="s">
        <v>569</v>
      </c>
      <c r="B40" t="s">
        <v>92</v>
      </c>
      <c r="C40" t="s">
        <v>570</v>
      </c>
      <c r="D40" t="s">
        <v>571</v>
      </c>
      <c r="E40" t="str">
        <f t="shared" si="0"/>
        <v>DFMIQGGDFTRGDGTGGKSI</v>
      </c>
      <c r="F40">
        <f t="shared" si="1"/>
        <v>20</v>
      </c>
      <c r="G40" s="11" t="s">
        <v>572</v>
      </c>
      <c r="H40" s="12" t="s">
        <v>423</v>
      </c>
    </row>
    <row r="41" spans="1:8">
      <c r="A41" t="s">
        <v>573</v>
      </c>
      <c r="B41" t="s">
        <v>76</v>
      </c>
      <c r="C41" t="s">
        <v>574</v>
      </c>
      <c r="D41" t="s">
        <v>575</v>
      </c>
      <c r="E41" t="str">
        <f t="shared" si="0"/>
        <v>KPLRLPLQDVYKIGGIGTVP</v>
      </c>
      <c r="F41">
        <f t="shared" si="1"/>
        <v>20</v>
      </c>
      <c r="G41" s="11" t="s">
        <v>576</v>
      </c>
      <c r="H41" s="12" t="s">
        <v>423</v>
      </c>
    </row>
    <row r="42" spans="1:8">
      <c r="A42" t="s">
        <v>577</v>
      </c>
      <c r="B42" t="s">
        <v>333</v>
      </c>
      <c r="C42" t="s">
        <v>578</v>
      </c>
      <c r="D42" t="s">
        <v>579</v>
      </c>
      <c r="E42" t="str">
        <f t="shared" si="0"/>
        <v>EAVDNLSAFASNPEFSSIPA</v>
      </c>
      <c r="F42">
        <f t="shared" si="1"/>
        <v>20</v>
      </c>
      <c r="G42" s="11" t="s">
        <v>580</v>
      </c>
      <c r="H42" s="12" t="s">
        <v>423</v>
      </c>
    </row>
    <row r="43" spans="1:8">
      <c r="A43" t="s">
        <v>581</v>
      </c>
      <c r="B43" t="s">
        <v>334</v>
      </c>
      <c r="C43" t="s">
        <v>582</v>
      </c>
      <c r="D43" t="s">
        <v>583</v>
      </c>
      <c r="E43" t="str">
        <f t="shared" si="0"/>
        <v>VQSGNLALAASAAAVDAGMA</v>
      </c>
      <c r="F43">
        <f t="shared" si="1"/>
        <v>20</v>
      </c>
      <c r="G43" s="11" t="s">
        <v>584</v>
      </c>
      <c r="H43" s="12" t="s">
        <v>423</v>
      </c>
    </row>
    <row r="44" spans="1:8">
      <c r="A44" t="s">
        <v>585</v>
      </c>
      <c r="B44" t="s">
        <v>162</v>
      </c>
      <c r="C44" t="s">
        <v>586</v>
      </c>
      <c r="D44" t="s">
        <v>587</v>
      </c>
      <c r="E44" t="str">
        <f t="shared" si="0"/>
        <v>PNIVIAKMDATANDVPSPYE</v>
      </c>
      <c r="F44">
        <f t="shared" si="1"/>
        <v>20</v>
      </c>
      <c r="G44" s="11" t="s">
        <v>588</v>
      </c>
      <c r="H44" s="12" t="s">
        <v>423</v>
      </c>
    </row>
    <row r="45" spans="1:8">
      <c r="A45" t="s">
        <v>436</v>
      </c>
      <c r="B45" t="s">
        <v>335</v>
      </c>
      <c r="C45" t="s">
        <v>589</v>
      </c>
      <c r="D45" t="s">
        <v>590</v>
      </c>
      <c r="E45" t="str">
        <f t="shared" si="0"/>
        <v>SRGFGFVTYATVEEVDAAMN</v>
      </c>
      <c r="F45">
        <f t="shared" si="1"/>
        <v>20</v>
      </c>
      <c r="G45" s="11" t="s">
        <v>591</v>
      </c>
      <c r="H45" s="12" t="s">
        <v>423</v>
      </c>
    </row>
    <row r="46" spans="1:8">
      <c r="A46" t="s">
        <v>592</v>
      </c>
      <c r="B46" t="s">
        <v>25</v>
      </c>
      <c r="C46" t="s">
        <v>593</v>
      </c>
      <c r="D46" t="s">
        <v>594</v>
      </c>
      <c r="E46" t="str">
        <f t="shared" si="0"/>
        <v>QDHPSSMGVYGQESGGFSGP</v>
      </c>
      <c r="F46">
        <f t="shared" si="1"/>
        <v>20</v>
      </c>
      <c r="G46" s="11" t="s">
        <v>595</v>
      </c>
      <c r="H46" s="12" t="s">
        <v>423</v>
      </c>
    </row>
    <row r="47" spans="1:8">
      <c r="A47" t="s">
        <v>596</v>
      </c>
      <c r="B47" t="s">
        <v>336</v>
      </c>
      <c r="C47" t="s">
        <v>597</v>
      </c>
      <c r="D47" t="s">
        <v>598</v>
      </c>
      <c r="E47" t="str">
        <f t="shared" si="0"/>
        <v>CRVTGGMKVKADRDESSPYA</v>
      </c>
      <c r="F47">
        <f t="shared" si="1"/>
        <v>20</v>
      </c>
      <c r="G47" s="11" t="s">
        <v>599</v>
      </c>
      <c r="H47" s="12" t="s">
        <v>423</v>
      </c>
    </row>
    <row r="48" spans="1:8">
      <c r="A48" t="s">
        <v>600</v>
      </c>
      <c r="B48" t="s">
        <v>338</v>
      </c>
      <c r="C48" t="s">
        <v>601</v>
      </c>
      <c r="D48" t="s">
        <v>602</v>
      </c>
      <c r="E48" t="str">
        <f t="shared" si="0"/>
        <v>QGDEAKEQTFSGGTSQDTKA</v>
      </c>
      <c r="F48">
        <f t="shared" si="1"/>
        <v>20</v>
      </c>
      <c r="G48" s="11" t="s">
        <v>603</v>
      </c>
      <c r="H48" s="12" t="s">
        <v>423</v>
      </c>
    </row>
    <row r="49" spans="1:8">
      <c r="A49" t="s">
        <v>604</v>
      </c>
      <c r="B49" t="s">
        <v>340</v>
      </c>
      <c r="C49" t="s">
        <v>605</v>
      </c>
      <c r="D49" t="s">
        <v>606</v>
      </c>
      <c r="E49" t="str">
        <f t="shared" si="0"/>
        <v>SGLLEYAQFASQTCEFNMIE</v>
      </c>
      <c r="F49">
        <f t="shared" si="1"/>
        <v>20</v>
      </c>
      <c r="G49" s="11" t="s">
        <v>607</v>
      </c>
      <c r="H49" s="12" t="s">
        <v>423</v>
      </c>
    </row>
    <row r="50" spans="1:8">
      <c r="A50" t="s">
        <v>608</v>
      </c>
      <c r="B50" t="s">
        <v>341</v>
      </c>
      <c r="C50" t="s">
        <v>609</v>
      </c>
      <c r="D50" t="s">
        <v>610</v>
      </c>
      <c r="E50" t="str">
        <f t="shared" si="0"/>
        <v>RPSTSRSLYASSPGGVYATR</v>
      </c>
      <c r="F50">
        <f t="shared" si="1"/>
        <v>20</v>
      </c>
      <c r="G50" s="11" t="s">
        <v>611</v>
      </c>
      <c r="H50" s="12" t="s">
        <v>423</v>
      </c>
    </row>
    <row r="51" spans="1:8">
      <c r="A51" t="s">
        <v>612</v>
      </c>
      <c r="B51" t="s">
        <v>178</v>
      </c>
      <c r="C51" t="s">
        <v>613</v>
      </c>
      <c r="D51" t="s">
        <v>614</v>
      </c>
      <c r="E51" t="str">
        <f t="shared" si="0"/>
        <v>MMMMQSNKTFNLEKQNHTPR</v>
      </c>
      <c r="F51">
        <f t="shared" si="1"/>
        <v>20</v>
      </c>
      <c r="G51" s="11" t="s">
        <v>615</v>
      </c>
      <c r="H51" s="12" t="s">
        <v>423</v>
      </c>
    </row>
    <row r="52" spans="1:8">
      <c r="A52" t="s">
        <v>616</v>
      </c>
      <c r="B52" t="s">
        <v>137</v>
      </c>
      <c r="C52" t="s">
        <v>617</v>
      </c>
      <c r="D52" t="s">
        <v>618</v>
      </c>
      <c r="E52" t="str">
        <f t="shared" si="0"/>
        <v>ALLKIEGVYARDETEFYLGK</v>
      </c>
      <c r="F52">
        <f t="shared" si="1"/>
        <v>20</v>
      </c>
      <c r="G52" s="11" t="s">
        <v>619</v>
      </c>
      <c r="H52" s="12" t="s">
        <v>423</v>
      </c>
    </row>
    <row r="53" spans="1:8">
      <c r="A53" t="s">
        <v>581</v>
      </c>
      <c r="B53" t="s">
        <v>342</v>
      </c>
      <c r="C53" t="s">
        <v>620</v>
      </c>
      <c r="D53" t="s">
        <v>621</v>
      </c>
      <c r="E53" t="str">
        <f t="shared" si="0"/>
        <v>LAASAAAVDAGMAMAGQSPV</v>
      </c>
      <c r="F53">
        <f t="shared" si="1"/>
        <v>20</v>
      </c>
      <c r="G53" s="11" t="s">
        <v>622</v>
      </c>
      <c r="H53" s="12" t="s">
        <v>423</v>
      </c>
    </row>
    <row r="54" spans="1:8">
      <c r="A54" t="s">
        <v>608</v>
      </c>
      <c r="B54" t="s">
        <v>90</v>
      </c>
      <c r="C54" t="s">
        <v>623</v>
      </c>
      <c r="D54" t="s">
        <v>624</v>
      </c>
      <c r="E54" t="str">
        <f t="shared" si="0"/>
        <v>AEEWYKSKFADLSEAANRNN</v>
      </c>
      <c r="F54">
        <f t="shared" si="1"/>
        <v>20</v>
      </c>
      <c r="G54" s="11" t="s">
        <v>625</v>
      </c>
      <c r="H54" s="12" t="s">
        <v>423</v>
      </c>
    </row>
    <row r="55" spans="1:8">
      <c r="A55" t="s">
        <v>626</v>
      </c>
      <c r="B55" t="s">
        <v>96</v>
      </c>
      <c r="C55" t="s">
        <v>627</v>
      </c>
      <c r="D55" t="s">
        <v>628</v>
      </c>
      <c r="E55" t="str">
        <f t="shared" si="0"/>
        <v>LRKADIDLTKRAGELTEDEV</v>
      </c>
      <c r="F55">
        <f t="shared" si="1"/>
        <v>20</v>
      </c>
      <c r="G55" s="11" t="s">
        <v>629</v>
      </c>
      <c r="H55" s="12" t="s">
        <v>423</v>
      </c>
    </row>
    <row r="56" spans="1:8">
      <c r="A56" t="s">
        <v>550</v>
      </c>
      <c r="B56" t="s">
        <v>70</v>
      </c>
      <c r="C56" t="s">
        <v>630</v>
      </c>
      <c r="D56" t="s">
        <v>631</v>
      </c>
      <c r="E56" t="str">
        <f t="shared" si="0"/>
        <v>ASDPILYRPVAVALDTKGPE</v>
      </c>
      <c r="F56">
        <f t="shared" si="1"/>
        <v>20</v>
      </c>
      <c r="G56" s="11" t="s">
        <v>632</v>
      </c>
      <c r="H56" s="12" t="s">
        <v>423</v>
      </c>
    </row>
    <row r="57" spans="1:8">
      <c r="A57" t="s">
        <v>633</v>
      </c>
      <c r="B57" t="s">
        <v>132</v>
      </c>
      <c r="C57" t="s">
        <v>634</v>
      </c>
      <c r="D57" t="s">
        <v>635</v>
      </c>
      <c r="E57" t="str">
        <f t="shared" si="0"/>
        <v>SVLRCGKKKVWLDPNETNEI</v>
      </c>
      <c r="F57">
        <f t="shared" si="1"/>
        <v>20</v>
      </c>
      <c r="G57" s="11" t="s">
        <v>636</v>
      </c>
      <c r="H57" s="12" t="s">
        <v>423</v>
      </c>
    </row>
    <row r="58" spans="1:8">
      <c r="A58" t="s">
        <v>565</v>
      </c>
      <c r="B58" t="s">
        <v>282</v>
      </c>
      <c r="C58" t="s">
        <v>637</v>
      </c>
      <c r="D58" t="s">
        <v>638</v>
      </c>
      <c r="E58" t="str">
        <f t="shared" si="0"/>
        <v>RHRKVLRDNIQGITKPAIRR</v>
      </c>
      <c r="F58">
        <f t="shared" si="1"/>
        <v>20</v>
      </c>
      <c r="G58" s="11" t="s">
        <v>639</v>
      </c>
      <c r="H58" s="12" t="s">
        <v>423</v>
      </c>
    </row>
    <row r="59" spans="1:8">
      <c r="A59" t="s">
        <v>475</v>
      </c>
      <c r="B59" t="s">
        <v>100</v>
      </c>
      <c r="C59" t="s">
        <v>640</v>
      </c>
      <c r="D59" t="s">
        <v>641</v>
      </c>
      <c r="E59" t="str">
        <f t="shared" si="0"/>
        <v>ISALEYGVPVTLIGEAVFAR</v>
      </c>
      <c r="F59">
        <f t="shared" si="1"/>
        <v>20</v>
      </c>
      <c r="G59" s="11" t="s">
        <v>642</v>
      </c>
      <c r="H59" s="12" t="s">
        <v>423</v>
      </c>
    </row>
    <row r="60" spans="1:8">
      <c r="A60" t="s">
        <v>491</v>
      </c>
      <c r="B60" t="s">
        <v>154</v>
      </c>
      <c r="C60" t="s">
        <v>643</v>
      </c>
      <c r="D60" t="s">
        <v>644</v>
      </c>
      <c r="E60" t="str">
        <f t="shared" si="0"/>
        <v>NLRKNNRQPYAVSELAGHQT</v>
      </c>
      <c r="F60">
        <f t="shared" si="1"/>
        <v>20</v>
      </c>
      <c r="G60" s="11" t="s">
        <v>645</v>
      </c>
      <c r="H60" s="12" t="s">
        <v>423</v>
      </c>
    </row>
    <row r="61" spans="1:8">
      <c r="A61" t="s">
        <v>646</v>
      </c>
      <c r="B61" t="s">
        <v>343</v>
      </c>
      <c r="C61" t="s">
        <v>647</v>
      </c>
      <c r="D61" t="s">
        <v>648</v>
      </c>
      <c r="E61" t="str">
        <f t="shared" si="0"/>
        <v>DEVSEEEEEFGLDEEDEDED</v>
      </c>
      <c r="F61">
        <f t="shared" si="1"/>
        <v>20</v>
      </c>
      <c r="G61" s="11" t="s">
        <v>649</v>
      </c>
      <c r="H61" s="12" t="s">
        <v>423</v>
      </c>
    </row>
    <row r="62" spans="1:8">
      <c r="A62" t="s">
        <v>650</v>
      </c>
      <c r="B62" t="s">
        <v>345</v>
      </c>
      <c r="C62" t="s">
        <v>651</v>
      </c>
      <c r="D62" t="s">
        <v>652</v>
      </c>
      <c r="E62" t="str">
        <f t="shared" si="0"/>
        <v>NRKVVDYSQFQESDDADEDY</v>
      </c>
      <c r="F62">
        <f t="shared" si="1"/>
        <v>20</v>
      </c>
      <c r="G62" s="11" t="s">
        <v>653</v>
      </c>
      <c r="H62" s="12" t="s">
        <v>423</v>
      </c>
    </row>
    <row r="63" spans="1:8">
      <c r="A63" t="s">
        <v>654</v>
      </c>
      <c r="B63" t="s">
        <v>44</v>
      </c>
      <c r="C63" t="s">
        <v>655</v>
      </c>
      <c r="D63" t="s">
        <v>656</v>
      </c>
      <c r="E63" t="str">
        <f t="shared" si="0"/>
        <v>ELLGDIVQNCSLEDSQIEKE</v>
      </c>
      <c r="F63">
        <f t="shared" si="1"/>
        <v>20</v>
      </c>
      <c r="G63" s="11" t="s">
        <v>657</v>
      </c>
      <c r="H63" s="12" t="s">
        <v>423</v>
      </c>
    </row>
    <row r="64" spans="1:8">
      <c r="A64" t="s">
        <v>596</v>
      </c>
      <c r="B64" t="s">
        <v>124</v>
      </c>
      <c r="C64" t="s">
        <v>658</v>
      </c>
      <c r="D64" t="s">
        <v>659</v>
      </c>
      <c r="E64" t="str">
        <f t="shared" si="0"/>
        <v>KADRDESSPYAAMLAAQDVA</v>
      </c>
      <c r="F64">
        <f t="shared" si="1"/>
        <v>20</v>
      </c>
      <c r="G64" s="11" t="s">
        <v>660</v>
      </c>
      <c r="H64" s="12" t="s">
        <v>423</v>
      </c>
    </row>
    <row r="65" spans="1:8">
      <c r="A65" t="s">
        <v>661</v>
      </c>
      <c r="B65" t="s">
        <v>126</v>
      </c>
      <c r="C65" t="s">
        <v>662</v>
      </c>
      <c r="D65" t="s">
        <v>663</v>
      </c>
      <c r="E65" t="str">
        <f t="shared" si="0"/>
        <v>QLARAFTMDCITLEGDQVSH</v>
      </c>
      <c r="F65">
        <f t="shared" si="1"/>
        <v>20</v>
      </c>
      <c r="G65" s="11" t="s">
        <v>664</v>
      </c>
      <c r="H65" s="12" t="s">
        <v>423</v>
      </c>
    </row>
    <row r="66" spans="1:8">
      <c r="A66" t="s">
        <v>665</v>
      </c>
      <c r="B66" t="s">
        <v>346</v>
      </c>
      <c r="C66" t="s">
        <v>666</v>
      </c>
      <c r="D66" t="s">
        <v>667</v>
      </c>
      <c r="E66" t="str">
        <f t="shared" ref="E66:E129" si="2">CONCATENATE(C66,D66)</f>
        <v>RRTEKKLKDVLLQVDDERRN</v>
      </c>
      <c r="F66">
        <f t="shared" ref="F66:F129" si="3">LEN(E66)</f>
        <v>20</v>
      </c>
      <c r="G66" s="11" t="s">
        <v>668</v>
      </c>
      <c r="H66" s="12" t="s">
        <v>423</v>
      </c>
    </row>
    <row r="67" spans="1:8">
      <c r="A67" t="s">
        <v>669</v>
      </c>
      <c r="B67" t="s">
        <v>213</v>
      </c>
      <c r="C67" t="s">
        <v>670</v>
      </c>
      <c r="D67" t="s">
        <v>671</v>
      </c>
      <c r="E67" t="str">
        <f t="shared" si="2"/>
        <v>DVQRRFVQEVVQSQQVAVGR</v>
      </c>
      <c r="F67">
        <f t="shared" si="3"/>
        <v>20</v>
      </c>
      <c r="G67" s="11" t="s">
        <v>672</v>
      </c>
      <c r="H67" s="12" t="s">
        <v>423</v>
      </c>
    </row>
    <row r="68" spans="1:8">
      <c r="A68" t="s">
        <v>673</v>
      </c>
      <c r="B68" t="s">
        <v>51</v>
      </c>
      <c r="C68" t="s">
        <v>674</v>
      </c>
      <c r="D68" t="s">
        <v>675</v>
      </c>
      <c r="E68" t="str">
        <f t="shared" si="2"/>
        <v>AAMEALVVEVTKQPAIISQL</v>
      </c>
      <c r="F68">
        <f t="shared" si="3"/>
        <v>20</v>
      </c>
      <c r="G68" s="11" t="s">
        <v>676</v>
      </c>
      <c r="H68" s="12" t="s">
        <v>423</v>
      </c>
    </row>
    <row r="69" spans="1:8">
      <c r="A69" t="s">
        <v>677</v>
      </c>
      <c r="B69" t="s">
        <v>347</v>
      </c>
      <c r="C69" t="s">
        <v>678</v>
      </c>
      <c r="D69" t="s">
        <v>679</v>
      </c>
      <c r="E69" t="str">
        <f t="shared" si="2"/>
        <v>LSNALKRGEIIAKQGGGGGG</v>
      </c>
      <c r="F69">
        <f t="shared" si="3"/>
        <v>20</v>
      </c>
      <c r="G69" s="11" t="s">
        <v>680</v>
      </c>
      <c r="H69" s="12" t="s">
        <v>423</v>
      </c>
    </row>
    <row r="70" spans="1:8">
      <c r="A70" t="s">
        <v>558</v>
      </c>
      <c r="B70" t="s">
        <v>186</v>
      </c>
      <c r="C70" t="s">
        <v>681</v>
      </c>
      <c r="D70" t="s">
        <v>682</v>
      </c>
      <c r="E70" t="str">
        <f t="shared" si="2"/>
        <v>YGGYDDYNGYNDGYGFGSDR</v>
      </c>
      <c r="F70">
        <f t="shared" si="3"/>
        <v>20</v>
      </c>
      <c r="G70" s="11" t="s">
        <v>683</v>
      </c>
      <c r="H70" s="12" t="s">
        <v>423</v>
      </c>
    </row>
    <row r="71" spans="1:8">
      <c r="A71" t="s">
        <v>684</v>
      </c>
      <c r="B71" t="s">
        <v>349</v>
      </c>
      <c r="C71" t="s">
        <v>685</v>
      </c>
      <c r="D71" t="s">
        <v>686</v>
      </c>
      <c r="E71" t="str">
        <f t="shared" si="2"/>
        <v>KMKLPGRENKTAVVVGTITD</v>
      </c>
      <c r="F71">
        <f t="shared" si="3"/>
        <v>20</v>
      </c>
      <c r="G71" s="11" t="s">
        <v>687</v>
      </c>
      <c r="H71" s="12" t="s">
        <v>423</v>
      </c>
    </row>
    <row r="72" spans="1:8">
      <c r="A72" t="s">
        <v>487</v>
      </c>
      <c r="B72" t="s">
        <v>204</v>
      </c>
      <c r="C72" t="s">
        <v>688</v>
      </c>
      <c r="D72" t="s">
        <v>689</v>
      </c>
      <c r="E72" t="str">
        <f t="shared" si="2"/>
        <v>QTSSSTPSNTSFTPNQETQA</v>
      </c>
      <c r="F72">
        <f t="shared" si="3"/>
        <v>20</v>
      </c>
      <c r="G72" s="11" t="s">
        <v>690</v>
      </c>
      <c r="H72" s="12" t="s">
        <v>423</v>
      </c>
    </row>
    <row r="73" spans="1:8">
      <c r="A73" t="s">
        <v>550</v>
      </c>
      <c r="B73" t="s">
        <v>350</v>
      </c>
      <c r="C73" t="s">
        <v>691</v>
      </c>
      <c r="D73" t="s">
        <v>692</v>
      </c>
      <c r="E73" t="str">
        <f t="shared" si="2"/>
        <v>DSPPITARNTGIICTIGPAS</v>
      </c>
      <c r="F73">
        <f t="shared" si="3"/>
        <v>20</v>
      </c>
      <c r="G73" s="11" t="s">
        <v>693</v>
      </c>
      <c r="H73" s="12" t="s">
        <v>423</v>
      </c>
    </row>
    <row r="74" spans="1:8">
      <c r="A74" t="s">
        <v>694</v>
      </c>
      <c r="B74" t="s">
        <v>352</v>
      </c>
      <c r="C74" t="s">
        <v>695</v>
      </c>
      <c r="D74" t="s">
        <v>696</v>
      </c>
      <c r="E74" t="str">
        <f t="shared" si="2"/>
        <v>ANSRPAKAAVHLEGKIEQAQ</v>
      </c>
      <c r="F74">
        <f t="shared" si="3"/>
        <v>20</v>
      </c>
      <c r="G74" s="11" t="s">
        <v>697</v>
      </c>
      <c r="H74" s="12" t="s">
        <v>423</v>
      </c>
    </row>
    <row r="75" spans="1:8">
      <c r="A75" t="s">
        <v>523</v>
      </c>
      <c r="B75" t="s">
        <v>273</v>
      </c>
      <c r="C75" t="s">
        <v>698</v>
      </c>
      <c r="D75" t="s">
        <v>699</v>
      </c>
      <c r="E75" t="str">
        <f t="shared" si="2"/>
        <v>HGPQTLYLPVTLSSIPVFQR</v>
      </c>
      <c r="F75">
        <f t="shared" si="3"/>
        <v>20</v>
      </c>
      <c r="G75" s="11" t="s">
        <v>700</v>
      </c>
      <c r="H75" s="12" t="s">
        <v>423</v>
      </c>
    </row>
    <row r="76" spans="1:8">
      <c r="A76" t="s">
        <v>479</v>
      </c>
      <c r="B76" t="s">
        <v>31</v>
      </c>
      <c r="C76" t="s">
        <v>701</v>
      </c>
      <c r="D76" t="s">
        <v>702</v>
      </c>
      <c r="E76" t="str">
        <f t="shared" si="2"/>
        <v>DLFFILVDECNEVTDYAIAR</v>
      </c>
      <c r="F76">
        <f t="shared" si="3"/>
        <v>20</v>
      </c>
      <c r="G76" s="11" t="s">
        <v>703</v>
      </c>
      <c r="H76" s="12" t="s">
        <v>423</v>
      </c>
    </row>
    <row r="77" spans="1:8">
      <c r="A77" t="s">
        <v>704</v>
      </c>
      <c r="B77" t="s">
        <v>354</v>
      </c>
      <c r="C77" t="s">
        <v>705</v>
      </c>
      <c r="D77" t="s">
        <v>706</v>
      </c>
      <c r="E77" t="str">
        <f t="shared" si="2"/>
        <v>NPNFCFLQCTSAYPLQPEDV</v>
      </c>
      <c r="F77">
        <f t="shared" si="3"/>
        <v>20</v>
      </c>
      <c r="G77" s="11" t="s">
        <v>707</v>
      </c>
      <c r="H77" s="12" t="s">
        <v>423</v>
      </c>
    </row>
    <row r="78" spans="1:8">
      <c r="A78" t="s">
        <v>708</v>
      </c>
      <c r="B78" t="s">
        <v>78</v>
      </c>
      <c r="C78" t="s">
        <v>709</v>
      </c>
      <c r="D78" t="s">
        <v>710</v>
      </c>
      <c r="E78" t="str">
        <f t="shared" si="2"/>
        <v>MMMMMPGVTVKDVNQQEFVR</v>
      </c>
      <c r="F78">
        <f t="shared" si="3"/>
        <v>20</v>
      </c>
      <c r="G78" s="11" t="s">
        <v>711</v>
      </c>
      <c r="H78" s="12" t="s">
        <v>423</v>
      </c>
    </row>
    <row r="79" spans="1:8">
      <c r="A79" t="s">
        <v>712</v>
      </c>
      <c r="B79" t="s">
        <v>355</v>
      </c>
      <c r="C79" t="s">
        <v>713</v>
      </c>
      <c r="D79" t="s">
        <v>714</v>
      </c>
      <c r="E79" t="str">
        <f t="shared" si="2"/>
        <v>GKGGCKIKEIRESTGAQVQV</v>
      </c>
      <c r="F79">
        <f t="shared" si="3"/>
        <v>20</v>
      </c>
      <c r="G79" s="11" t="s">
        <v>715</v>
      </c>
      <c r="H79" s="12" t="s">
        <v>423</v>
      </c>
    </row>
    <row r="80" spans="1:8">
      <c r="A80" t="s">
        <v>716</v>
      </c>
      <c r="B80" t="s">
        <v>139</v>
      </c>
      <c r="C80" t="s">
        <v>717</v>
      </c>
      <c r="D80" t="s">
        <v>718</v>
      </c>
      <c r="E80" t="str">
        <f t="shared" si="2"/>
        <v>TKPITIGRHAHGDQYKATDF</v>
      </c>
      <c r="F80">
        <f t="shared" si="3"/>
        <v>20</v>
      </c>
      <c r="G80" s="11" t="s">
        <v>719</v>
      </c>
      <c r="H80" s="12" t="s">
        <v>423</v>
      </c>
    </row>
    <row r="81" spans="1:8">
      <c r="A81" t="s">
        <v>720</v>
      </c>
      <c r="B81" t="s">
        <v>197</v>
      </c>
      <c r="C81" t="s">
        <v>721</v>
      </c>
      <c r="D81" t="s">
        <v>722</v>
      </c>
      <c r="E81" t="str">
        <f t="shared" si="2"/>
        <v>SQRALQLRTYSVVPMTSRLG</v>
      </c>
      <c r="F81">
        <f t="shared" si="3"/>
        <v>20</v>
      </c>
      <c r="G81" s="11" t="s">
        <v>723</v>
      </c>
      <c r="H81" s="12" t="s">
        <v>423</v>
      </c>
    </row>
    <row r="82" spans="1:8">
      <c r="A82" t="s">
        <v>677</v>
      </c>
      <c r="B82" t="s">
        <v>122</v>
      </c>
      <c r="C82" t="s">
        <v>724</v>
      </c>
      <c r="D82" t="s">
        <v>725</v>
      </c>
      <c r="E82" t="str">
        <f t="shared" si="2"/>
        <v>PALGAGIERMGLAMGGGGGA</v>
      </c>
      <c r="F82">
        <f t="shared" si="3"/>
        <v>20</v>
      </c>
      <c r="G82" s="11" t="s">
        <v>726</v>
      </c>
      <c r="H82" s="12" t="s">
        <v>423</v>
      </c>
    </row>
    <row r="83" spans="1:8">
      <c r="A83" t="s">
        <v>727</v>
      </c>
      <c r="B83" t="s">
        <v>356</v>
      </c>
      <c r="C83" t="s">
        <v>728</v>
      </c>
      <c r="D83" t="s">
        <v>729</v>
      </c>
      <c r="E83" t="str">
        <f t="shared" si="2"/>
        <v>KWGDAGAEYVVESTGVFTTM</v>
      </c>
      <c r="F83">
        <f t="shared" si="3"/>
        <v>20</v>
      </c>
      <c r="G83" s="11" t="s">
        <v>730</v>
      </c>
      <c r="H83" s="12" t="s">
        <v>423</v>
      </c>
    </row>
    <row r="84" spans="1:8">
      <c r="A84" t="s">
        <v>731</v>
      </c>
      <c r="B84" t="s">
        <v>85</v>
      </c>
      <c r="C84" t="s">
        <v>732</v>
      </c>
      <c r="D84" t="s">
        <v>733</v>
      </c>
      <c r="E84" t="str">
        <f t="shared" si="2"/>
        <v>DDEDRGVMAVTAVTATAASD</v>
      </c>
      <c r="F84">
        <f t="shared" si="3"/>
        <v>20</v>
      </c>
      <c r="G84" s="11" t="s">
        <v>734</v>
      </c>
      <c r="H84" s="12" t="s">
        <v>423</v>
      </c>
    </row>
    <row r="85" spans="1:8">
      <c r="A85" t="s">
        <v>735</v>
      </c>
      <c r="B85" t="s">
        <v>109</v>
      </c>
      <c r="C85" t="s">
        <v>736</v>
      </c>
      <c r="D85" t="s">
        <v>737</v>
      </c>
      <c r="E85" t="str">
        <f t="shared" si="2"/>
        <v>SESTPIAETIMASSNESLVV</v>
      </c>
      <c r="F85">
        <f t="shared" si="3"/>
        <v>20</v>
      </c>
      <c r="G85" s="11" t="s">
        <v>738</v>
      </c>
      <c r="H85" s="12" t="s">
        <v>423</v>
      </c>
    </row>
    <row r="86" spans="1:8">
      <c r="A86" t="s">
        <v>720</v>
      </c>
      <c r="B86" t="s">
        <v>98</v>
      </c>
      <c r="C86" t="s">
        <v>739</v>
      </c>
      <c r="D86" t="s">
        <v>740</v>
      </c>
      <c r="E86" t="str">
        <f t="shared" si="2"/>
        <v>GLIRICSKPVVLPKGPESES</v>
      </c>
      <c r="F86">
        <f t="shared" si="3"/>
        <v>20</v>
      </c>
      <c r="G86" s="11" t="s">
        <v>741</v>
      </c>
      <c r="H86" s="12" t="s">
        <v>423</v>
      </c>
    </row>
    <row r="87" spans="1:8">
      <c r="A87" t="s">
        <v>742</v>
      </c>
      <c r="B87" t="s">
        <v>53</v>
      </c>
      <c r="C87" t="s">
        <v>743</v>
      </c>
      <c r="D87" t="s">
        <v>744</v>
      </c>
      <c r="E87" t="str">
        <f t="shared" si="2"/>
        <v>PKRKAEGDAKGDKAKVKDEP</v>
      </c>
      <c r="F87">
        <f t="shared" si="3"/>
        <v>20</v>
      </c>
      <c r="G87" s="11" t="s">
        <v>745</v>
      </c>
      <c r="H87" s="12" t="s">
        <v>423</v>
      </c>
    </row>
    <row r="88" spans="1:8">
      <c r="A88" t="s">
        <v>746</v>
      </c>
      <c r="B88" t="s">
        <v>148</v>
      </c>
      <c r="C88" t="s">
        <v>747</v>
      </c>
      <c r="D88" t="s">
        <v>748</v>
      </c>
      <c r="E88" t="str">
        <f t="shared" si="2"/>
        <v>FFSPLNPIRVHIDIGADGRA</v>
      </c>
      <c r="F88">
        <f t="shared" si="3"/>
        <v>20</v>
      </c>
      <c r="G88" s="11" t="s">
        <v>749</v>
      </c>
      <c r="H88" s="12" t="s">
        <v>423</v>
      </c>
    </row>
    <row r="89" spans="1:8">
      <c r="A89" t="s">
        <v>750</v>
      </c>
      <c r="B89" t="s">
        <v>72</v>
      </c>
      <c r="C89" t="s">
        <v>751</v>
      </c>
      <c r="D89" t="s">
        <v>752</v>
      </c>
      <c r="E89" t="str">
        <f t="shared" si="2"/>
        <v>IINEPTAAAIAYGLDKKVGA</v>
      </c>
      <c r="F89">
        <f t="shared" si="3"/>
        <v>20</v>
      </c>
      <c r="G89" s="11" t="s">
        <v>753</v>
      </c>
      <c r="H89" s="12" t="s">
        <v>423</v>
      </c>
    </row>
    <row r="90" spans="1:8">
      <c r="A90" t="s">
        <v>750</v>
      </c>
      <c r="B90" t="s">
        <v>113</v>
      </c>
      <c r="C90" t="s">
        <v>754</v>
      </c>
      <c r="D90" t="s">
        <v>755</v>
      </c>
      <c r="E90" t="str">
        <f t="shared" si="2"/>
        <v>LIGDAAKNQVAMNPTNTVFD</v>
      </c>
      <c r="F90">
        <f t="shared" si="3"/>
        <v>20</v>
      </c>
      <c r="G90" s="11" t="s">
        <v>756</v>
      </c>
      <c r="H90" s="12" t="s">
        <v>423</v>
      </c>
    </row>
    <row r="91" spans="1:8">
      <c r="A91" t="s">
        <v>757</v>
      </c>
      <c r="B91" t="s">
        <v>176</v>
      </c>
      <c r="C91" t="s">
        <v>758</v>
      </c>
      <c r="D91" t="s">
        <v>759</v>
      </c>
      <c r="E91" t="str">
        <f t="shared" si="2"/>
        <v>GERRGAPAAATAPAPTAHKA</v>
      </c>
      <c r="F91">
        <f t="shared" si="3"/>
        <v>20</v>
      </c>
      <c r="G91" s="11" t="s">
        <v>760</v>
      </c>
      <c r="H91" s="12" t="s">
        <v>423</v>
      </c>
    </row>
    <row r="92" spans="1:8">
      <c r="A92" t="s">
        <v>761</v>
      </c>
      <c r="B92" t="s">
        <v>250</v>
      </c>
      <c r="C92" t="s">
        <v>762</v>
      </c>
      <c r="D92" t="s">
        <v>763</v>
      </c>
      <c r="E92" t="str">
        <f t="shared" si="2"/>
        <v>GYGKINKKRIALTDNALIAR</v>
      </c>
      <c r="F92">
        <f t="shared" si="3"/>
        <v>20</v>
      </c>
      <c r="G92" s="11" t="s">
        <v>764</v>
      </c>
      <c r="H92" s="12" t="s">
        <v>423</v>
      </c>
    </row>
    <row r="93" spans="1:8">
      <c r="A93" t="s">
        <v>573</v>
      </c>
      <c r="B93" t="s">
        <v>83</v>
      </c>
      <c r="C93" t="s">
        <v>765</v>
      </c>
      <c r="D93" t="s">
        <v>766</v>
      </c>
      <c r="E93" t="str">
        <f t="shared" si="2"/>
        <v>RLPLQDVYKIGGIGTVPVGR</v>
      </c>
      <c r="F93">
        <f t="shared" si="3"/>
        <v>20</v>
      </c>
      <c r="G93" s="11" t="s">
        <v>767</v>
      </c>
      <c r="H93" s="12" t="s">
        <v>423</v>
      </c>
    </row>
    <row r="94" spans="1:8">
      <c r="A94" t="s">
        <v>768</v>
      </c>
      <c r="B94" t="s">
        <v>183</v>
      </c>
      <c r="C94" t="s">
        <v>769</v>
      </c>
      <c r="D94" t="s">
        <v>770</v>
      </c>
      <c r="E94" t="str">
        <f t="shared" si="2"/>
        <v>KFTASAGIQVVGDDLTVTNP</v>
      </c>
      <c r="F94">
        <f t="shared" si="3"/>
        <v>20</v>
      </c>
      <c r="G94" s="11" t="s">
        <v>771</v>
      </c>
      <c r="H94" s="12" t="s">
        <v>423</v>
      </c>
    </row>
    <row r="95" spans="1:8">
      <c r="A95" t="s">
        <v>772</v>
      </c>
      <c r="B95" t="s">
        <v>104</v>
      </c>
      <c r="C95" t="s">
        <v>773</v>
      </c>
      <c r="D95" t="s">
        <v>774</v>
      </c>
      <c r="E95" t="str">
        <f t="shared" si="2"/>
        <v>DISLFYRDIISIAEDEDLRV</v>
      </c>
      <c r="F95">
        <f t="shared" si="3"/>
        <v>20</v>
      </c>
      <c r="G95" s="11" t="s">
        <v>775</v>
      </c>
      <c r="H95" s="12" t="s">
        <v>423</v>
      </c>
    </row>
    <row r="96" spans="1:8">
      <c r="A96" t="s">
        <v>776</v>
      </c>
      <c r="B96" t="s">
        <v>357</v>
      </c>
      <c r="C96" t="s">
        <v>777</v>
      </c>
      <c r="D96" t="s">
        <v>778</v>
      </c>
      <c r="E96" t="str">
        <f t="shared" si="2"/>
        <v>HLGESTVRTIAMDGTEGLVR</v>
      </c>
      <c r="F96">
        <f t="shared" si="3"/>
        <v>20</v>
      </c>
      <c r="G96" s="11" t="s">
        <v>779</v>
      </c>
      <c r="H96" s="12" t="s">
        <v>423</v>
      </c>
    </row>
    <row r="97" spans="1:8">
      <c r="A97" t="s">
        <v>452</v>
      </c>
      <c r="B97" t="s">
        <v>112</v>
      </c>
      <c r="C97" t="s">
        <v>780</v>
      </c>
      <c r="D97" t="s">
        <v>781</v>
      </c>
      <c r="E97" t="str">
        <f t="shared" si="2"/>
        <v>KKSFSKEELMSSDLEETAGS</v>
      </c>
      <c r="F97">
        <f t="shared" si="3"/>
        <v>20</v>
      </c>
      <c r="G97" s="11" t="s">
        <v>782</v>
      </c>
      <c r="H97" s="12" t="s">
        <v>423</v>
      </c>
    </row>
    <row r="98" spans="1:8">
      <c r="A98" t="s">
        <v>783</v>
      </c>
      <c r="B98" t="s">
        <v>118</v>
      </c>
      <c r="C98" t="s">
        <v>784</v>
      </c>
      <c r="D98" t="s">
        <v>785</v>
      </c>
      <c r="E98" t="str">
        <f t="shared" si="2"/>
        <v>KQLATKAARKSAPSTGGVKK</v>
      </c>
      <c r="F98">
        <f t="shared" si="3"/>
        <v>20</v>
      </c>
      <c r="G98" s="11" t="s">
        <v>786</v>
      </c>
      <c r="H98" s="12" t="s">
        <v>423</v>
      </c>
    </row>
    <row r="99" spans="1:8">
      <c r="A99" t="s">
        <v>677</v>
      </c>
      <c r="B99" t="s">
        <v>224</v>
      </c>
      <c r="C99" t="s">
        <v>787</v>
      </c>
      <c r="D99" t="s">
        <v>788</v>
      </c>
      <c r="E99" t="str">
        <f t="shared" si="2"/>
        <v>SNALKRGEIIAKQGGGGGGG</v>
      </c>
      <c r="F99">
        <f t="shared" si="3"/>
        <v>20</v>
      </c>
      <c r="G99" s="11" t="s">
        <v>789</v>
      </c>
      <c r="H99" s="12" t="s">
        <v>423</v>
      </c>
    </row>
    <row r="100" spans="1:8">
      <c r="A100" t="s">
        <v>790</v>
      </c>
      <c r="B100" t="s">
        <v>359</v>
      </c>
      <c r="C100" t="s">
        <v>791</v>
      </c>
      <c r="D100" t="s">
        <v>792</v>
      </c>
      <c r="E100" t="str">
        <f t="shared" si="2"/>
        <v>GGAAGATSLCFVYPLDFART</v>
      </c>
      <c r="F100">
        <f t="shared" si="3"/>
        <v>20</v>
      </c>
      <c r="G100" s="11" t="s">
        <v>793</v>
      </c>
      <c r="H100" s="12" t="s">
        <v>423</v>
      </c>
    </row>
    <row r="101" spans="1:8">
      <c r="A101" t="s">
        <v>720</v>
      </c>
      <c r="B101" t="s">
        <v>170</v>
      </c>
      <c r="C101" t="s">
        <v>794</v>
      </c>
      <c r="D101" t="s">
        <v>795</v>
      </c>
      <c r="E101" t="str">
        <f t="shared" si="2"/>
        <v>TVLTPMFVETQASQGTLQTR</v>
      </c>
      <c r="F101">
        <f t="shared" si="3"/>
        <v>20</v>
      </c>
      <c r="G101" s="11" t="s">
        <v>796</v>
      </c>
      <c r="H101" s="12" t="s">
        <v>423</v>
      </c>
    </row>
    <row r="102" spans="1:8">
      <c r="A102" t="s">
        <v>608</v>
      </c>
      <c r="B102" t="s">
        <v>38</v>
      </c>
      <c r="C102" t="s">
        <v>797</v>
      </c>
      <c r="D102" t="s">
        <v>798</v>
      </c>
      <c r="E102" t="str">
        <f t="shared" si="2"/>
        <v>SYVTTSTRTYSLGSALRPST</v>
      </c>
      <c r="F102">
        <f t="shared" si="3"/>
        <v>20</v>
      </c>
      <c r="G102" s="11" t="s">
        <v>799</v>
      </c>
      <c r="H102" s="12" t="s">
        <v>423</v>
      </c>
    </row>
    <row r="103" spans="1:8">
      <c r="A103" t="s">
        <v>800</v>
      </c>
      <c r="B103" t="s">
        <v>361</v>
      </c>
      <c r="C103" t="s">
        <v>801</v>
      </c>
      <c r="D103" t="s">
        <v>802</v>
      </c>
      <c r="E103" t="str">
        <f t="shared" si="2"/>
        <v>ANHNSLPILKAGDEIDEPSE</v>
      </c>
      <c r="F103">
        <f t="shared" si="3"/>
        <v>20</v>
      </c>
      <c r="G103" s="11" t="s">
        <v>803</v>
      </c>
      <c r="H103" s="12" t="s">
        <v>423</v>
      </c>
    </row>
    <row r="104" spans="1:8">
      <c r="A104" t="s">
        <v>804</v>
      </c>
      <c r="B104" t="s">
        <v>240</v>
      </c>
      <c r="C104" t="s">
        <v>805</v>
      </c>
      <c r="D104" t="s">
        <v>806</v>
      </c>
      <c r="E104" t="str">
        <f t="shared" si="2"/>
        <v>FSYRSRVRPCVVYGGADIGQ</v>
      </c>
      <c r="F104">
        <f t="shared" si="3"/>
        <v>20</v>
      </c>
      <c r="G104" s="11" t="s">
        <v>807</v>
      </c>
      <c r="H104" s="12" t="s">
        <v>423</v>
      </c>
    </row>
    <row r="105" spans="1:8">
      <c r="A105" t="s">
        <v>735</v>
      </c>
      <c r="B105" t="s">
        <v>216</v>
      </c>
      <c r="C105" t="s">
        <v>808</v>
      </c>
      <c r="D105" t="s">
        <v>809</v>
      </c>
      <c r="E105" t="str">
        <f t="shared" si="2"/>
        <v>ESTPIAETIMASSNESLVVN</v>
      </c>
      <c r="F105">
        <f t="shared" si="3"/>
        <v>20</v>
      </c>
      <c r="G105" s="11" t="s">
        <v>810</v>
      </c>
      <c r="H105" s="12" t="s">
        <v>423</v>
      </c>
    </row>
    <row r="106" spans="1:8">
      <c r="A106" t="s">
        <v>499</v>
      </c>
      <c r="B106" t="s">
        <v>116</v>
      </c>
      <c r="C106" t="s">
        <v>811</v>
      </c>
      <c r="D106" t="s">
        <v>812</v>
      </c>
      <c r="E106" t="str">
        <f t="shared" si="2"/>
        <v>KGDSSAEELKLATQLTGPVM</v>
      </c>
      <c r="F106">
        <f t="shared" si="3"/>
        <v>20</v>
      </c>
      <c r="G106" s="11" t="s">
        <v>813</v>
      </c>
      <c r="H106" s="12" t="s">
        <v>423</v>
      </c>
    </row>
    <row r="107" spans="1:8">
      <c r="A107" t="s">
        <v>814</v>
      </c>
      <c r="B107" t="s">
        <v>208</v>
      </c>
      <c r="C107" t="s">
        <v>815</v>
      </c>
      <c r="D107" t="s">
        <v>816</v>
      </c>
      <c r="E107" t="str">
        <f t="shared" si="2"/>
        <v>KFYEQFSKNIKLGIHEDSQN</v>
      </c>
      <c r="F107">
        <f t="shared" si="3"/>
        <v>20</v>
      </c>
      <c r="G107" s="11" t="s">
        <v>817</v>
      </c>
      <c r="H107" s="12" t="s">
        <v>423</v>
      </c>
    </row>
    <row r="108" spans="1:8">
      <c r="A108" t="s">
        <v>818</v>
      </c>
      <c r="B108" t="s">
        <v>302</v>
      </c>
      <c r="C108" t="s">
        <v>819</v>
      </c>
      <c r="D108" t="s">
        <v>820</v>
      </c>
      <c r="E108" t="str">
        <f t="shared" si="2"/>
        <v>KKGSELWLGVDALGLNIYEQ</v>
      </c>
      <c r="F108">
        <f t="shared" si="3"/>
        <v>20</v>
      </c>
      <c r="G108" s="11" t="s">
        <v>821</v>
      </c>
      <c r="H108" s="12" t="s">
        <v>423</v>
      </c>
    </row>
    <row r="109" spans="1:8">
      <c r="A109" t="s">
        <v>822</v>
      </c>
      <c r="B109" t="s">
        <v>158</v>
      </c>
      <c r="C109" t="s">
        <v>823</v>
      </c>
      <c r="D109" t="s">
        <v>824</v>
      </c>
      <c r="E109" t="str">
        <f t="shared" si="2"/>
        <v>LARGIDVQQVSLVINYDLPT</v>
      </c>
      <c r="F109">
        <f t="shared" si="3"/>
        <v>20</v>
      </c>
      <c r="G109" s="11" t="s">
        <v>825</v>
      </c>
      <c r="H109" s="12" t="s">
        <v>423</v>
      </c>
    </row>
    <row r="110" spans="1:8">
      <c r="A110" t="s">
        <v>826</v>
      </c>
      <c r="B110" t="s">
        <v>363</v>
      </c>
      <c r="C110" t="s">
        <v>827</v>
      </c>
      <c r="D110" t="s">
        <v>828</v>
      </c>
      <c r="E110" t="str">
        <f t="shared" si="2"/>
        <v>QVIVGMMTPTVLYDVQELRR</v>
      </c>
      <c r="F110">
        <f t="shared" si="3"/>
        <v>20</v>
      </c>
      <c r="G110" s="11" t="s">
        <v>829</v>
      </c>
      <c r="H110" s="12" t="s">
        <v>423</v>
      </c>
    </row>
    <row r="111" spans="1:8">
      <c r="A111" t="s">
        <v>495</v>
      </c>
      <c r="B111" t="s">
        <v>110</v>
      </c>
      <c r="C111" t="s">
        <v>830</v>
      </c>
      <c r="D111" t="s">
        <v>831</v>
      </c>
      <c r="E111" t="str">
        <f t="shared" si="2"/>
        <v>KKRGFGFVTFDDHDPVDKIV</v>
      </c>
      <c r="F111">
        <f t="shared" si="3"/>
        <v>20</v>
      </c>
      <c r="G111" s="11" t="s">
        <v>832</v>
      </c>
      <c r="H111" s="12" t="s">
        <v>423</v>
      </c>
    </row>
    <row r="112" spans="1:8">
      <c r="A112" t="s">
        <v>499</v>
      </c>
      <c r="B112" t="s">
        <v>49</v>
      </c>
      <c r="C112" t="s">
        <v>833</v>
      </c>
      <c r="D112" t="s">
        <v>834</v>
      </c>
      <c r="E112" t="str">
        <f t="shared" si="2"/>
        <v>SSAEELKLATQLTGPVMPVR</v>
      </c>
      <c r="F112">
        <f t="shared" si="3"/>
        <v>20</v>
      </c>
      <c r="G112" s="11" t="s">
        <v>835</v>
      </c>
      <c r="H112" s="12" t="s">
        <v>423</v>
      </c>
    </row>
    <row r="113" spans="1:8">
      <c r="A113" t="s">
        <v>836</v>
      </c>
      <c r="B113" t="s">
        <v>55</v>
      </c>
      <c r="C113" t="s">
        <v>837</v>
      </c>
      <c r="D113" t="s">
        <v>838</v>
      </c>
      <c r="E113" t="str">
        <f t="shared" si="2"/>
        <v>VDTSSEITTKDLKEKKEVVE</v>
      </c>
      <c r="F113">
        <f t="shared" si="3"/>
        <v>20</v>
      </c>
      <c r="G113" s="11" t="s">
        <v>839</v>
      </c>
      <c r="H113" s="12" t="s">
        <v>423</v>
      </c>
    </row>
    <row r="114" spans="1:8">
      <c r="A114" t="s">
        <v>750</v>
      </c>
      <c r="B114" t="s">
        <v>364</v>
      </c>
      <c r="C114" t="s">
        <v>840</v>
      </c>
      <c r="D114" t="s">
        <v>841</v>
      </c>
      <c r="E114" t="str">
        <f t="shared" si="2"/>
        <v>DPVEKALRDAKLDKSQIHDI</v>
      </c>
      <c r="F114">
        <f t="shared" si="3"/>
        <v>20</v>
      </c>
      <c r="G114" s="11" t="s">
        <v>842</v>
      </c>
      <c r="H114" s="12" t="s">
        <v>423</v>
      </c>
    </row>
    <row r="115" spans="1:8">
      <c r="A115" t="s">
        <v>750</v>
      </c>
      <c r="B115" t="s">
        <v>283</v>
      </c>
      <c r="C115" t="s">
        <v>843</v>
      </c>
      <c r="D115" t="s">
        <v>844</v>
      </c>
      <c r="E115" t="str">
        <f t="shared" si="2"/>
        <v>AEAYLGKTVTNAVVTVPAYF</v>
      </c>
      <c r="F115">
        <f t="shared" si="3"/>
        <v>20</v>
      </c>
      <c r="G115" s="11" t="s">
        <v>845</v>
      </c>
      <c r="H115" s="12" t="s">
        <v>423</v>
      </c>
    </row>
    <row r="116" spans="1:8">
      <c r="A116" t="s">
        <v>846</v>
      </c>
      <c r="B116" t="s">
        <v>249</v>
      </c>
      <c r="C116" t="s">
        <v>847</v>
      </c>
      <c r="D116" t="s">
        <v>848</v>
      </c>
      <c r="E116" t="str">
        <f t="shared" si="2"/>
        <v>VGPSGAAVPCKVEPGLGADN</v>
      </c>
      <c r="F116">
        <f t="shared" si="3"/>
        <v>20</v>
      </c>
      <c r="G116" s="11" t="s">
        <v>849</v>
      </c>
      <c r="H116" s="12" t="s">
        <v>423</v>
      </c>
    </row>
    <row r="117" spans="1:8">
      <c r="A117" t="s">
        <v>448</v>
      </c>
      <c r="B117" t="s">
        <v>59</v>
      </c>
      <c r="C117" t="s">
        <v>850</v>
      </c>
      <c r="D117" t="s">
        <v>851</v>
      </c>
      <c r="E117" t="str">
        <f t="shared" si="2"/>
        <v>LLRDNLTLWTSDTQGDEAEA</v>
      </c>
      <c r="F117">
        <f t="shared" si="3"/>
        <v>20</v>
      </c>
      <c r="G117" s="11" t="s">
        <v>852</v>
      </c>
      <c r="H117" s="12" t="s">
        <v>423</v>
      </c>
    </row>
    <row r="118" spans="1:8">
      <c r="A118" t="s">
        <v>853</v>
      </c>
      <c r="B118" t="s">
        <v>164</v>
      </c>
      <c r="C118" t="s">
        <v>854</v>
      </c>
      <c r="D118" t="s">
        <v>855</v>
      </c>
      <c r="E118" t="str">
        <f t="shared" si="2"/>
        <v>SGFDDPGIFYSDSFGGDAQA</v>
      </c>
      <c r="F118">
        <f t="shared" si="3"/>
        <v>20</v>
      </c>
      <c r="G118" s="11" t="s">
        <v>856</v>
      </c>
      <c r="H118" s="12" t="s">
        <v>423</v>
      </c>
    </row>
    <row r="119" spans="1:8">
      <c r="A119" t="s">
        <v>836</v>
      </c>
      <c r="B119" t="s">
        <v>107</v>
      </c>
      <c r="C119" t="s">
        <v>857</v>
      </c>
      <c r="D119" t="s">
        <v>858</v>
      </c>
      <c r="E119" t="str">
        <f t="shared" si="2"/>
        <v>EITTKDLKEKKEVVEEAENG</v>
      </c>
      <c r="F119">
        <f t="shared" si="3"/>
        <v>20</v>
      </c>
      <c r="G119" s="11" t="s">
        <v>859</v>
      </c>
      <c r="H119" s="12" t="s">
        <v>423</v>
      </c>
    </row>
    <row r="120" spans="1:8">
      <c r="A120" t="s">
        <v>565</v>
      </c>
      <c r="B120" t="s">
        <v>205</v>
      </c>
      <c r="C120" t="s">
        <v>860</v>
      </c>
      <c r="D120" t="s">
        <v>861</v>
      </c>
      <c r="E120" t="str">
        <f t="shared" si="2"/>
        <v>YTEHAKRKTVTAMDVVYALK</v>
      </c>
      <c r="F120">
        <f t="shared" si="3"/>
        <v>20</v>
      </c>
      <c r="G120" s="11" t="s">
        <v>862</v>
      </c>
      <c r="H120" s="12" t="s">
        <v>423</v>
      </c>
    </row>
    <row r="121" spans="1:8">
      <c r="A121" t="s">
        <v>750</v>
      </c>
      <c r="B121" t="s">
        <v>365</v>
      </c>
      <c r="C121" t="s">
        <v>863</v>
      </c>
      <c r="D121" t="s">
        <v>864</v>
      </c>
      <c r="E121" t="str">
        <f t="shared" si="2"/>
        <v>VTPLSLGIETAGGVMTVLIK</v>
      </c>
      <c r="F121">
        <f t="shared" si="3"/>
        <v>20</v>
      </c>
      <c r="G121" s="11" t="s">
        <v>865</v>
      </c>
      <c r="H121" s="12" t="s">
        <v>423</v>
      </c>
    </row>
    <row r="122" spans="1:8">
      <c r="A122" t="s">
        <v>432</v>
      </c>
      <c r="B122" t="s">
        <v>32</v>
      </c>
      <c r="C122" t="s">
        <v>866</v>
      </c>
      <c r="D122" t="s">
        <v>867</v>
      </c>
      <c r="E122" t="str">
        <f t="shared" si="2"/>
        <v>DGALVVVDCVSGVCVQTETV</v>
      </c>
      <c r="F122">
        <f t="shared" si="3"/>
        <v>20</v>
      </c>
      <c r="G122" s="11" t="s">
        <v>868</v>
      </c>
      <c r="H122" s="12" t="s">
        <v>423</v>
      </c>
    </row>
    <row r="123" spans="1:8">
      <c r="A123" t="s">
        <v>646</v>
      </c>
      <c r="B123" t="s">
        <v>106</v>
      </c>
      <c r="C123" t="s">
        <v>869</v>
      </c>
      <c r="D123" t="s">
        <v>870</v>
      </c>
      <c r="E123" t="str">
        <f t="shared" si="2"/>
        <v>KSLDLFNCEVTNLNDYRESV</v>
      </c>
      <c r="F123">
        <f t="shared" si="3"/>
        <v>20</v>
      </c>
      <c r="G123" s="11" t="s">
        <v>871</v>
      </c>
      <c r="H123" s="12" t="s">
        <v>423</v>
      </c>
    </row>
    <row r="124" spans="1:8">
      <c r="A124" t="s">
        <v>872</v>
      </c>
      <c r="B124" t="s">
        <v>80</v>
      </c>
      <c r="C124" t="s">
        <v>873</v>
      </c>
      <c r="D124" t="s">
        <v>874</v>
      </c>
      <c r="E124" t="str">
        <f t="shared" si="2"/>
        <v>NILASFGLSARDLDELSRYP</v>
      </c>
      <c r="F124">
        <f t="shared" si="3"/>
        <v>20</v>
      </c>
      <c r="G124" s="11" t="s">
        <v>875</v>
      </c>
      <c r="H124" s="12" t="s">
        <v>423</v>
      </c>
    </row>
    <row r="125" spans="1:8">
      <c r="A125" t="s">
        <v>876</v>
      </c>
      <c r="B125" t="s">
        <v>367</v>
      </c>
      <c r="C125" t="s">
        <v>877</v>
      </c>
      <c r="D125" t="s">
        <v>878</v>
      </c>
      <c r="E125" t="str">
        <f t="shared" si="2"/>
        <v>AKKEVVAEVVKAPQVVAEAA</v>
      </c>
      <c r="F125">
        <f t="shared" si="3"/>
        <v>20</v>
      </c>
      <c r="G125" s="11" t="s">
        <v>879</v>
      </c>
      <c r="H125" s="12" t="s">
        <v>423</v>
      </c>
    </row>
    <row r="126" spans="1:8">
      <c r="A126" t="s">
        <v>720</v>
      </c>
      <c r="B126" t="s">
        <v>207</v>
      </c>
      <c r="C126" t="s">
        <v>880</v>
      </c>
      <c r="D126" t="s">
        <v>881</v>
      </c>
      <c r="E126" t="str">
        <f t="shared" si="2"/>
        <v>AQSIEELCAVNLYGPDAQVD</v>
      </c>
      <c r="F126">
        <f t="shared" si="3"/>
        <v>20</v>
      </c>
      <c r="G126" s="11" t="s">
        <v>882</v>
      </c>
      <c r="H126" s="12" t="s">
        <v>423</v>
      </c>
    </row>
    <row r="127" spans="1:8">
      <c r="A127" t="s">
        <v>883</v>
      </c>
      <c r="B127" t="s">
        <v>217</v>
      </c>
      <c r="C127" t="s">
        <v>884</v>
      </c>
      <c r="D127" t="s">
        <v>885</v>
      </c>
      <c r="E127" t="str">
        <f t="shared" si="2"/>
        <v>SLIKYKKTLLGDGPVVTDPK</v>
      </c>
      <c r="F127">
        <f t="shared" si="3"/>
        <v>20</v>
      </c>
      <c r="G127" s="11" t="s">
        <v>886</v>
      </c>
      <c r="H127" s="12" t="s">
        <v>423</v>
      </c>
    </row>
    <row r="128" spans="1:8">
      <c r="A128" t="s">
        <v>750</v>
      </c>
      <c r="B128" t="s">
        <v>264</v>
      </c>
      <c r="C128" t="s">
        <v>887</v>
      </c>
      <c r="D128" t="s">
        <v>888</v>
      </c>
      <c r="E128" t="str">
        <f t="shared" si="2"/>
        <v>LTIEDGIFEVKSTAGDTHLG</v>
      </c>
      <c r="F128">
        <f t="shared" si="3"/>
        <v>20</v>
      </c>
      <c r="G128" s="11" t="s">
        <v>889</v>
      </c>
      <c r="H128" s="12" t="s">
        <v>423</v>
      </c>
    </row>
    <row r="129" spans="1:8">
      <c r="A129" t="s">
        <v>534</v>
      </c>
      <c r="B129" t="s">
        <v>203</v>
      </c>
      <c r="C129" t="s">
        <v>890</v>
      </c>
      <c r="D129" t="s">
        <v>891</v>
      </c>
      <c r="E129" t="str">
        <f t="shared" si="2"/>
        <v>GDGIVLCKMINLSVPDTIDE</v>
      </c>
      <c r="F129">
        <f t="shared" si="3"/>
        <v>20</v>
      </c>
      <c r="G129" s="11" t="s">
        <v>892</v>
      </c>
      <c r="H129" s="12" t="s">
        <v>423</v>
      </c>
    </row>
    <row r="130" spans="1:8">
      <c r="A130" t="s">
        <v>893</v>
      </c>
      <c r="B130" t="s">
        <v>369</v>
      </c>
      <c r="C130" t="s">
        <v>894</v>
      </c>
      <c r="D130" t="s">
        <v>895</v>
      </c>
      <c r="E130" t="str">
        <f t="shared" ref="E130:E193" si="4">CONCATENATE(C130,D130)</f>
        <v>LHWLVLGTHTSDEQNHLVVA</v>
      </c>
      <c r="F130">
        <f t="shared" ref="F130:F193" si="5">LEN(E130)</f>
        <v>20</v>
      </c>
      <c r="G130" s="11" t="s">
        <v>896</v>
      </c>
      <c r="H130" s="12" t="s">
        <v>423</v>
      </c>
    </row>
    <row r="131" spans="1:8">
      <c r="A131" t="s">
        <v>897</v>
      </c>
      <c r="B131" t="s">
        <v>226</v>
      </c>
      <c r="C131" t="s">
        <v>898</v>
      </c>
      <c r="D131" t="s">
        <v>899</v>
      </c>
      <c r="E131" t="str">
        <f t="shared" si="4"/>
        <v>GKSLDGKAIKVEQATKPSFE</v>
      </c>
      <c r="F131">
        <f t="shared" si="5"/>
        <v>20</v>
      </c>
      <c r="G131" s="11" t="s">
        <v>900</v>
      </c>
      <c r="H131" s="12" t="s">
        <v>423</v>
      </c>
    </row>
    <row r="132" spans="1:8">
      <c r="A132" t="s">
        <v>901</v>
      </c>
      <c r="B132" t="s">
        <v>143</v>
      </c>
      <c r="C132" t="s">
        <v>902</v>
      </c>
      <c r="D132" t="s">
        <v>903</v>
      </c>
      <c r="E132" t="str">
        <f t="shared" si="4"/>
        <v>SFFQTKALDVSASDDEIARL</v>
      </c>
      <c r="F132">
        <f t="shared" si="5"/>
        <v>20</v>
      </c>
      <c r="G132" s="11" t="s">
        <v>904</v>
      </c>
      <c r="H132" s="12" t="s">
        <v>423</v>
      </c>
    </row>
    <row r="133" spans="1:8">
      <c r="A133" t="s">
        <v>905</v>
      </c>
      <c r="B133" t="s">
        <v>173</v>
      </c>
      <c r="C133" t="s">
        <v>906</v>
      </c>
      <c r="D133" t="s">
        <v>907</v>
      </c>
      <c r="E133" t="str">
        <f t="shared" si="4"/>
        <v>VRTKTLVKNCIVLIDSTPYR</v>
      </c>
      <c r="F133">
        <f t="shared" si="5"/>
        <v>20</v>
      </c>
      <c r="G133" s="11" t="s">
        <v>908</v>
      </c>
      <c r="H133" s="12" t="s">
        <v>423</v>
      </c>
    </row>
    <row r="134" spans="1:8">
      <c r="A134" t="s">
        <v>790</v>
      </c>
      <c r="B134" t="s">
        <v>370</v>
      </c>
      <c r="C134" t="s">
        <v>909</v>
      </c>
      <c r="D134" t="s">
        <v>910</v>
      </c>
      <c r="E134" t="str">
        <f t="shared" si="4"/>
        <v>FLAGGVAAAISKTAVAPIER</v>
      </c>
      <c r="F134">
        <f t="shared" si="5"/>
        <v>20</v>
      </c>
      <c r="G134" s="11" t="s">
        <v>911</v>
      </c>
      <c r="H134" s="12" t="s">
        <v>423</v>
      </c>
    </row>
    <row r="135" spans="1:8">
      <c r="A135" t="s">
        <v>912</v>
      </c>
      <c r="B135" t="s">
        <v>262</v>
      </c>
      <c r="C135" t="s">
        <v>913</v>
      </c>
      <c r="D135" t="s">
        <v>914</v>
      </c>
      <c r="E135" t="str">
        <f t="shared" si="4"/>
        <v>HPIQGHRVEVKKAVPKEDIY</v>
      </c>
      <c r="F135">
        <f t="shared" si="5"/>
        <v>20</v>
      </c>
      <c r="G135" s="11" t="s">
        <v>915</v>
      </c>
      <c r="H135" s="12" t="s">
        <v>423</v>
      </c>
    </row>
    <row r="136" spans="1:8">
      <c r="A136" t="s">
        <v>916</v>
      </c>
      <c r="B136" t="s">
        <v>372</v>
      </c>
      <c r="C136" t="s">
        <v>917</v>
      </c>
      <c r="D136" t="s">
        <v>918</v>
      </c>
      <c r="E136" t="str">
        <f t="shared" si="4"/>
        <v>QQGRLDKLTVTSQNLQLENL</v>
      </c>
      <c r="F136">
        <f t="shared" si="5"/>
        <v>20</v>
      </c>
      <c r="G136" s="11" t="s">
        <v>919</v>
      </c>
      <c r="H136" s="12" t="s">
        <v>423</v>
      </c>
    </row>
    <row r="137" spans="1:8">
      <c r="A137" t="s">
        <v>712</v>
      </c>
      <c r="B137" t="s">
        <v>141</v>
      </c>
      <c r="C137" t="s">
        <v>920</v>
      </c>
      <c r="D137" t="s">
        <v>921</v>
      </c>
      <c r="E137" t="str">
        <f t="shared" si="4"/>
        <v>MTIPYQPMPASSPVICAGGQ</v>
      </c>
      <c r="F137">
        <f t="shared" si="5"/>
        <v>20</v>
      </c>
      <c r="G137" s="11" t="s">
        <v>922</v>
      </c>
      <c r="H137" s="12" t="s">
        <v>423</v>
      </c>
    </row>
    <row r="138" spans="1:8">
      <c r="A138" t="s">
        <v>550</v>
      </c>
      <c r="B138" t="s">
        <v>67</v>
      </c>
      <c r="C138" t="s">
        <v>923</v>
      </c>
      <c r="D138" t="s">
        <v>924</v>
      </c>
      <c r="E138" t="str">
        <f t="shared" si="4"/>
        <v>NAVLDGADCIMLSGETAKGD</v>
      </c>
      <c r="F138">
        <f t="shared" si="5"/>
        <v>20</v>
      </c>
      <c r="G138" s="11" t="s">
        <v>925</v>
      </c>
      <c r="H138" s="12" t="s">
        <v>423</v>
      </c>
    </row>
    <row r="139" spans="1:8">
      <c r="A139" t="s">
        <v>581</v>
      </c>
      <c r="B139" t="s">
        <v>210</v>
      </c>
      <c r="C139" t="s">
        <v>926</v>
      </c>
      <c r="D139" t="s">
        <v>927</v>
      </c>
      <c r="E139" t="str">
        <f t="shared" si="4"/>
        <v>PGLAGAGNSVLLVSNLNPER</v>
      </c>
      <c r="F139">
        <f t="shared" si="5"/>
        <v>20</v>
      </c>
      <c r="G139" s="11" t="s">
        <v>928</v>
      </c>
      <c r="H139" s="12" t="s">
        <v>423</v>
      </c>
    </row>
    <row r="140" spans="1:8">
      <c r="A140" t="s">
        <v>530</v>
      </c>
      <c r="B140" t="s">
        <v>87</v>
      </c>
      <c r="C140" t="s">
        <v>929</v>
      </c>
      <c r="D140" t="s">
        <v>930</v>
      </c>
      <c r="E140" t="str">
        <f t="shared" si="4"/>
        <v>REHPVPLLPIRQTLPEDNEE</v>
      </c>
      <c r="F140">
        <f t="shared" si="5"/>
        <v>20</v>
      </c>
      <c r="G140" s="11" t="s">
        <v>931</v>
      </c>
      <c r="H140" s="12" t="s">
        <v>423</v>
      </c>
    </row>
    <row r="141" spans="1:8">
      <c r="A141" t="s">
        <v>932</v>
      </c>
      <c r="B141" t="s">
        <v>188</v>
      </c>
      <c r="C141" t="s">
        <v>933</v>
      </c>
      <c r="D141" t="s">
        <v>934</v>
      </c>
      <c r="E141" t="str">
        <f t="shared" si="4"/>
        <v>NRRGGPPFAFVEFEDPRDAE</v>
      </c>
      <c r="F141">
        <f t="shared" si="5"/>
        <v>20</v>
      </c>
      <c r="G141" s="11" t="s">
        <v>935</v>
      </c>
      <c r="H141" s="12" t="s">
        <v>423</v>
      </c>
    </row>
    <row r="142" spans="1:8">
      <c r="A142" t="s">
        <v>546</v>
      </c>
      <c r="B142" t="s">
        <v>63</v>
      </c>
      <c r="C142" t="s">
        <v>936</v>
      </c>
      <c r="D142" t="s">
        <v>937</v>
      </c>
      <c r="E142" t="str">
        <f t="shared" si="4"/>
        <v>TGGKYVPRAILVDLEPGTMD</v>
      </c>
      <c r="F142">
        <f t="shared" si="5"/>
        <v>20</v>
      </c>
      <c r="G142" s="11" t="s">
        <v>938</v>
      </c>
      <c r="H142" s="12" t="s">
        <v>423</v>
      </c>
    </row>
    <row r="143" spans="1:8">
      <c r="A143" t="s">
        <v>608</v>
      </c>
      <c r="B143" t="s">
        <v>179</v>
      </c>
      <c r="C143" t="s">
        <v>939</v>
      </c>
      <c r="D143" t="s">
        <v>940</v>
      </c>
      <c r="E143" t="str">
        <f t="shared" si="4"/>
        <v>RQVQSLTCEVDALKGTNESL</v>
      </c>
      <c r="F143">
        <f t="shared" si="5"/>
        <v>20</v>
      </c>
      <c r="G143" s="11" t="s">
        <v>941</v>
      </c>
      <c r="H143" s="12" t="s">
        <v>423</v>
      </c>
    </row>
    <row r="144" spans="1:8">
      <c r="A144" t="s">
        <v>942</v>
      </c>
      <c r="B144" t="s">
        <v>42</v>
      </c>
      <c r="C144" t="s">
        <v>943</v>
      </c>
      <c r="D144" t="s">
        <v>944</v>
      </c>
      <c r="E144" t="str">
        <f t="shared" si="4"/>
        <v>KLVQDVANNTNEEAGDGTTT</v>
      </c>
      <c r="F144">
        <f t="shared" si="5"/>
        <v>20</v>
      </c>
      <c r="G144" s="11" t="s">
        <v>945</v>
      </c>
      <c r="H144" s="12" t="s">
        <v>423</v>
      </c>
    </row>
    <row r="145" spans="1:8">
      <c r="A145" t="s">
        <v>946</v>
      </c>
      <c r="B145" t="s">
        <v>227</v>
      </c>
      <c r="C145" t="s">
        <v>947</v>
      </c>
      <c r="D145" t="s">
        <v>948</v>
      </c>
      <c r="E145" t="str">
        <f t="shared" si="4"/>
        <v>GGRDAGPLLISLKDGYVPPK</v>
      </c>
      <c r="F145">
        <f t="shared" si="5"/>
        <v>20</v>
      </c>
      <c r="G145" s="11" t="s">
        <v>949</v>
      </c>
      <c r="H145" s="12" t="s">
        <v>423</v>
      </c>
    </row>
    <row r="146" spans="1:8">
      <c r="A146" t="s">
        <v>776</v>
      </c>
      <c r="B146" t="s">
        <v>169</v>
      </c>
      <c r="C146" t="s">
        <v>950</v>
      </c>
      <c r="D146" t="s">
        <v>951</v>
      </c>
      <c r="E146" t="str">
        <f t="shared" si="4"/>
        <v>GRETRLVLEVAQHLGESTVR</v>
      </c>
      <c r="F146">
        <f t="shared" si="5"/>
        <v>20</v>
      </c>
      <c r="G146" s="11" t="s">
        <v>952</v>
      </c>
      <c r="H146" s="12" t="s">
        <v>423</v>
      </c>
    </row>
    <row r="147" spans="1:8">
      <c r="A147" t="s">
        <v>750</v>
      </c>
      <c r="B147" t="s">
        <v>254</v>
      </c>
      <c r="C147" t="s">
        <v>953</v>
      </c>
      <c r="D147" t="s">
        <v>954</v>
      </c>
      <c r="E147" t="str">
        <f t="shared" si="4"/>
        <v>IAEAYLGKTVTNAVVTVPAY</v>
      </c>
      <c r="F147">
        <f t="shared" si="5"/>
        <v>20</v>
      </c>
      <c r="G147" s="11" t="s">
        <v>955</v>
      </c>
      <c r="H147" s="12" t="s">
        <v>423</v>
      </c>
    </row>
    <row r="148" spans="1:8">
      <c r="A148" t="s">
        <v>467</v>
      </c>
      <c r="B148" t="s">
        <v>247</v>
      </c>
      <c r="C148" t="s">
        <v>956</v>
      </c>
      <c r="D148" t="s">
        <v>957</v>
      </c>
      <c r="E148" t="str">
        <f t="shared" si="4"/>
        <v>DGLKGRVFEVSLADLQNDEV</v>
      </c>
      <c r="F148">
        <f t="shared" si="5"/>
        <v>20</v>
      </c>
      <c r="G148" s="11" t="s">
        <v>958</v>
      </c>
      <c r="H148" s="12" t="s">
        <v>423</v>
      </c>
    </row>
    <row r="149" spans="1:8">
      <c r="A149" t="s">
        <v>959</v>
      </c>
      <c r="B149" t="s">
        <v>231</v>
      </c>
      <c r="C149" t="s">
        <v>960</v>
      </c>
      <c r="D149" t="s">
        <v>961</v>
      </c>
      <c r="E149" t="str">
        <f t="shared" si="4"/>
        <v>KFAAEHTIFASNTSSLQITS</v>
      </c>
      <c r="F149">
        <f t="shared" si="5"/>
        <v>20</v>
      </c>
      <c r="G149" s="11" t="s">
        <v>962</v>
      </c>
      <c r="H149" s="12" t="s">
        <v>423</v>
      </c>
    </row>
    <row r="150" spans="1:8">
      <c r="A150" t="s">
        <v>761</v>
      </c>
      <c r="B150" t="s">
        <v>94</v>
      </c>
      <c r="C150" t="s">
        <v>963</v>
      </c>
      <c r="D150" t="s">
        <v>964</v>
      </c>
      <c r="E150" t="str">
        <f t="shared" si="4"/>
        <v>GGMKKKTTHFVEGGDAGNRE</v>
      </c>
      <c r="F150">
        <f t="shared" si="5"/>
        <v>20</v>
      </c>
      <c r="G150" s="11" t="s">
        <v>965</v>
      </c>
      <c r="H150" s="12" t="s">
        <v>423</v>
      </c>
    </row>
    <row r="151" spans="1:8">
      <c r="A151" t="s">
        <v>757</v>
      </c>
      <c r="B151" t="s">
        <v>166</v>
      </c>
      <c r="C151" t="s">
        <v>966</v>
      </c>
      <c r="D151" t="s">
        <v>967</v>
      </c>
      <c r="E151" t="str">
        <f t="shared" si="4"/>
        <v>AEGMAKKVTKAGGSAALSPS</v>
      </c>
      <c r="F151">
        <f t="shared" si="5"/>
        <v>20</v>
      </c>
      <c r="G151" s="11" t="s">
        <v>968</v>
      </c>
      <c r="H151" s="12" t="s">
        <v>423</v>
      </c>
    </row>
    <row r="152" spans="1:8">
      <c r="A152" t="s">
        <v>969</v>
      </c>
      <c r="B152" t="s">
        <v>202</v>
      </c>
      <c r="C152" t="s">
        <v>970</v>
      </c>
      <c r="D152" t="s">
        <v>971</v>
      </c>
      <c r="E152" t="str">
        <f t="shared" si="4"/>
        <v>VSSDELAKDVTGAEALLERH</v>
      </c>
      <c r="F152">
        <f t="shared" si="5"/>
        <v>20</v>
      </c>
      <c r="G152" s="11" t="s">
        <v>972</v>
      </c>
      <c r="H152" s="12" t="s">
        <v>423</v>
      </c>
    </row>
    <row r="153" spans="1:8">
      <c r="A153" t="s">
        <v>973</v>
      </c>
      <c r="B153" t="s">
        <v>211</v>
      </c>
      <c r="C153" t="s">
        <v>974</v>
      </c>
      <c r="D153" t="s">
        <v>975</v>
      </c>
      <c r="E153" t="str">
        <f t="shared" si="4"/>
        <v>LNVCVSKQPAIMPGQSYGLE</v>
      </c>
      <c r="F153">
        <f t="shared" si="5"/>
        <v>20</v>
      </c>
      <c r="G153" s="11" t="s">
        <v>976</v>
      </c>
      <c r="H153" s="12" t="s">
        <v>423</v>
      </c>
    </row>
    <row r="154" spans="1:8">
      <c r="A154" t="s">
        <v>977</v>
      </c>
      <c r="B154" t="s">
        <v>268</v>
      </c>
      <c r="C154" t="s">
        <v>978</v>
      </c>
      <c r="D154" t="s">
        <v>979</v>
      </c>
      <c r="E154" t="str">
        <f t="shared" si="4"/>
        <v>RGFGFVTYSCVEEVDAAMCA</v>
      </c>
      <c r="F154">
        <f t="shared" si="5"/>
        <v>20</v>
      </c>
      <c r="G154" s="11" t="s">
        <v>980</v>
      </c>
      <c r="H154" s="12" t="s">
        <v>423</v>
      </c>
    </row>
    <row r="155" spans="1:8">
      <c r="A155" t="s">
        <v>981</v>
      </c>
      <c r="B155" t="s">
        <v>195</v>
      </c>
      <c r="C155" t="s">
        <v>982</v>
      </c>
      <c r="D155" t="s">
        <v>983</v>
      </c>
      <c r="E155" t="str">
        <f t="shared" si="4"/>
        <v>LVSSPCCIVTSTYGWTANME</v>
      </c>
      <c r="F155">
        <f t="shared" si="5"/>
        <v>20</v>
      </c>
      <c r="G155" s="11" t="s">
        <v>984</v>
      </c>
      <c r="H155" s="12" t="s">
        <v>423</v>
      </c>
    </row>
    <row r="156" spans="1:8">
      <c r="A156" t="s">
        <v>677</v>
      </c>
      <c r="B156" t="s">
        <v>184</v>
      </c>
      <c r="C156" t="s">
        <v>985</v>
      </c>
      <c r="D156" t="s">
        <v>986</v>
      </c>
      <c r="E156" t="str">
        <f t="shared" si="4"/>
        <v>ALKRGEIIAKQGGGGGGGSV</v>
      </c>
      <c r="F156">
        <f t="shared" si="5"/>
        <v>20</v>
      </c>
      <c r="G156" s="11" t="s">
        <v>987</v>
      </c>
      <c r="H156" s="12" t="s">
        <v>423</v>
      </c>
    </row>
    <row r="157" spans="1:8">
      <c r="A157" t="s">
        <v>491</v>
      </c>
      <c r="B157" t="s">
        <v>206</v>
      </c>
      <c r="C157" t="s">
        <v>988</v>
      </c>
      <c r="D157" t="s">
        <v>989</v>
      </c>
      <c r="E157" t="str">
        <f t="shared" si="4"/>
        <v>NRQPYAVSELAGHQTSAESW</v>
      </c>
      <c r="F157">
        <f t="shared" si="5"/>
        <v>20</v>
      </c>
      <c r="G157" s="11" t="s">
        <v>990</v>
      </c>
      <c r="H157" s="12" t="s">
        <v>423</v>
      </c>
    </row>
    <row r="158" spans="1:8">
      <c r="A158" t="s">
        <v>991</v>
      </c>
      <c r="B158" t="s">
        <v>199</v>
      </c>
      <c r="C158" t="s">
        <v>992</v>
      </c>
      <c r="D158" t="s">
        <v>993</v>
      </c>
      <c r="E158" t="str">
        <f t="shared" si="4"/>
        <v>MMMMMKVELCSFSGYKIYPG</v>
      </c>
      <c r="F158">
        <f t="shared" si="5"/>
        <v>20</v>
      </c>
      <c r="G158" s="11" t="s">
        <v>994</v>
      </c>
      <c r="H158" s="12" t="s">
        <v>423</v>
      </c>
    </row>
    <row r="159" spans="1:8">
      <c r="A159" t="s">
        <v>546</v>
      </c>
      <c r="B159" t="s">
        <v>196</v>
      </c>
      <c r="C159" t="s">
        <v>995</v>
      </c>
      <c r="D159" t="s">
        <v>996</v>
      </c>
      <c r="E159" t="str">
        <f t="shared" si="4"/>
        <v>GHYTEGAELVDSVLDVVRKE</v>
      </c>
      <c r="F159">
        <f t="shared" si="5"/>
        <v>20</v>
      </c>
      <c r="G159" s="11" t="s">
        <v>997</v>
      </c>
      <c r="H159" s="12" t="s">
        <v>423</v>
      </c>
    </row>
    <row r="160" spans="1:8">
      <c r="A160" t="s">
        <v>998</v>
      </c>
      <c r="B160" t="s">
        <v>150</v>
      </c>
      <c r="C160" t="s">
        <v>999</v>
      </c>
      <c r="D160" t="s">
        <v>1000</v>
      </c>
      <c r="E160" t="str">
        <f t="shared" si="4"/>
        <v>DIRKDLYANTVLSGGSTMYP</v>
      </c>
      <c r="F160">
        <f t="shared" si="5"/>
        <v>20</v>
      </c>
      <c r="G160" s="11" t="s">
        <v>1001</v>
      </c>
      <c r="H160" s="12" t="s">
        <v>423</v>
      </c>
    </row>
    <row r="161" spans="1:8">
      <c r="A161" t="s">
        <v>973</v>
      </c>
      <c r="B161" t="s">
        <v>252</v>
      </c>
      <c r="C161" t="s">
        <v>1002</v>
      </c>
      <c r="D161" t="s">
        <v>1003</v>
      </c>
      <c r="E161" t="str">
        <f t="shared" si="4"/>
        <v>GPHGGYHSHYHDEGYGPPPP</v>
      </c>
      <c r="F161">
        <f t="shared" si="5"/>
        <v>20</v>
      </c>
      <c r="G161" s="11" t="s">
        <v>1004</v>
      </c>
      <c r="H161" s="12" t="s">
        <v>423</v>
      </c>
    </row>
    <row r="162" spans="1:8">
      <c r="A162" t="s">
        <v>942</v>
      </c>
      <c r="B162" t="s">
        <v>144</v>
      </c>
      <c r="C162" t="s">
        <v>1005</v>
      </c>
      <c r="D162" t="s">
        <v>1006</v>
      </c>
      <c r="E162" t="str">
        <f t="shared" si="4"/>
        <v>NIGAKLVQDVANNTNEEAGD</v>
      </c>
      <c r="F162">
        <f t="shared" si="5"/>
        <v>20</v>
      </c>
      <c r="G162" s="11" t="s">
        <v>1007</v>
      </c>
      <c r="H162" s="12" t="s">
        <v>423</v>
      </c>
    </row>
    <row r="163" spans="1:8">
      <c r="A163" t="s">
        <v>677</v>
      </c>
      <c r="B163" t="s">
        <v>218</v>
      </c>
      <c r="C163" t="s">
        <v>1008</v>
      </c>
      <c r="D163" t="s">
        <v>1009</v>
      </c>
      <c r="E163" t="str">
        <f t="shared" si="4"/>
        <v>EVFSMAGVVVRADILEDKDG</v>
      </c>
      <c r="F163">
        <f t="shared" si="5"/>
        <v>20</v>
      </c>
      <c r="G163" s="11" t="s">
        <v>1010</v>
      </c>
      <c r="H163" s="12" t="s">
        <v>423</v>
      </c>
    </row>
    <row r="164" spans="1:8">
      <c r="A164" t="s">
        <v>1011</v>
      </c>
      <c r="B164" t="s">
        <v>233</v>
      </c>
      <c r="C164" t="s">
        <v>1012</v>
      </c>
      <c r="D164" t="s">
        <v>1013</v>
      </c>
      <c r="E164" t="str">
        <f t="shared" si="4"/>
        <v>FNNTDQIDLYDDVLTATSQP</v>
      </c>
      <c r="F164">
        <f t="shared" si="5"/>
        <v>20</v>
      </c>
      <c r="G164" s="11" t="s">
        <v>1014</v>
      </c>
      <c r="H164" s="12" t="s">
        <v>423</v>
      </c>
    </row>
    <row r="165" spans="1:8">
      <c r="A165" t="s">
        <v>883</v>
      </c>
      <c r="B165" t="s">
        <v>130</v>
      </c>
      <c r="C165" t="s">
        <v>1015</v>
      </c>
      <c r="D165" t="s">
        <v>1016</v>
      </c>
      <c r="E165" t="str">
        <f t="shared" si="4"/>
        <v>GDLEALKKETIVLKEGSEYR</v>
      </c>
      <c r="F165">
        <f t="shared" si="5"/>
        <v>20</v>
      </c>
      <c r="G165" s="11" t="s">
        <v>1017</v>
      </c>
      <c r="H165" s="12" t="s">
        <v>423</v>
      </c>
    </row>
    <row r="166" spans="1:8">
      <c r="A166" t="s">
        <v>1018</v>
      </c>
      <c r="B166" t="s">
        <v>220</v>
      </c>
      <c r="C166" t="s">
        <v>1019</v>
      </c>
      <c r="D166" t="s">
        <v>1020</v>
      </c>
      <c r="E166" t="str">
        <f t="shared" si="4"/>
        <v>DGPMPKPHSVSLNDTETRKL</v>
      </c>
      <c r="F166">
        <f t="shared" si="5"/>
        <v>20</v>
      </c>
      <c r="G166" s="11" t="s">
        <v>1021</v>
      </c>
      <c r="H166" s="12" t="s">
        <v>423</v>
      </c>
    </row>
    <row r="167" spans="1:8">
      <c r="A167" t="s">
        <v>1022</v>
      </c>
      <c r="B167" t="s">
        <v>156</v>
      </c>
      <c r="C167" t="s">
        <v>1023</v>
      </c>
      <c r="D167" t="s">
        <v>1024</v>
      </c>
      <c r="E167" t="str">
        <f t="shared" si="4"/>
        <v>AHCQARGLEVTAYSPLGSSD</v>
      </c>
      <c r="F167">
        <f t="shared" si="5"/>
        <v>20</v>
      </c>
      <c r="G167" s="11" t="s">
        <v>1025</v>
      </c>
      <c r="H167" s="12" t="s">
        <v>423</v>
      </c>
    </row>
    <row r="168" spans="1:8">
      <c r="A168" t="s">
        <v>1026</v>
      </c>
      <c r="B168" t="s">
        <v>287</v>
      </c>
      <c r="C168" t="s">
        <v>1027</v>
      </c>
      <c r="D168" t="s">
        <v>1028</v>
      </c>
      <c r="E168" t="str">
        <f t="shared" si="4"/>
        <v>FLIKRNKQTYSTEPNNLKAR</v>
      </c>
      <c r="F168">
        <f t="shared" si="5"/>
        <v>20</v>
      </c>
      <c r="G168" s="11" t="s">
        <v>1029</v>
      </c>
      <c r="H168" s="12" t="s">
        <v>423</v>
      </c>
    </row>
    <row r="169" spans="1:8">
      <c r="A169" t="s">
        <v>673</v>
      </c>
      <c r="B169" t="s">
        <v>246</v>
      </c>
      <c r="C169" t="s">
        <v>1030</v>
      </c>
      <c r="D169" t="s">
        <v>1031</v>
      </c>
      <c r="E169" t="str">
        <f t="shared" si="4"/>
        <v>GPLPPHLALKAENNSEVGAS</v>
      </c>
      <c r="F169">
        <f t="shared" si="5"/>
        <v>20</v>
      </c>
      <c r="G169" s="11" t="s">
        <v>1032</v>
      </c>
      <c r="H169" s="12" t="s">
        <v>423</v>
      </c>
    </row>
    <row r="170" spans="1:8">
      <c r="A170" t="s">
        <v>546</v>
      </c>
      <c r="B170" t="s">
        <v>193</v>
      </c>
      <c r="C170" t="s">
        <v>1033</v>
      </c>
      <c r="D170" t="s">
        <v>1034</v>
      </c>
      <c r="E170" t="str">
        <f t="shared" si="4"/>
        <v>GGKYVPRAILVDLEPGTMDS</v>
      </c>
      <c r="F170">
        <f t="shared" si="5"/>
        <v>20</v>
      </c>
      <c r="G170" s="11" t="s">
        <v>1035</v>
      </c>
      <c r="H170" s="12" t="s">
        <v>423</v>
      </c>
    </row>
    <row r="171" spans="1:8">
      <c r="A171" t="s">
        <v>1036</v>
      </c>
      <c r="B171" t="s">
        <v>115</v>
      </c>
      <c r="C171" t="s">
        <v>1037</v>
      </c>
      <c r="D171" t="s">
        <v>1038</v>
      </c>
      <c r="E171" t="str">
        <f t="shared" si="4"/>
        <v>KYVATLGVEVHPLVFHTNRG</v>
      </c>
      <c r="F171">
        <f t="shared" si="5"/>
        <v>20</v>
      </c>
      <c r="G171" s="11" t="s">
        <v>1039</v>
      </c>
      <c r="H171" s="12" t="s">
        <v>423</v>
      </c>
    </row>
    <row r="172" spans="1:8">
      <c r="A172" t="s">
        <v>436</v>
      </c>
      <c r="B172" t="s">
        <v>135</v>
      </c>
      <c r="C172" t="s">
        <v>1040</v>
      </c>
      <c r="D172" t="s">
        <v>1041</v>
      </c>
      <c r="E172" t="str">
        <f t="shared" si="4"/>
        <v>RSRGFGFVTYATVEEVDAAM</v>
      </c>
      <c r="F172">
        <f t="shared" si="5"/>
        <v>20</v>
      </c>
      <c r="G172" s="11" t="s">
        <v>1042</v>
      </c>
      <c r="H172" s="12" t="s">
        <v>423</v>
      </c>
    </row>
    <row r="173" spans="1:8">
      <c r="A173" t="s">
        <v>1043</v>
      </c>
      <c r="B173" t="s">
        <v>271</v>
      </c>
      <c r="C173" t="s">
        <v>1044</v>
      </c>
      <c r="D173" t="s">
        <v>1045</v>
      </c>
      <c r="E173" t="str">
        <f t="shared" si="4"/>
        <v>GKSSGPTSLFAVTVAPPGAR</v>
      </c>
      <c r="F173">
        <f t="shared" si="5"/>
        <v>20</v>
      </c>
      <c r="G173" s="11" t="s">
        <v>1046</v>
      </c>
      <c r="H173" s="12" t="s">
        <v>423</v>
      </c>
    </row>
    <row r="174" spans="1:8">
      <c r="A174" t="s">
        <v>1047</v>
      </c>
      <c r="B174" t="s">
        <v>229</v>
      </c>
      <c r="C174" t="s">
        <v>1048</v>
      </c>
      <c r="D174" t="s">
        <v>1049</v>
      </c>
      <c r="E174" t="str">
        <f t="shared" si="4"/>
        <v>MMMMVNPTVFFDIAVDGEPL</v>
      </c>
      <c r="F174">
        <f t="shared" si="5"/>
        <v>20</v>
      </c>
      <c r="G174" s="11" t="s">
        <v>1050</v>
      </c>
      <c r="H174" s="12" t="s">
        <v>423</v>
      </c>
    </row>
    <row r="175" spans="1:8">
      <c r="A175" t="s">
        <v>673</v>
      </c>
      <c r="B175" t="s">
        <v>251</v>
      </c>
      <c r="C175" t="s">
        <v>1051</v>
      </c>
      <c r="D175" t="s">
        <v>1052</v>
      </c>
      <c r="E175" t="str">
        <f t="shared" si="4"/>
        <v>FIQNDRAAECNIVVTQPRRI</v>
      </c>
      <c r="F175">
        <f t="shared" si="5"/>
        <v>20</v>
      </c>
      <c r="G175" s="11" t="s">
        <v>1053</v>
      </c>
      <c r="H175" s="12" t="s">
        <v>423</v>
      </c>
    </row>
    <row r="176" spans="1:8">
      <c r="A176" t="s">
        <v>608</v>
      </c>
      <c r="B176" t="s">
        <v>185</v>
      </c>
      <c r="C176" t="s">
        <v>1054</v>
      </c>
      <c r="D176" t="s">
        <v>1055</v>
      </c>
      <c r="E176" t="str">
        <f t="shared" si="4"/>
        <v>EMEENFAVEAANYQDTIGRL</v>
      </c>
      <c r="F176">
        <f t="shared" si="5"/>
        <v>20</v>
      </c>
      <c r="G176" s="11" t="s">
        <v>1056</v>
      </c>
      <c r="H176" s="12" t="s">
        <v>423</v>
      </c>
    </row>
    <row r="177" spans="1:8">
      <c r="A177" t="s">
        <v>1057</v>
      </c>
      <c r="B177" t="s">
        <v>89</v>
      </c>
      <c r="C177" t="s">
        <v>1058</v>
      </c>
      <c r="D177" t="s">
        <v>1059</v>
      </c>
      <c r="E177" t="str">
        <f t="shared" si="4"/>
        <v>DSEQEMAMAASSSSVEKSYE</v>
      </c>
      <c r="F177">
        <f t="shared" si="5"/>
        <v>20</v>
      </c>
      <c r="G177" s="11" t="s">
        <v>1060</v>
      </c>
      <c r="H177" s="12" t="s">
        <v>423</v>
      </c>
    </row>
    <row r="178" spans="1:8">
      <c r="A178" t="s">
        <v>1061</v>
      </c>
      <c r="B178" t="s">
        <v>374</v>
      </c>
      <c r="C178" t="s">
        <v>1062</v>
      </c>
      <c r="D178" t="s">
        <v>1063</v>
      </c>
      <c r="E178" t="str">
        <f t="shared" si="4"/>
        <v>RIQAGEIGEMKDGVPEGAQL</v>
      </c>
      <c r="F178">
        <f t="shared" si="5"/>
        <v>20</v>
      </c>
      <c r="G178" s="11" t="s">
        <v>1064</v>
      </c>
      <c r="H178" s="12" t="s">
        <v>423</v>
      </c>
    </row>
    <row r="179" spans="1:8">
      <c r="A179" t="s">
        <v>1065</v>
      </c>
      <c r="B179" t="s">
        <v>275</v>
      </c>
      <c r="C179" t="s">
        <v>1066</v>
      </c>
      <c r="D179" t="s">
        <v>1067</v>
      </c>
      <c r="E179" t="str">
        <f t="shared" si="4"/>
        <v>EQEQKLALETTVLVESYTLP</v>
      </c>
      <c r="F179">
        <f t="shared" si="5"/>
        <v>20</v>
      </c>
      <c r="G179" s="11" t="s">
        <v>1068</v>
      </c>
      <c r="H179" s="12" t="s">
        <v>423</v>
      </c>
    </row>
    <row r="180" spans="1:8">
      <c r="A180" t="s">
        <v>1069</v>
      </c>
      <c r="B180" t="s">
        <v>236</v>
      </c>
      <c r="C180" t="s">
        <v>1070</v>
      </c>
      <c r="D180" t="s">
        <v>1071</v>
      </c>
      <c r="E180" t="str">
        <f t="shared" si="4"/>
        <v>TSKKTKVEPYSLTAQQSSLI</v>
      </c>
      <c r="F180">
        <f t="shared" si="5"/>
        <v>20</v>
      </c>
      <c r="G180" s="11" t="s">
        <v>1072</v>
      </c>
      <c r="H180" s="12" t="s">
        <v>423</v>
      </c>
    </row>
    <row r="181" spans="1:8">
      <c r="A181" t="s">
        <v>1073</v>
      </c>
      <c r="B181" t="s">
        <v>260</v>
      </c>
      <c r="C181" t="s">
        <v>1074</v>
      </c>
      <c r="D181" t="s">
        <v>1075</v>
      </c>
      <c r="E181" t="str">
        <f t="shared" si="4"/>
        <v>FSKYGPIADVSIVYDQQSRR</v>
      </c>
      <c r="F181">
        <f t="shared" si="5"/>
        <v>20</v>
      </c>
      <c r="G181" s="11" t="s">
        <v>1076</v>
      </c>
      <c r="H181" s="12" t="s">
        <v>423</v>
      </c>
    </row>
    <row r="182" spans="1:8">
      <c r="A182" t="s">
        <v>853</v>
      </c>
      <c r="B182" t="s">
        <v>244</v>
      </c>
      <c r="C182" t="s">
        <v>1077</v>
      </c>
      <c r="D182" t="s">
        <v>1078</v>
      </c>
      <c r="E182" t="str">
        <f t="shared" si="4"/>
        <v>EKCSPIGVYTSGKGSSAAGL</v>
      </c>
      <c r="F182">
        <f t="shared" si="5"/>
        <v>20</v>
      </c>
      <c r="G182" s="11" t="s">
        <v>1079</v>
      </c>
      <c r="H182" s="12" t="s">
        <v>423</v>
      </c>
    </row>
    <row r="183" spans="1:8">
      <c r="A183" t="s">
        <v>608</v>
      </c>
      <c r="B183" t="s">
        <v>223</v>
      </c>
      <c r="C183" t="s">
        <v>1080</v>
      </c>
      <c r="D183" t="s">
        <v>1081</v>
      </c>
      <c r="E183" t="str">
        <f t="shared" si="4"/>
        <v>EAEEWYKSKFADLSEAANRN</v>
      </c>
      <c r="F183">
        <f t="shared" si="5"/>
        <v>20</v>
      </c>
      <c r="G183" s="11" t="s">
        <v>1082</v>
      </c>
      <c r="H183" s="12" t="s">
        <v>423</v>
      </c>
    </row>
    <row r="184" spans="1:8">
      <c r="A184" t="s">
        <v>608</v>
      </c>
      <c r="B184" t="s">
        <v>234</v>
      </c>
      <c r="C184" t="s">
        <v>1083</v>
      </c>
      <c r="D184" t="s">
        <v>1084</v>
      </c>
      <c r="E184" t="str">
        <f t="shared" si="4"/>
        <v>RTLLIKTVETRDGQVINETS</v>
      </c>
      <c r="F184">
        <f t="shared" si="5"/>
        <v>20</v>
      </c>
      <c r="G184" s="11" t="s">
        <v>1085</v>
      </c>
      <c r="H184" s="12" t="s">
        <v>423</v>
      </c>
    </row>
    <row r="185" spans="1:8">
      <c r="A185" t="s">
        <v>1086</v>
      </c>
      <c r="B185" t="s">
        <v>181</v>
      </c>
      <c r="C185" t="s">
        <v>1087</v>
      </c>
      <c r="D185" t="s">
        <v>1088</v>
      </c>
      <c r="E185" t="str">
        <f t="shared" si="4"/>
        <v>HPMSQLSAAVTALNSESNFA</v>
      </c>
      <c r="F185">
        <f t="shared" si="5"/>
        <v>20</v>
      </c>
      <c r="G185" s="11" t="s">
        <v>1089</v>
      </c>
      <c r="H185" s="12" t="s">
        <v>423</v>
      </c>
    </row>
    <row r="186" spans="1:8">
      <c r="A186" t="s">
        <v>558</v>
      </c>
      <c r="B186" t="s">
        <v>245</v>
      </c>
      <c r="C186" t="s">
        <v>1090</v>
      </c>
      <c r="D186" t="s">
        <v>1091</v>
      </c>
      <c r="E186" t="str">
        <f t="shared" si="4"/>
        <v>FFSPLNPVRVHIEIGPDGRV</v>
      </c>
      <c r="F186">
        <f t="shared" si="5"/>
        <v>20</v>
      </c>
      <c r="G186" s="11" t="s">
        <v>1092</v>
      </c>
      <c r="H186" s="12" t="s">
        <v>423</v>
      </c>
    </row>
    <row r="187" spans="1:8">
      <c r="A187" t="s">
        <v>436</v>
      </c>
      <c r="B187" t="s">
        <v>171</v>
      </c>
      <c r="C187" t="s">
        <v>1093</v>
      </c>
      <c r="D187" t="s">
        <v>1094</v>
      </c>
      <c r="E187" t="str">
        <f t="shared" si="4"/>
        <v>RGFGFVTYATVEEVDAAMNA</v>
      </c>
      <c r="F187">
        <f t="shared" si="5"/>
        <v>20</v>
      </c>
      <c r="G187" s="11" t="s">
        <v>1095</v>
      </c>
      <c r="H187" s="12" t="s">
        <v>423</v>
      </c>
    </row>
    <row r="188" spans="1:8">
      <c r="A188" t="s">
        <v>912</v>
      </c>
      <c r="B188" t="s">
        <v>263</v>
      </c>
      <c r="C188" t="s">
        <v>1096</v>
      </c>
      <c r="D188" t="s">
        <v>1097</v>
      </c>
      <c r="E188" t="str">
        <f t="shared" si="4"/>
        <v>RVEVKKAVPKEDIYSGGGGG</v>
      </c>
      <c r="F188">
        <f t="shared" si="5"/>
        <v>20</v>
      </c>
      <c r="G188" s="11" t="s">
        <v>1098</v>
      </c>
      <c r="H188" s="12" t="s">
        <v>423</v>
      </c>
    </row>
    <row r="189" spans="1:8">
      <c r="A189" t="s">
        <v>720</v>
      </c>
      <c r="B189" t="s">
        <v>133</v>
      </c>
      <c r="C189" t="s">
        <v>1099</v>
      </c>
      <c r="D189" t="s">
        <v>1100</v>
      </c>
      <c r="E189" t="str">
        <f t="shared" si="4"/>
        <v>LSWTGLATPTGVPKDEVLAN</v>
      </c>
      <c r="F189">
        <f t="shared" si="5"/>
        <v>20</v>
      </c>
      <c r="G189" s="11" t="s">
        <v>1101</v>
      </c>
      <c r="H189" s="12" t="s">
        <v>423</v>
      </c>
    </row>
    <row r="190" spans="1:8">
      <c r="A190" t="s">
        <v>565</v>
      </c>
      <c r="B190" t="s">
        <v>200</v>
      </c>
      <c r="C190" t="s">
        <v>1102</v>
      </c>
      <c r="D190" t="s">
        <v>1103</v>
      </c>
      <c r="E190" t="str">
        <f t="shared" si="4"/>
        <v>VFLENVIRDAVTYTEHAKRK</v>
      </c>
      <c r="F190">
        <f t="shared" si="5"/>
        <v>20</v>
      </c>
      <c r="G190" s="11" t="s">
        <v>1104</v>
      </c>
      <c r="H190" s="12" t="s">
        <v>423</v>
      </c>
    </row>
    <row r="191" spans="1:8">
      <c r="A191" t="s">
        <v>727</v>
      </c>
      <c r="B191" t="s">
        <v>258</v>
      </c>
      <c r="C191" t="s">
        <v>1105</v>
      </c>
      <c r="D191" t="s">
        <v>1106</v>
      </c>
      <c r="E191" t="str">
        <f t="shared" si="4"/>
        <v>LTGMAFRVPTANVSVVDLTC</v>
      </c>
      <c r="F191">
        <f t="shared" si="5"/>
        <v>20</v>
      </c>
      <c r="G191" s="11" t="s">
        <v>1107</v>
      </c>
      <c r="H191" s="12" t="s">
        <v>423</v>
      </c>
    </row>
    <row r="192" spans="1:8">
      <c r="A192" t="s">
        <v>1108</v>
      </c>
      <c r="B192" t="s">
        <v>292</v>
      </c>
      <c r="C192" t="s">
        <v>1109</v>
      </c>
      <c r="D192" t="s">
        <v>1110</v>
      </c>
      <c r="E192" t="str">
        <f t="shared" si="4"/>
        <v>ARQASRSTAYEDYYYHPPPR</v>
      </c>
      <c r="F192">
        <f t="shared" si="5"/>
        <v>20</v>
      </c>
      <c r="G192" s="11" t="s">
        <v>1111</v>
      </c>
      <c r="H192" s="12" t="s">
        <v>423</v>
      </c>
    </row>
    <row r="193" spans="1:8">
      <c r="A193" t="s">
        <v>1112</v>
      </c>
      <c r="B193" t="s">
        <v>300</v>
      </c>
      <c r="C193" t="s">
        <v>1113</v>
      </c>
      <c r="D193" t="s">
        <v>1114</v>
      </c>
      <c r="E193" t="str">
        <f t="shared" si="4"/>
        <v>ILSPWGAEVKAEPVEVVAPR</v>
      </c>
      <c r="F193">
        <f t="shared" si="5"/>
        <v>20</v>
      </c>
      <c r="G193" s="11" t="s">
        <v>1115</v>
      </c>
      <c r="H193" s="12" t="s">
        <v>423</v>
      </c>
    </row>
    <row r="194" spans="1:8">
      <c r="A194" t="s">
        <v>1116</v>
      </c>
      <c r="B194" t="s">
        <v>280</v>
      </c>
      <c r="C194" t="s">
        <v>1117</v>
      </c>
      <c r="D194" t="s">
        <v>1118</v>
      </c>
      <c r="E194" t="str">
        <f t="shared" ref="E194:E224" si="6">CONCATENATE(C194,D194)</f>
        <v>VPLDGRPMNIQLVTSQIDAQ</v>
      </c>
      <c r="F194">
        <f t="shared" ref="F194:F224" si="7">LEN(E194)</f>
        <v>20</v>
      </c>
      <c r="G194" s="11" t="s">
        <v>1119</v>
      </c>
      <c r="H194" s="12" t="s">
        <v>423</v>
      </c>
    </row>
    <row r="195" spans="1:8">
      <c r="A195" t="s">
        <v>1120</v>
      </c>
      <c r="B195" t="s">
        <v>192</v>
      </c>
      <c r="C195" t="s">
        <v>1121</v>
      </c>
      <c r="D195" t="s">
        <v>1122</v>
      </c>
      <c r="E195" t="str">
        <f t="shared" si="6"/>
        <v>TLRRASMQPIQIAEGTGITT</v>
      </c>
      <c r="F195">
        <f t="shared" si="7"/>
        <v>20</v>
      </c>
      <c r="G195" s="11" t="s">
        <v>1123</v>
      </c>
      <c r="H195" s="12" t="s">
        <v>423</v>
      </c>
    </row>
    <row r="196" spans="1:8">
      <c r="A196" t="s">
        <v>565</v>
      </c>
      <c r="B196" t="s">
        <v>294</v>
      </c>
      <c r="C196" t="s">
        <v>1124</v>
      </c>
      <c r="D196" t="s">
        <v>1125</v>
      </c>
      <c r="E196" t="str">
        <f t="shared" si="6"/>
        <v>FLENVIRDAVTYTEHAKRKT</v>
      </c>
      <c r="F196">
        <f t="shared" si="7"/>
        <v>20</v>
      </c>
      <c r="G196" s="11" t="s">
        <v>1126</v>
      </c>
      <c r="H196" s="12" t="s">
        <v>423</v>
      </c>
    </row>
    <row r="197" spans="1:8">
      <c r="A197" t="s">
        <v>1127</v>
      </c>
      <c r="B197" t="s">
        <v>243</v>
      </c>
      <c r="C197" t="s">
        <v>1128</v>
      </c>
      <c r="D197" t="s">
        <v>1129</v>
      </c>
      <c r="E197" t="str">
        <f t="shared" si="6"/>
        <v>GKVKLAAVDATVNQVLASRY</v>
      </c>
      <c r="F197">
        <f t="shared" si="7"/>
        <v>20</v>
      </c>
      <c r="G197" s="11" t="s">
        <v>1130</v>
      </c>
      <c r="H197" s="12" t="s">
        <v>423</v>
      </c>
    </row>
    <row r="198" spans="1:8">
      <c r="A198" t="s">
        <v>511</v>
      </c>
      <c r="B198" t="s">
        <v>225</v>
      </c>
      <c r="C198" t="s">
        <v>1131</v>
      </c>
      <c r="D198" t="s">
        <v>1132</v>
      </c>
      <c r="E198" t="str">
        <f t="shared" si="6"/>
        <v>LSEDTTEETLKESFDGSVRA</v>
      </c>
      <c r="F198">
        <f t="shared" si="7"/>
        <v>20</v>
      </c>
      <c r="G198" s="11" t="s">
        <v>1133</v>
      </c>
      <c r="H198" s="12" t="s">
        <v>423</v>
      </c>
    </row>
    <row r="199" spans="1:8">
      <c r="A199" t="s">
        <v>1134</v>
      </c>
      <c r="B199" t="s">
        <v>279</v>
      </c>
      <c r="C199" t="s">
        <v>1135</v>
      </c>
      <c r="D199" t="s">
        <v>1136</v>
      </c>
      <c r="E199" t="str">
        <f t="shared" si="6"/>
        <v>RMIAGQVLDINLAAEPKVNR</v>
      </c>
      <c r="F199">
        <f t="shared" si="7"/>
        <v>20</v>
      </c>
      <c r="G199" s="11" t="s">
        <v>1137</v>
      </c>
      <c r="H199" s="12" t="s">
        <v>423</v>
      </c>
    </row>
    <row r="200" spans="1:8">
      <c r="A200" t="s">
        <v>804</v>
      </c>
      <c r="B200" t="s">
        <v>272</v>
      </c>
      <c r="C200" t="s">
        <v>1138</v>
      </c>
      <c r="D200" t="s">
        <v>1139</v>
      </c>
      <c r="E200" t="str">
        <f t="shared" si="6"/>
        <v>RGKIGLDFCKYLVLDEADRM</v>
      </c>
      <c r="F200">
        <f t="shared" si="7"/>
        <v>20</v>
      </c>
      <c r="G200" s="11" t="s">
        <v>1140</v>
      </c>
      <c r="H200" s="12" t="s">
        <v>423</v>
      </c>
    </row>
    <row r="201" spans="1:8">
      <c r="A201" t="s">
        <v>534</v>
      </c>
      <c r="B201" t="s">
        <v>190</v>
      </c>
      <c r="C201" t="s">
        <v>1141</v>
      </c>
      <c r="D201" t="s">
        <v>1142</v>
      </c>
      <c r="E201" t="str">
        <f t="shared" si="6"/>
        <v>AERLGCRQFVTATDVVRGNP</v>
      </c>
      <c r="F201">
        <f t="shared" si="7"/>
        <v>20</v>
      </c>
      <c r="G201" s="11" t="s">
        <v>1143</v>
      </c>
      <c r="H201" s="12" t="s">
        <v>423</v>
      </c>
    </row>
    <row r="202" spans="1:8">
      <c r="A202" t="s">
        <v>673</v>
      </c>
      <c r="B202" t="s">
        <v>255</v>
      </c>
      <c r="C202" t="s">
        <v>1144</v>
      </c>
      <c r="D202" t="s">
        <v>1145</v>
      </c>
      <c r="E202" t="str">
        <f t="shared" si="6"/>
        <v>LVVEVTKQPAIISQLDPVNE</v>
      </c>
      <c r="F202">
        <f t="shared" si="7"/>
        <v>20</v>
      </c>
      <c r="G202" s="11" t="s">
        <v>1146</v>
      </c>
      <c r="H202" s="12" t="s">
        <v>423</v>
      </c>
    </row>
    <row r="203" spans="1:8">
      <c r="A203" t="s">
        <v>1086</v>
      </c>
      <c r="B203" t="s">
        <v>285</v>
      </c>
      <c r="C203" t="s">
        <v>1147</v>
      </c>
      <c r="D203" t="s">
        <v>1148</v>
      </c>
      <c r="E203" t="str">
        <f t="shared" si="6"/>
        <v>RGMKGLVYETSVLDPDEGIR</v>
      </c>
      <c r="F203">
        <f t="shared" si="7"/>
        <v>20</v>
      </c>
      <c r="G203" s="11" t="s">
        <v>1149</v>
      </c>
      <c r="H203" s="12" t="s">
        <v>423</v>
      </c>
    </row>
    <row r="204" spans="1:8">
      <c r="A204" t="s">
        <v>565</v>
      </c>
      <c r="B204" t="s">
        <v>256</v>
      </c>
      <c r="C204" t="s">
        <v>1150</v>
      </c>
      <c r="D204" t="s">
        <v>1151</v>
      </c>
      <c r="E204" t="str">
        <f t="shared" si="6"/>
        <v>GGAKRHRKVLRDNIQGITKP</v>
      </c>
      <c r="F204">
        <f t="shared" si="7"/>
        <v>20</v>
      </c>
      <c r="G204" s="11" t="s">
        <v>1152</v>
      </c>
      <c r="H204" s="12" t="s">
        <v>423</v>
      </c>
    </row>
    <row r="205" spans="1:8">
      <c r="A205" t="s">
        <v>558</v>
      </c>
      <c r="B205" t="s">
        <v>253</v>
      </c>
      <c r="C205" t="s">
        <v>1153</v>
      </c>
      <c r="D205" t="s">
        <v>1154</v>
      </c>
      <c r="E205" t="str">
        <f t="shared" si="6"/>
        <v>YNFFSPLNPVRVHIEIGPDG</v>
      </c>
      <c r="F205">
        <f t="shared" si="7"/>
        <v>20</v>
      </c>
      <c r="G205" s="11" t="s">
        <v>1155</v>
      </c>
      <c r="H205" s="12" t="s">
        <v>423</v>
      </c>
    </row>
    <row r="206" spans="1:8">
      <c r="A206" t="s">
        <v>814</v>
      </c>
      <c r="B206" t="s">
        <v>160</v>
      </c>
      <c r="C206" t="s">
        <v>1156</v>
      </c>
      <c r="D206" t="s">
        <v>1157</v>
      </c>
      <c r="E206" t="str">
        <f t="shared" si="6"/>
        <v>KHSQFIGYPITLFVEKERDK</v>
      </c>
      <c r="F206">
        <f t="shared" si="7"/>
        <v>20</v>
      </c>
      <c r="G206" s="11" t="s">
        <v>1158</v>
      </c>
      <c r="H206" s="12" t="s">
        <v>423</v>
      </c>
    </row>
    <row r="207" spans="1:8">
      <c r="A207" t="s">
        <v>432</v>
      </c>
      <c r="B207" t="s">
        <v>241</v>
      </c>
      <c r="C207" t="s">
        <v>1159</v>
      </c>
      <c r="D207" t="s">
        <v>1160</v>
      </c>
      <c r="E207" t="str">
        <f t="shared" si="6"/>
        <v>IPTARRCLYASVLTAQPRLM</v>
      </c>
      <c r="F207">
        <f t="shared" si="7"/>
        <v>20</v>
      </c>
      <c r="G207" s="11" t="s">
        <v>1161</v>
      </c>
      <c r="H207" s="12" t="s">
        <v>423</v>
      </c>
    </row>
    <row r="208" spans="1:8">
      <c r="A208" t="s">
        <v>565</v>
      </c>
      <c r="B208" t="s">
        <v>288</v>
      </c>
      <c r="C208" t="s">
        <v>637</v>
      </c>
      <c r="D208" t="s">
        <v>638</v>
      </c>
      <c r="E208" t="str">
        <f t="shared" si="6"/>
        <v>RHRKVLRDNIQGITKPAIRR</v>
      </c>
      <c r="F208">
        <f t="shared" si="7"/>
        <v>20</v>
      </c>
      <c r="G208" s="11" t="s">
        <v>639</v>
      </c>
      <c r="H208" s="12" t="s">
        <v>423</v>
      </c>
    </row>
    <row r="209" spans="1:8">
      <c r="A209" t="s">
        <v>1116</v>
      </c>
      <c r="B209" t="s">
        <v>277</v>
      </c>
      <c r="C209" t="s">
        <v>1162</v>
      </c>
      <c r="D209" t="s">
        <v>1163</v>
      </c>
      <c r="E209" t="str">
        <f t="shared" si="6"/>
        <v>DGRPMNIQLVTSQIDAQRRP</v>
      </c>
      <c r="F209">
        <f t="shared" si="7"/>
        <v>20</v>
      </c>
      <c r="G209" s="11" t="s">
        <v>1164</v>
      </c>
      <c r="H209" s="12" t="s">
        <v>423</v>
      </c>
    </row>
    <row r="210" spans="1:8">
      <c r="A210" t="s">
        <v>546</v>
      </c>
      <c r="B210" t="s">
        <v>270</v>
      </c>
      <c r="C210" t="s">
        <v>1165</v>
      </c>
      <c r="D210" t="s">
        <v>1166</v>
      </c>
      <c r="E210" t="str">
        <f t="shared" si="6"/>
        <v>GKYVPRAILVDLEPGTMDSV</v>
      </c>
      <c r="F210">
        <f t="shared" si="7"/>
        <v>20</v>
      </c>
      <c r="G210" s="11" t="s">
        <v>1167</v>
      </c>
      <c r="H210" s="12" t="s">
        <v>423</v>
      </c>
    </row>
    <row r="211" spans="1:8">
      <c r="A211" t="s">
        <v>1043</v>
      </c>
      <c r="B211" t="s">
        <v>266</v>
      </c>
      <c r="C211" t="s">
        <v>1168</v>
      </c>
      <c r="D211" t="s">
        <v>1169</v>
      </c>
      <c r="E211" t="str">
        <f t="shared" si="6"/>
        <v>LFAGFQRKAVVVCPKDEDYK</v>
      </c>
      <c r="F211">
        <f t="shared" si="7"/>
        <v>20</v>
      </c>
      <c r="G211" s="11" t="s">
        <v>1170</v>
      </c>
      <c r="H211" s="12" t="s">
        <v>423</v>
      </c>
    </row>
    <row r="212" spans="1:8">
      <c r="A212" t="s">
        <v>573</v>
      </c>
      <c r="B212" t="s">
        <v>281</v>
      </c>
      <c r="C212" t="s">
        <v>1171</v>
      </c>
      <c r="D212" t="s">
        <v>1172</v>
      </c>
      <c r="E212" t="str">
        <f t="shared" si="6"/>
        <v>GVSLLEALDTILPPTRPTDK</v>
      </c>
      <c r="F212">
        <f t="shared" si="7"/>
        <v>20</v>
      </c>
      <c r="G212" s="11" t="s">
        <v>1173</v>
      </c>
      <c r="H212" s="12" t="s">
        <v>423</v>
      </c>
    </row>
    <row r="213" spans="1:8">
      <c r="A213" t="s">
        <v>727</v>
      </c>
      <c r="B213" t="s">
        <v>303</v>
      </c>
      <c r="C213" t="s">
        <v>1174</v>
      </c>
      <c r="D213" t="s">
        <v>1175</v>
      </c>
      <c r="E213" t="str">
        <f t="shared" si="6"/>
        <v>MAFRVPTANVSVVDLTCRLE</v>
      </c>
      <c r="F213">
        <f t="shared" si="7"/>
        <v>20</v>
      </c>
      <c r="G213" s="11" t="s">
        <v>1176</v>
      </c>
      <c r="H213" s="12" t="s">
        <v>423</v>
      </c>
    </row>
    <row r="214" spans="1:8">
      <c r="A214" t="s">
        <v>768</v>
      </c>
      <c r="B214" t="s">
        <v>289</v>
      </c>
      <c r="C214" t="s">
        <v>1177</v>
      </c>
      <c r="D214" t="s">
        <v>1178</v>
      </c>
      <c r="E214" t="str">
        <f t="shared" si="6"/>
        <v>TDKVVIGMDVAASEFFRSGK</v>
      </c>
      <c r="F214">
        <f t="shared" si="7"/>
        <v>20</v>
      </c>
      <c r="G214" s="11" t="s">
        <v>1179</v>
      </c>
      <c r="H214" s="12" t="s">
        <v>423</v>
      </c>
    </row>
    <row r="215" spans="1:8">
      <c r="A215" t="s">
        <v>1180</v>
      </c>
      <c r="B215" t="s">
        <v>222</v>
      </c>
      <c r="C215" t="s">
        <v>1181</v>
      </c>
      <c r="D215" t="s">
        <v>1182</v>
      </c>
      <c r="E215" t="str">
        <f t="shared" si="6"/>
        <v>GEEEEDEEGYNDGEVDDEED</v>
      </c>
      <c r="F215">
        <f t="shared" si="7"/>
        <v>20</v>
      </c>
      <c r="G215" s="11" t="s">
        <v>1183</v>
      </c>
      <c r="H215" s="12" t="s">
        <v>423</v>
      </c>
    </row>
    <row r="216" spans="1:8">
      <c r="A216" t="s">
        <v>581</v>
      </c>
      <c r="B216" t="s">
        <v>295</v>
      </c>
      <c r="C216" t="s">
        <v>1184</v>
      </c>
      <c r="D216" t="s">
        <v>1185</v>
      </c>
      <c r="E216" t="str">
        <f t="shared" si="6"/>
        <v>AGAGNSVLLVSNLNPERVTP</v>
      </c>
      <c r="F216">
        <f t="shared" si="7"/>
        <v>20</v>
      </c>
      <c r="G216" s="11" t="s">
        <v>1186</v>
      </c>
      <c r="H216" s="12" t="s">
        <v>423</v>
      </c>
    </row>
    <row r="217" spans="1:8">
      <c r="A217" t="s">
        <v>550</v>
      </c>
      <c r="B217" t="s">
        <v>284</v>
      </c>
      <c r="C217" t="s">
        <v>1187</v>
      </c>
      <c r="D217" t="s">
        <v>1188</v>
      </c>
      <c r="E217" t="str">
        <f t="shared" si="6"/>
        <v>DPILYRPVAVALDTKGPEIR</v>
      </c>
      <c r="F217">
        <f t="shared" si="7"/>
        <v>20</v>
      </c>
      <c r="G217" s="11" t="s">
        <v>1189</v>
      </c>
      <c r="H217" s="12" t="s">
        <v>423</v>
      </c>
    </row>
    <row r="218" spans="1:8">
      <c r="A218" t="s">
        <v>436</v>
      </c>
      <c r="B218" t="s">
        <v>299</v>
      </c>
      <c r="C218" t="s">
        <v>1190</v>
      </c>
      <c r="D218" t="s">
        <v>1191</v>
      </c>
      <c r="E218" t="str">
        <f t="shared" si="6"/>
        <v>LFIGGLSFETTDESLRSHFE</v>
      </c>
      <c r="F218">
        <f t="shared" si="7"/>
        <v>20</v>
      </c>
      <c r="G218" s="11" t="s">
        <v>1192</v>
      </c>
      <c r="H218" s="12" t="s">
        <v>423</v>
      </c>
    </row>
    <row r="219" spans="1:8">
      <c r="A219" t="s">
        <v>1112</v>
      </c>
      <c r="B219" t="s">
        <v>238</v>
      </c>
      <c r="C219" t="s">
        <v>1193</v>
      </c>
      <c r="D219" t="s">
        <v>1194</v>
      </c>
      <c r="E219" t="str">
        <f t="shared" si="6"/>
        <v>HILSPWGAEVKAEPVEVVAP</v>
      </c>
      <c r="F219">
        <f t="shared" si="7"/>
        <v>20</v>
      </c>
      <c r="G219" s="11" t="s">
        <v>1195</v>
      </c>
      <c r="H219" s="12" t="s">
        <v>423</v>
      </c>
    </row>
    <row r="220" spans="1:8">
      <c r="A220" t="s">
        <v>546</v>
      </c>
      <c r="B220" t="s">
        <v>290</v>
      </c>
      <c r="C220" t="s">
        <v>1196</v>
      </c>
      <c r="D220" t="s">
        <v>1197</v>
      </c>
      <c r="E220" t="str">
        <f t="shared" si="6"/>
        <v>LNADLRKLAVNMVPFPRLHF</v>
      </c>
      <c r="F220">
        <f t="shared" si="7"/>
        <v>20</v>
      </c>
      <c r="G220" s="11" t="s">
        <v>1198</v>
      </c>
      <c r="H220" s="12" t="s">
        <v>423</v>
      </c>
    </row>
    <row r="221" spans="1:8">
      <c r="A221" t="s">
        <v>1199</v>
      </c>
      <c r="B221" t="s">
        <v>298</v>
      </c>
      <c r="C221" t="s">
        <v>1200</v>
      </c>
      <c r="D221" t="s">
        <v>1201</v>
      </c>
      <c r="E221" t="str">
        <f t="shared" si="6"/>
        <v>VSRMAKPEEVLVVENDQGEV</v>
      </c>
      <c r="F221">
        <f t="shared" si="7"/>
        <v>20</v>
      </c>
      <c r="G221" s="11" t="s">
        <v>1202</v>
      </c>
      <c r="H221" s="12" t="s">
        <v>423</v>
      </c>
    </row>
    <row r="222" spans="1:8">
      <c r="A222" t="s">
        <v>495</v>
      </c>
      <c r="B222" t="s">
        <v>269</v>
      </c>
      <c r="C222" t="s">
        <v>1190</v>
      </c>
      <c r="D222" t="s">
        <v>1203</v>
      </c>
      <c r="E222" t="str">
        <f t="shared" si="6"/>
        <v>LFIGGLSFETTEESLRNYYE</v>
      </c>
      <c r="F222">
        <f t="shared" si="7"/>
        <v>20</v>
      </c>
      <c r="G222" s="11" t="s">
        <v>1204</v>
      </c>
      <c r="H222" s="12" t="s">
        <v>423</v>
      </c>
    </row>
    <row r="223" spans="1:8">
      <c r="A223" t="s">
        <v>1043</v>
      </c>
      <c r="B223" t="s">
        <v>293</v>
      </c>
      <c r="C223" t="s">
        <v>1205</v>
      </c>
      <c r="D223" t="s">
        <v>1206</v>
      </c>
      <c r="E223" t="str">
        <f t="shared" si="6"/>
        <v>SSGPTSLFAVTVAPPGARQG</v>
      </c>
      <c r="F223">
        <f t="shared" si="7"/>
        <v>20</v>
      </c>
      <c r="G223" s="11" t="s">
        <v>1207</v>
      </c>
      <c r="H223" s="12" t="s">
        <v>423</v>
      </c>
    </row>
    <row r="224" spans="1:8">
      <c r="A224" t="s">
        <v>565</v>
      </c>
      <c r="B224" t="s">
        <v>296</v>
      </c>
      <c r="C224" t="s">
        <v>1208</v>
      </c>
      <c r="D224" t="s">
        <v>1209</v>
      </c>
      <c r="E224" t="str">
        <f t="shared" si="6"/>
        <v>LARRGGVKRISGLIYEETRG</v>
      </c>
      <c r="F224">
        <f t="shared" si="7"/>
        <v>20</v>
      </c>
      <c r="G224" s="11" t="s">
        <v>1210</v>
      </c>
      <c r="H224" s="12" t="s">
        <v>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CE9A-6896-F848-8151-72F36E25A343}">
  <dimension ref="A1:J13"/>
  <sheetViews>
    <sheetView tabSelected="1" workbookViewId="0">
      <selection sqref="A1:J1048576"/>
    </sheetView>
  </sheetViews>
  <sheetFormatPr baseColWidth="10" defaultRowHeight="16"/>
  <sheetData>
    <row r="1" spans="1:10" ht="51">
      <c r="A1" s="4" t="s">
        <v>412</v>
      </c>
      <c r="B1" s="4" t="s">
        <v>1</v>
      </c>
      <c r="C1" s="4" t="s">
        <v>413</v>
      </c>
      <c r="D1" s="4" t="s">
        <v>414</v>
      </c>
      <c r="E1" s="4" t="s">
        <v>415</v>
      </c>
      <c r="F1" s="4" t="s">
        <v>416</v>
      </c>
      <c r="G1" s="13" t="s">
        <v>417</v>
      </c>
      <c r="H1" s="4" t="s">
        <v>418</v>
      </c>
      <c r="I1" s="4" t="s">
        <v>418</v>
      </c>
    </row>
    <row r="2" spans="1:10">
      <c r="A2" t="s">
        <v>897</v>
      </c>
      <c r="B2" t="s">
        <v>7</v>
      </c>
      <c r="C2" t="s">
        <v>1211</v>
      </c>
      <c r="D2" t="s">
        <v>1212</v>
      </c>
      <c r="E2" t="str">
        <f>CONCATENATE(C2,D2)</f>
        <v>PRREPLPSRRDVYLSPRDDG</v>
      </c>
      <c r="F2">
        <f t="shared" ref="F2:F13" si="0">LEN(E2)</f>
        <v>20</v>
      </c>
      <c r="G2" s="14" t="s">
        <v>1213</v>
      </c>
      <c r="H2" s="12" t="s">
        <v>1214</v>
      </c>
      <c r="I2" s="12" t="s">
        <v>1214</v>
      </c>
    </row>
    <row r="3" spans="1:10">
      <c r="A3" t="s">
        <v>1215</v>
      </c>
      <c r="B3" t="s">
        <v>9</v>
      </c>
      <c r="C3" t="s">
        <v>1216</v>
      </c>
      <c r="D3" t="s">
        <v>1217</v>
      </c>
      <c r="E3" t="str">
        <f t="shared" ref="E3:E13" si="1">CONCATENATE(C3,D3)</f>
        <v>APQPPPPQQHQERPGAAAIG</v>
      </c>
      <c r="F3">
        <f t="shared" si="0"/>
        <v>20</v>
      </c>
      <c r="G3" s="14" t="s">
        <v>1218</v>
      </c>
      <c r="H3" s="12" t="s">
        <v>1214</v>
      </c>
      <c r="I3" s="12" t="s">
        <v>1214</v>
      </c>
    </row>
    <row r="4" spans="1:10">
      <c r="A4" t="s">
        <v>1219</v>
      </c>
      <c r="B4" t="s">
        <v>305</v>
      </c>
      <c r="C4" t="s">
        <v>1220</v>
      </c>
      <c r="D4" t="s">
        <v>1221</v>
      </c>
      <c r="E4" t="str">
        <f t="shared" si="1"/>
        <v>HKMEANKENREAQMAAKLER</v>
      </c>
      <c r="F4">
        <f t="shared" si="0"/>
        <v>20</v>
      </c>
      <c r="G4" s="14" t="s">
        <v>1222</v>
      </c>
      <c r="H4" s="12" t="s">
        <v>1214</v>
      </c>
      <c r="I4" s="12" t="s">
        <v>1214</v>
      </c>
    </row>
    <row r="5" spans="1:10">
      <c r="A5" t="s">
        <v>1223</v>
      </c>
      <c r="B5" t="s">
        <v>17</v>
      </c>
      <c r="C5" t="s">
        <v>1224</v>
      </c>
      <c r="D5" t="s">
        <v>1225</v>
      </c>
      <c r="E5" t="str">
        <f t="shared" si="1"/>
        <v>RAKKYGGSVGSQPPPVAPEP</v>
      </c>
      <c r="F5">
        <f t="shared" si="0"/>
        <v>20</v>
      </c>
      <c r="G5" s="14" t="s">
        <v>1226</v>
      </c>
      <c r="H5" s="12" t="s">
        <v>1214</v>
      </c>
      <c r="I5" s="12" t="s">
        <v>1214</v>
      </c>
    </row>
    <row r="6" spans="1:10">
      <c r="A6" t="s">
        <v>1227</v>
      </c>
      <c r="B6" t="s">
        <v>5</v>
      </c>
      <c r="C6" t="s">
        <v>1228</v>
      </c>
      <c r="D6" t="s">
        <v>1229</v>
      </c>
      <c r="E6" t="str">
        <f t="shared" si="1"/>
        <v>DQSHQVTGNHQQPPQQNTGF</v>
      </c>
      <c r="F6">
        <f t="shared" si="0"/>
        <v>20</v>
      </c>
      <c r="G6" s="14" t="s">
        <v>1230</v>
      </c>
      <c r="H6" s="12" t="s">
        <v>1214</v>
      </c>
      <c r="I6" s="12" t="s">
        <v>1214</v>
      </c>
    </row>
    <row r="7" spans="1:10">
      <c r="A7" t="s">
        <v>1231</v>
      </c>
      <c r="B7" t="s">
        <v>21</v>
      </c>
      <c r="C7" t="s">
        <v>1232</v>
      </c>
      <c r="D7" t="s">
        <v>1233</v>
      </c>
      <c r="E7" t="str">
        <f t="shared" si="1"/>
        <v>THVTFYGLLRANNLHSGDNF</v>
      </c>
      <c r="F7">
        <f t="shared" si="0"/>
        <v>20</v>
      </c>
      <c r="G7" s="14" t="s">
        <v>1234</v>
      </c>
      <c r="H7" s="12" t="s">
        <v>1214</v>
      </c>
      <c r="I7" s="12" t="s">
        <v>1214</v>
      </c>
    </row>
    <row r="8" spans="1:10">
      <c r="A8" t="s">
        <v>1235</v>
      </c>
      <c r="B8" t="s">
        <v>307</v>
      </c>
      <c r="C8" t="s">
        <v>1236</v>
      </c>
      <c r="D8" t="s">
        <v>1237</v>
      </c>
      <c r="E8" t="str">
        <f t="shared" si="1"/>
        <v>YDHVADGGLQADPGEGEQQC</v>
      </c>
      <c r="F8">
        <f t="shared" si="0"/>
        <v>20</v>
      </c>
      <c r="G8" s="14" t="s">
        <v>1238</v>
      </c>
      <c r="H8" s="12" t="s">
        <v>1214</v>
      </c>
      <c r="I8" s="12" t="s">
        <v>1214</v>
      </c>
    </row>
    <row r="9" spans="1:10">
      <c r="A9" t="s">
        <v>946</v>
      </c>
      <c r="B9" t="s">
        <v>19</v>
      </c>
      <c r="C9" t="s">
        <v>1239</v>
      </c>
      <c r="D9" t="s">
        <v>1240</v>
      </c>
      <c r="E9" t="str">
        <f t="shared" si="1"/>
        <v>VNRGLDTGRRRAAPEASGTP</v>
      </c>
      <c r="F9">
        <f t="shared" si="0"/>
        <v>20</v>
      </c>
      <c r="G9" s="14" t="s">
        <v>1241</v>
      </c>
      <c r="H9" s="12" t="s">
        <v>1214</v>
      </c>
      <c r="I9" s="12" t="s">
        <v>1214</v>
      </c>
    </row>
    <row r="10" spans="1:10">
      <c r="A10" t="s">
        <v>1242</v>
      </c>
      <c r="B10" t="s">
        <v>11</v>
      </c>
      <c r="C10" t="s">
        <v>1243</v>
      </c>
      <c r="D10" t="s">
        <v>1244</v>
      </c>
      <c r="E10" t="str">
        <f t="shared" si="1"/>
        <v>VAARAPRKVLGSSTSATNST</v>
      </c>
      <c r="F10">
        <f t="shared" si="0"/>
        <v>20</v>
      </c>
      <c r="G10" s="14" t="s">
        <v>1245</v>
      </c>
      <c r="H10" s="12" t="s">
        <v>1214</v>
      </c>
      <c r="I10" s="12" t="s">
        <v>1214</v>
      </c>
    </row>
    <row r="11" spans="1:10">
      <c r="A11" t="s">
        <v>1246</v>
      </c>
      <c r="B11" t="s">
        <v>13</v>
      </c>
      <c r="C11" t="s">
        <v>1247</v>
      </c>
      <c r="D11" t="s">
        <v>1248</v>
      </c>
      <c r="E11" t="str">
        <f t="shared" si="1"/>
        <v>ETPSQRRATRSGAQASSTPL</v>
      </c>
      <c r="F11">
        <f t="shared" si="0"/>
        <v>20</v>
      </c>
      <c r="G11" s="14" t="s">
        <v>1249</v>
      </c>
      <c r="H11" s="12" t="s">
        <v>1214</v>
      </c>
      <c r="I11" s="12" t="s">
        <v>1214</v>
      </c>
    </row>
    <row r="12" spans="1:10">
      <c r="A12" t="s">
        <v>1250</v>
      </c>
      <c r="B12" t="s">
        <v>15</v>
      </c>
      <c r="C12" t="s">
        <v>1251</v>
      </c>
      <c r="D12" t="s">
        <v>1252</v>
      </c>
      <c r="E12" t="str">
        <f t="shared" si="1"/>
        <v>LVPSNQVVVQAASGDVQTYQ</v>
      </c>
      <c r="F12">
        <f t="shared" si="0"/>
        <v>20</v>
      </c>
      <c r="G12" s="14" t="s">
        <v>1253</v>
      </c>
      <c r="H12" s="12" t="s">
        <v>1214</v>
      </c>
      <c r="I12" s="12" t="s">
        <v>1214</v>
      </c>
    </row>
    <row r="13" spans="1:10">
      <c r="A13" s="14" t="s">
        <v>1254</v>
      </c>
      <c r="B13" s="14" t="s">
        <v>309</v>
      </c>
      <c r="C13" s="14" t="s">
        <v>1255</v>
      </c>
      <c r="D13" s="14" t="s">
        <v>1256</v>
      </c>
      <c r="E13" s="14" t="str">
        <f t="shared" si="1"/>
        <v>GSTQQRRREMAAASAAAISG</v>
      </c>
      <c r="F13" s="14">
        <f t="shared" si="0"/>
        <v>20</v>
      </c>
      <c r="G13" s="14" t="s">
        <v>1257</v>
      </c>
      <c r="H13" s="12" t="s">
        <v>1214</v>
      </c>
      <c r="I13" s="12" t="s">
        <v>1214</v>
      </c>
      <c r="J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B-ALL fold change differences</vt:lpstr>
      <vt:lpstr>B-ALLLog2 N termini intensity</vt:lpstr>
      <vt:lpstr>KEGG, CORUM enrichment</vt:lpstr>
      <vt:lpstr>Patient-Weblogo Input</vt:lpstr>
      <vt:lpstr>PDX-Weblogo 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2019-12-02T18:59:39Z</dcterms:created>
  <dcterms:modified xsi:type="dcterms:W3CDTF">2020-12-22T07:03:49Z</dcterms:modified>
</cp:coreProperties>
</file>