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oziea/Dropbox/Paper-Anuli/JECCR/Revision-response to Reviewers/Figures &amp; Tables/Supplementary Datasets and Supplementary Tables/"/>
    </mc:Choice>
  </mc:AlternateContent>
  <xr:revisionPtr revIDLastSave="0" documentId="13_ncr:1_{F324023E-CA3E-9140-81E0-1DF42523F17D}" xr6:coauthVersionLast="46" xr6:coauthVersionMax="46" xr10:uidLastSave="{00000000-0000-0000-0000-000000000000}"/>
  <bookViews>
    <workbookView xWindow="960" yWindow="2000" windowWidth="24640" windowHeight="14000" xr2:uid="{32B5961A-3549-CA46-8ED9-5E5CDF0DAD89}"/>
  </bookViews>
  <sheets>
    <sheet name="T-ALL fold change differences" sheetId="1" r:id="rId1"/>
    <sheet name="Log2 N termini intensity" sheetId="3" r:id="rId2"/>
    <sheet name="KEGG, CORUM enrichment" sheetId="4" r:id="rId3"/>
    <sheet name="Patient-Weblogo Input" sheetId="5" r:id="rId4"/>
    <sheet name="PDX-Weblogo Input" sheetId="6" r:id="rId5"/>
    <sheet name="Protease-NetworkInput" sheetId="7" r:id="rId6"/>
  </sheets>
  <definedNames>
    <definedName name="_xlnm._FilterDatabase" localSheetId="0" hidden="1">'T-ALL fold change differences'!$C$2:$D$200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6" l="1"/>
  <c r="F10" i="6" s="1"/>
  <c r="E9" i="6"/>
  <c r="F9" i="6" s="1"/>
  <c r="E8" i="6"/>
  <c r="F8" i="6" s="1"/>
  <c r="E7" i="6"/>
  <c r="F7" i="6" s="1"/>
  <c r="E6" i="6"/>
  <c r="F6" i="6" s="1"/>
  <c r="E5" i="6"/>
  <c r="F5" i="6" s="1"/>
  <c r="E4" i="6"/>
  <c r="F4" i="6" s="1"/>
  <c r="E3" i="6"/>
  <c r="F3" i="6" s="1"/>
  <c r="E2" i="6"/>
  <c r="F2" i="6" s="1"/>
  <c r="E190" i="5" l="1"/>
  <c r="F190" i="5" s="1"/>
  <c r="E189" i="5"/>
  <c r="F189" i="5" s="1"/>
  <c r="E188" i="5"/>
  <c r="F188" i="5" s="1"/>
  <c r="E187" i="5"/>
  <c r="F187" i="5" s="1"/>
  <c r="E186" i="5"/>
  <c r="F186" i="5" s="1"/>
  <c r="E185" i="5"/>
  <c r="F185" i="5" s="1"/>
  <c r="E184" i="5"/>
  <c r="F184" i="5" s="1"/>
  <c r="E183" i="5"/>
  <c r="F183" i="5" s="1"/>
  <c r="E182" i="5"/>
  <c r="F182" i="5" s="1"/>
  <c r="E181" i="5"/>
  <c r="F181" i="5" s="1"/>
  <c r="E180" i="5"/>
  <c r="F180" i="5" s="1"/>
  <c r="F179" i="5"/>
  <c r="E179" i="5"/>
  <c r="E178" i="5"/>
  <c r="F178" i="5" s="1"/>
  <c r="E177" i="5"/>
  <c r="F177" i="5" s="1"/>
  <c r="E176" i="5"/>
  <c r="F176" i="5" s="1"/>
  <c r="E175" i="5"/>
  <c r="F175" i="5" s="1"/>
  <c r="E174" i="5"/>
  <c r="F174" i="5" s="1"/>
  <c r="E173" i="5"/>
  <c r="F173" i="5" s="1"/>
  <c r="E172" i="5"/>
  <c r="F172" i="5" s="1"/>
  <c r="E171" i="5"/>
  <c r="F171" i="5" s="1"/>
  <c r="E170" i="5"/>
  <c r="F170" i="5" s="1"/>
  <c r="E169" i="5"/>
  <c r="F169" i="5" s="1"/>
  <c r="E168" i="5"/>
  <c r="F168" i="5" s="1"/>
  <c r="E167" i="5"/>
  <c r="F167" i="5" s="1"/>
  <c r="E166" i="5"/>
  <c r="F166" i="5" s="1"/>
  <c r="E165" i="5"/>
  <c r="F165" i="5" s="1"/>
  <c r="E164" i="5"/>
  <c r="F164" i="5" s="1"/>
  <c r="F163" i="5"/>
  <c r="E163" i="5"/>
  <c r="E162" i="5"/>
  <c r="F162" i="5" s="1"/>
  <c r="E161" i="5"/>
  <c r="F161" i="5" s="1"/>
  <c r="E160" i="5"/>
  <c r="F160" i="5" s="1"/>
  <c r="E159" i="5"/>
  <c r="F159" i="5" s="1"/>
  <c r="E158" i="5"/>
  <c r="F158" i="5" s="1"/>
  <c r="E157" i="5"/>
  <c r="F157" i="5" s="1"/>
  <c r="E156" i="5"/>
  <c r="F156" i="5" s="1"/>
  <c r="F155" i="5"/>
  <c r="E155" i="5"/>
  <c r="E154" i="5"/>
  <c r="F154" i="5" s="1"/>
  <c r="E153" i="5"/>
  <c r="F153" i="5" s="1"/>
  <c r="E152" i="5"/>
  <c r="F152" i="5" s="1"/>
  <c r="E151" i="5"/>
  <c r="F151" i="5" s="1"/>
  <c r="E150" i="5"/>
  <c r="F150" i="5" s="1"/>
  <c r="E149" i="5"/>
  <c r="F149" i="5" s="1"/>
  <c r="E148" i="5"/>
  <c r="F148" i="5" s="1"/>
  <c r="F147" i="5"/>
  <c r="E147" i="5"/>
  <c r="E146" i="5"/>
  <c r="F146" i="5" s="1"/>
  <c r="E145" i="5"/>
  <c r="F145" i="5" s="1"/>
  <c r="E144" i="5"/>
  <c r="F144" i="5" s="1"/>
  <c r="E143" i="5"/>
  <c r="F143" i="5" s="1"/>
  <c r="E142" i="5"/>
  <c r="F142" i="5" s="1"/>
  <c r="E141" i="5"/>
  <c r="F141" i="5" s="1"/>
  <c r="E140" i="5"/>
  <c r="F140" i="5" s="1"/>
  <c r="F139" i="5"/>
  <c r="E139" i="5"/>
  <c r="E138" i="5"/>
  <c r="F138" i="5" s="1"/>
  <c r="E137" i="5"/>
  <c r="F137" i="5" s="1"/>
  <c r="E136" i="5"/>
  <c r="F136" i="5" s="1"/>
  <c r="E135" i="5"/>
  <c r="F135" i="5" s="1"/>
  <c r="E134" i="5"/>
  <c r="F134" i="5" s="1"/>
  <c r="E133" i="5"/>
  <c r="F133" i="5" s="1"/>
  <c r="E132" i="5"/>
  <c r="F132" i="5" s="1"/>
  <c r="F131" i="5"/>
  <c r="E131" i="5"/>
  <c r="E130" i="5"/>
  <c r="F130" i="5" s="1"/>
  <c r="E129" i="5"/>
  <c r="F129" i="5" s="1"/>
  <c r="E128" i="5"/>
  <c r="F128" i="5" s="1"/>
  <c r="E127" i="5"/>
  <c r="F127" i="5" s="1"/>
  <c r="E126" i="5"/>
  <c r="F126" i="5" s="1"/>
  <c r="E125" i="5"/>
  <c r="F125" i="5" s="1"/>
  <c r="E124" i="5"/>
  <c r="F124" i="5" s="1"/>
  <c r="F123" i="5"/>
  <c r="E123" i="5"/>
  <c r="E122" i="5"/>
  <c r="F122" i="5" s="1"/>
  <c r="E121" i="5"/>
  <c r="F121" i="5" s="1"/>
  <c r="E120" i="5"/>
  <c r="F120" i="5" s="1"/>
  <c r="E119" i="5"/>
  <c r="F119" i="5" s="1"/>
  <c r="E118" i="5"/>
  <c r="F118" i="5" s="1"/>
  <c r="E117" i="5"/>
  <c r="F117" i="5" s="1"/>
  <c r="E116" i="5"/>
  <c r="F116" i="5" s="1"/>
  <c r="F115" i="5"/>
  <c r="E115" i="5"/>
  <c r="E114" i="5"/>
  <c r="F114" i="5" s="1"/>
  <c r="E113" i="5"/>
  <c r="F113" i="5" s="1"/>
  <c r="E112" i="5"/>
  <c r="F112" i="5" s="1"/>
  <c r="E111" i="5"/>
  <c r="F111" i="5" s="1"/>
  <c r="E110" i="5"/>
  <c r="F110" i="5" s="1"/>
  <c r="E109" i="5"/>
  <c r="F109" i="5" s="1"/>
  <c r="E108" i="5"/>
  <c r="F108" i="5" s="1"/>
  <c r="F107" i="5"/>
  <c r="E107" i="5"/>
  <c r="E106" i="5"/>
  <c r="F106" i="5" s="1"/>
  <c r="E105" i="5"/>
  <c r="F105" i="5" s="1"/>
  <c r="E104" i="5"/>
  <c r="F104" i="5" s="1"/>
  <c r="E103" i="5"/>
  <c r="F103" i="5" s="1"/>
  <c r="E102" i="5"/>
  <c r="F102" i="5" s="1"/>
  <c r="E101" i="5"/>
  <c r="F101" i="5" s="1"/>
  <c r="E100" i="5"/>
  <c r="F100" i="5" s="1"/>
  <c r="F99" i="5"/>
  <c r="E99" i="5"/>
  <c r="E98" i="5"/>
  <c r="F98" i="5" s="1"/>
  <c r="E97" i="5"/>
  <c r="F97" i="5" s="1"/>
  <c r="E96" i="5"/>
  <c r="F96" i="5" s="1"/>
  <c r="E95" i="5"/>
  <c r="F95" i="5" s="1"/>
  <c r="E94" i="5"/>
  <c r="F94" i="5" s="1"/>
  <c r="E93" i="5"/>
  <c r="F93" i="5" s="1"/>
  <c r="E92" i="5"/>
  <c r="F92" i="5" s="1"/>
  <c r="F91" i="5"/>
  <c r="E91" i="5"/>
  <c r="E90" i="5"/>
  <c r="F90" i="5" s="1"/>
  <c r="E89" i="5"/>
  <c r="F89" i="5" s="1"/>
  <c r="E88" i="5"/>
  <c r="F88" i="5" s="1"/>
  <c r="E87" i="5"/>
  <c r="F87" i="5" s="1"/>
  <c r="E86" i="5"/>
  <c r="F86" i="5" s="1"/>
  <c r="E85" i="5"/>
  <c r="F85" i="5" s="1"/>
  <c r="E84" i="5"/>
  <c r="F84" i="5" s="1"/>
  <c r="F83" i="5"/>
  <c r="E83" i="5"/>
  <c r="E82" i="5"/>
  <c r="F82" i="5" s="1"/>
  <c r="E81" i="5"/>
  <c r="F81" i="5" s="1"/>
  <c r="E80" i="5"/>
  <c r="F80" i="5" s="1"/>
  <c r="E79" i="5"/>
  <c r="F79" i="5" s="1"/>
  <c r="E78" i="5"/>
  <c r="F78" i="5" s="1"/>
  <c r="E77" i="5"/>
  <c r="F77" i="5" s="1"/>
  <c r="E76" i="5"/>
  <c r="F76" i="5" s="1"/>
  <c r="F75" i="5"/>
  <c r="E75" i="5"/>
  <c r="E74" i="5"/>
  <c r="F74" i="5" s="1"/>
  <c r="E73" i="5"/>
  <c r="F73" i="5" s="1"/>
  <c r="E72" i="5"/>
  <c r="F72" i="5" s="1"/>
  <c r="E71" i="5"/>
  <c r="F71" i="5" s="1"/>
  <c r="E70" i="5"/>
  <c r="F70" i="5" s="1"/>
  <c r="E69" i="5"/>
  <c r="F69" i="5" s="1"/>
  <c r="E68" i="5"/>
  <c r="F68" i="5" s="1"/>
  <c r="F67" i="5"/>
  <c r="E67" i="5"/>
  <c r="E66" i="5"/>
  <c r="F66" i="5" s="1"/>
  <c r="E65" i="5"/>
  <c r="F65" i="5" s="1"/>
  <c r="E64" i="5"/>
  <c r="F64" i="5" s="1"/>
  <c r="E63" i="5"/>
  <c r="F63" i="5" s="1"/>
  <c r="E62" i="5"/>
  <c r="F62" i="5" s="1"/>
  <c r="E61" i="5"/>
  <c r="F61" i="5" s="1"/>
  <c r="E60" i="5"/>
  <c r="F60" i="5" s="1"/>
  <c r="F59" i="5"/>
  <c r="E59" i="5"/>
  <c r="E58" i="5"/>
  <c r="F58" i="5" s="1"/>
  <c r="E57" i="5"/>
  <c r="F57" i="5" s="1"/>
  <c r="E56" i="5"/>
  <c r="F56" i="5" s="1"/>
  <c r="E55" i="5"/>
  <c r="F55" i="5" s="1"/>
  <c r="E54" i="5"/>
  <c r="F54" i="5" s="1"/>
  <c r="E53" i="5"/>
  <c r="F53" i="5" s="1"/>
  <c r="E52" i="5"/>
  <c r="F52" i="5" s="1"/>
  <c r="F51" i="5"/>
  <c r="E51" i="5"/>
  <c r="E50" i="5"/>
  <c r="F50" i="5" s="1"/>
  <c r="E49" i="5"/>
  <c r="F49" i="5" s="1"/>
  <c r="E48" i="5"/>
  <c r="F48" i="5" s="1"/>
  <c r="E47" i="5"/>
  <c r="F47" i="5" s="1"/>
  <c r="E46" i="5"/>
  <c r="F46" i="5" s="1"/>
  <c r="E45" i="5"/>
  <c r="F45" i="5" s="1"/>
  <c r="E44" i="5"/>
  <c r="F44" i="5" s="1"/>
  <c r="F43" i="5"/>
  <c r="E43" i="5"/>
  <c r="E42" i="5"/>
  <c r="F42" i="5" s="1"/>
  <c r="E41" i="5"/>
  <c r="F41" i="5" s="1"/>
  <c r="E40" i="5"/>
  <c r="F40" i="5" s="1"/>
  <c r="E39" i="5"/>
  <c r="F39" i="5" s="1"/>
  <c r="E38" i="5"/>
  <c r="F38" i="5" s="1"/>
  <c r="E37" i="5"/>
  <c r="F37" i="5" s="1"/>
  <c r="E36" i="5"/>
  <c r="F36" i="5" s="1"/>
  <c r="F35" i="5"/>
  <c r="E35" i="5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E28" i="5"/>
  <c r="F28" i="5" s="1"/>
  <c r="F27" i="5"/>
  <c r="E27" i="5"/>
  <c r="E26" i="5"/>
  <c r="F26" i="5" s="1"/>
  <c r="E25" i="5"/>
  <c r="F25" i="5" s="1"/>
  <c r="E24" i="5"/>
  <c r="F24" i="5" s="1"/>
  <c r="E23" i="5"/>
  <c r="F23" i="5" s="1"/>
  <c r="E22" i="5"/>
  <c r="F22" i="5" s="1"/>
  <c r="E21" i="5"/>
  <c r="F21" i="5" s="1"/>
  <c r="E20" i="5"/>
  <c r="F20" i="5" s="1"/>
  <c r="E19" i="5"/>
  <c r="F19" i="5" s="1"/>
  <c r="F18" i="5"/>
  <c r="E18" i="5"/>
  <c r="E17" i="5"/>
  <c r="F17" i="5" s="1"/>
  <c r="E16" i="5"/>
  <c r="F16" i="5" s="1"/>
  <c r="E15" i="5"/>
  <c r="F15" i="5" s="1"/>
  <c r="F14" i="5"/>
  <c r="E14" i="5"/>
  <c r="E13" i="5"/>
  <c r="F13" i="5" s="1"/>
  <c r="E12" i="5"/>
  <c r="F12" i="5" s="1"/>
  <c r="E11" i="5"/>
  <c r="F11" i="5" s="1"/>
  <c r="F10" i="5"/>
  <c r="E10" i="5"/>
  <c r="E9" i="5"/>
  <c r="F9" i="5" s="1"/>
  <c r="E8" i="5"/>
  <c r="F8" i="5" s="1"/>
  <c r="E7" i="5"/>
  <c r="F7" i="5" s="1"/>
  <c r="F6" i="5"/>
  <c r="E6" i="5"/>
  <c r="E5" i="5"/>
  <c r="F5" i="5" s="1"/>
  <c r="E4" i="5"/>
  <c r="F4" i="5" s="1"/>
  <c r="E3" i="5"/>
  <c r="F3" i="5" s="1"/>
  <c r="F2" i="5"/>
  <c r="E2" i="5"/>
</calcChain>
</file>

<file path=xl/sharedStrings.xml><?xml version="1.0" encoding="utf-8"?>
<sst xmlns="http://schemas.openxmlformats.org/spreadsheetml/2006/main" count="2829" uniqueCount="1069">
  <si>
    <t>Protein accession</t>
  </si>
  <si>
    <t>Neo N termini</t>
  </si>
  <si>
    <t>Nterm-Log2FC-TALLPatientvsPDX</t>
  </si>
  <si>
    <t>TotalProtein-Log2FC-PatientvsPDX</t>
  </si>
  <si>
    <t>Q14444</t>
  </si>
  <si>
    <t>_[DimethNter0]QQPPQQNTGFPR_</t>
  </si>
  <si>
    <t>P38159</t>
  </si>
  <si>
    <t>_[DimethNter0]DVYLSPR_</t>
  </si>
  <si>
    <t>Q8WWM7</t>
  </si>
  <si>
    <t>_[DimethNter0]QERPGAAAIGSAR_</t>
  </si>
  <si>
    <t>Q15004</t>
  </si>
  <si>
    <t>_[DimethNter0]GSSTSATNSTSVSSR_</t>
  </si>
  <si>
    <t>P02545</t>
  </si>
  <si>
    <t>_[DimethNter0]SGAQASSTPLSPTR_</t>
  </si>
  <si>
    <t>P16220</t>
  </si>
  <si>
    <t>_[DimethNter0]AASGDVQTYQIR_</t>
  </si>
  <si>
    <t>Q04323</t>
  </si>
  <si>
    <t>_[DimethNter0]SQPPPVAPEPGPVPSSPSQEPPTK[DimethLys0]R_</t>
  </si>
  <si>
    <t>P31146</t>
  </si>
  <si>
    <t>_[DimethNter0]RAAPEASGTPSSDAVSR_</t>
  </si>
  <si>
    <t>Q9BZF1</t>
  </si>
  <si>
    <t>_[DimethNter0]ANNLHSGDNFQLNDSEIER_</t>
  </si>
  <si>
    <t>P61247</t>
  </si>
  <si>
    <t>_[DimethNter0]ADLQNDEVAFR_</t>
  </si>
  <si>
    <t>Q01844</t>
  </si>
  <si>
    <t>_[DimethNter0]GQESGGFSGPGENR_</t>
  </si>
  <si>
    <t>P13639</t>
  </si>
  <si>
    <t>_[DimethNter0]VSGVC[Carbamidomethyl (C)]VQTETVLR_</t>
  </si>
  <si>
    <t>O43290</t>
  </si>
  <si>
    <t>_[DimethNter0]GDQTQDGDFGSR_</t>
  </si>
  <si>
    <t>P67809</t>
  </si>
  <si>
    <t>_[DimethNter0]EGADNQGAGEQGR_</t>
  </si>
  <si>
    <t>P00338</t>
  </si>
  <si>
    <t>_[DimethNter0]SGK[DimethLys0]DYNVTANSK[DimethLys0]LVIITAGAR_</t>
  </si>
  <si>
    <t>Q14566</t>
  </si>
  <si>
    <t>_[DimethNter0]NEVTDYAIAR_</t>
  </si>
  <si>
    <t>_[DimethNter0]SGVC[Carbamidomethyl (C)]VQTETVLR_</t>
  </si>
  <si>
    <t>P35579</t>
  </si>
  <si>
    <t>_[DimethNter0]QETMEAMR_</t>
  </si>
  <si>
    <t>Q92841</t>
  </si>
  <si>
    <t>_[DimethNter0]TAQEYGAGTYGASSTTSTGR_</t>
  </si>
  <si>
    <t>P14866</t>
  </si>
  <si>
    <t>_[DimethNter0]DNAGDQHGGGGGGGGGAGAAGGGGGGENYDDPHK[DimethLys0]TPASPVVHIR_</t>
  </si>
  <si>
    <t>P07737</t>
  </si>
  <si>
    <t>_[DimethNter0]QDGEFSMDLR_</t>
  </si>
  <si>
    <t>P08670</t>
  </si>
  <si>
    <t>_[DimethNter0]SLGSALRPSTSR_</t>
  </si>
  <si>
    <t>O76021</t>
  </si>
  <si>
    <t>_[DimethNter0]TK[DimethLys0]DEPNSTPEK[DimethLys0]TEQFYR_</t>
  </si>
  <si>
    <t>P10809</t>
  </si>
  <si>
    <t>_[DimethNter0]NEEAGDGTTTATVLAR_</t>
  </si>
  <si>
    <t>P31930</t>
  </si>
  <si>
    <t>_[DimethNter0]SLEDSQIEK[DimethLys0]ER_</t>
  </si>
  <si>
    <t>Q15691</t>
  </si>
  <si>
    <t>_[DimethNter0]STSVTSDNLSR_</t>
  </si>
  <si>
    <t>P62753</t>
  </si>
  <si>
    <t>_[DimethNter0]GEK[DimethLys0]DIPGLTDTTVPR_</t>
  </si>
  <si>
    <t>_[DimethNter0]SGK[DimethLys0]ASSAAGLTAAVVR_</t>
  </si>
  <si>
    <t>P26373</t>
  </si>
  <si>
    <t>_[DimethNter0]QLTGPVMPVR_</t>
  </si>
  <si>
    <t>Q08211</t>
  </si>
  <si>
    <t>_[DimethNter0]TK[DimethLys0]QPAIISQLDPVNER_</t>
  </si>
  <si>
    <t>P05204</t>
  </si>
  <si>
    <t>_[DimethNter0]GDK[DimethLys0]AK[DimethLys0]VK[DimethLys0]DEPQR_</t>
  </si>
  <si>
    <t>P06454</t>
  </si>
  <si>
    <t>_[DimethNter0]DLK[DimethLys0]EK[DimethLys0]K[DimethLys0]EVVEEAENGR_</t>
  </si>
  <si>
    <t>P22626</t>
  </si>
  <si>
    <t>_[DimethNter0]NYGPMK[DimethLys0]SGNFGGSR_</t>
  </si>
  <si>
    <t>P63104</t>
  </si>
  <si>
    <t>_[DimethNter0]SDTQGDEAEAGEGGEN_</t>
  </si>
  <si>
    <t>P09651</t>
  </si>
  <si>
    <t>_[DimethNter0]GGIK[DimethLys0]EDTEEHHLR_</t>
  </si>
  <si>
    <t>O94826</t>
  </si>
  <si>
    <t>_[DimethNter0]AAAVPSSGSGVGGGGTAGPGTGGLPR_</t>
  </si>
  <si>
    <t>P07437</t>
  </si>
  <si>
    <t>_[DimethNter0]LVDLEPGTMDSVR_</t>
  </si>
  <si>
    <t>P20700</t>
  </si>
  <si>
    <t>_[DimethNter0]RLVEVDSGR_</t>
  </si>
  <si>
    <t>_[DimethNter0]SGSGVGGGGTAGPGTGGLPR_</t>
  </si>
  <si>
    <t>P14618</t>
  </si>
  <si>
    <t>_[DimethNter0]MLSGETAK[DimethLys0]GDYPLEAVR_</t>
  </si>
  <si>
    <t>Q14697</t>
  </si>
  <si>
    <t>_[DimethNter0]HMATADGLR_</t>
  </si>
  <si>
    <t>_[DimethNter0]AVALDTK[DimethLys0]GPEIR_</t>
  </si>
  <si>
    <t>P11142</t>
  </si>
  <si>
    <t>_[DimethNter0]AYGLDK[DimethLys0]K[DimethLys0]VGAER_</t>
  </si>
  <si>
    <t>Q9Y3Z3</t>
  </si>
  <si>
    <t>_[DimethNter0]EVDNELR_</t>
  </si>
  <si>
    <t>Q05639</t>
  </si>
  <si>
    <t>_[DimethNter0]YK[DimethLys0]IGGIGTVPVGR_</t>
  </si>
  <si>
    <t>P39019</t>
  </si>
  <si>
    <t>_[DimethNter0]K[DimethLys0]DVNQQEFVR_</t>
  </si>
  <si>
    <t>P08621</t>
  </si>
  <si>
    <t>_[DimethNter0]DERPGPSPLPHR_</t>
  </si>
  <si>
    <t>P43243</t>
  </si>
  <si>
    <t>_[DimethNter0]RDLDELSR_</t>
  </si>
  <si>
    <t>P41218</t>
  </si>
  <si>
    <t>_[DimethNter0]SSVSDFNQNFEVPNR_</t>
  </si>
  <si>
    <t>_[DimethNter0]GGIGTVPVGR_</t>
  </si>
  <si>
    <t>Q7Z4V5</t>
  </si>
  <si>
    <t>_[DimethNter0]TAVTATAASDR_</t>
  </si>
  <si>
    <t>P14317</t>
  </si>
  <si>
    <t>_[DimethNter0]RQTLPEDNEEPPALPPR_</t>
  </si>
  <si>
    <t>Q9BYX7</t>
  </si>
  <si>
    <t>_[DimethNter0]SSSSVEK[DimethLys0]SYELPDGQVITIGNER_</t>
  </si>
  <si>
    <t>_[DimethNter0]DLSEAANR_</t>
  </si>
  <si>
    <t>P23284</t>
  </si>
  <si>
    <t>_[DimethNter0]RGDGTGGK[DimethLys0]SIYGER_</t>
  </si>
  <si>
    <t>P18124</t>
  </si>
  <si>
    <t>_[DimethNter0]VEGGDAGNREDQINR_</t>
  </si>
  <si>
    <t>P62269</t>
  </si>
  <si>
    <t>_[DimethNter0]RAGELTEDEVER_</t>
  </si>
  <si>
    <t>P78527</t>
  </si>
  <si>
    <t>_[DimethNter0]VLPK[DimethLys0]GPESESEDHR_</t>
  </si>
  <si>
    <t>P52209</t>
  </si>
  <si>
    <t>_[DimethNter0]TLIGEAVFAR_</t>
  </si>
  <si>
    <t>P31943</t>
  </si>
  <si>
    <t>_[DimethNter0]GPNSPDTANDGFVR_</t>
  </si>
  <si>
    <t>P12956</t>
  </si>
  <si>
    <t>_[DimethNter0]SIAEDEDLR_</t>
  </si>
  <si>
    <t>Q92688</t>
  </si>
  <si>
    <t>_[DimethNter0]TNLNDYR_</t>
  </si>
  <si>
    <t>_[DimethNter0]K[DimethLys0]EVVEEAENGR_</t>
  </si>
  <si>
    <t>P42167</t>
  </si>
  <si>
    <t>_[DimethNter0]MASSNESLVVNR_</t>
  </si>
  <si>
    <t>_[DimethNter0]DDHDPVDK[DimethLys0]IVLQK[DimethLys0]YHTINGHNAEVR_</t>
  </si>
  <si>
    <t>O00567</t>
  </si>
  <si>
    <t>_[DimethNter0]SSDLEETAGSTSIPK[DimethLys0]R_</t>
  </si>
  <si>
    <t>_[DimethNter0]AMNPTNTVFDAK[DimethLys0]R_</t>
  </si>
  <si>
    <t>P62826</t>
  </si>
  <si>
    <t>_[DimethNter0]HPLVFHTNR_</t>
  </si>
  <si>
    <t>_[DimethNter0]LATQLTGPVMPVR_</t>
  </si>
  <si>
    <t>P84243</t>
  </si>
  <si>
    <t>_[DimethNter0]SAPSTGGVK[DimethLys0]K[DimethLys0]PHR_</t>
  </si>
  <si>
    <t>P61978</t>
  </si>
  <si>
    <t>_[DimethNter0]AYEPQGGSGYDYSYAGGR_</t>
  </si>
  <si>
    <t>P52272</t>
  </si>
  <si>
    <t>_[DimethNter0]GLAMGGGGGASFDR_</t>
  </si>
  <si>
    <t>P62263</t>
  </si>
  <si>
    <t>_[DimethNter0]AAMLAAQDVAQR_</t>
  </si>
  <si>
    <t>P35637</t>
  </si>
  <si>
    <t>_[DimethNter0]SSGGGSGGGYGNQDQSGGGGSGGYGQQDR_</t>
  </si>
  <si>
    <t>Q9UQE7</t>
  </si>
  <si>
    <t>_[DimethNter0]ITLEGDQVSHR_</t>
  </si>
  <si>
    <t>P16402</t>
  </si>
  <si>
    <t>_[DimethNter0]AGYDVEK[DimethLys0]NNSR_</t>
  </si>
  <si>
    <t>P52566</t>
  </si>
  <si>
    <t>_[DimethNter0]IVLK[DimethLys0]EGSEYR_</t>
  </si>
  <si>
    <t>P84098</t>
  </si>
  <si>
    <t>_[DimethNter0]WLDPNETNEIANANSR_</t>
  </si>
  <si>
    <t>_[DimethNter0]GVPK[DimethLys0]DEVLANR_</t>
  </si>
  <si>
    <t>_[DimethNter0]SGETAK[DimethLys0]GDYPLEAVR_</t>
  </si>
  <si>
    <t>_[DimethNter0]ATVEEVDAAMNAR_</t>
  </si>
  <si>
    <t>P18077</t>
  </si>
  <si>
    <t>_[DimethNter0]RDETEFYLGK[DimethLys0]R_</t>
  </si>
  <si>
    <t>P48735</t>
  </si>
  <si>
    <t>_[DimethNter0]HGDQYK[DimethLys0]ATDFVADR_</t>
  </si>
  <si>
    <t>Q15365</t>
  </si>
  <si>
    <t>_[DimethNter0]SSPVIC[Carbamidomethyl (C)]AGGQDR_</t>
  </si>
  <si>
    <t>P13798</t>
  </si>
  <si>
    <t>_[DimethNter0]SASDDEIAR_</t>
  </si>
  <si>
    <t>_[DimethNter0]ANNTNEEAGDGTTTATVLAR_</t>
  </si>
  <si>
    <t>P62805</t>
  </si>
  <si>
    <t>_[DimethNter0]LRDNIQGITK[DimethLys0]PAIR_</t>
  </si>
  <si>
    <t>P31942</t>
  </si>
  <si>
    <t>_[DimethNter0]HIDIGADGR_</t>
  </si>
  <si>
    <t>Q562R1</t>
  </si>
  <si>
    <t>_[DimethNter0]VLSGGSTM[Oxidation (M)]YPGIADR_</t>
  </si>
  <si>
    <t>P19338</t>
  </si>
  <si>
    <t>_[DimethNter0]TEETLK[DimethLys0]ESFDGSVR_</t>
  </si>
  <si>
    <t>P36578</t>
  </si>
  <si>
    <t>_[DimethNter0]AVSELAGHQTSAESWGTGR_</t>
  </si>
  <si>
    <t>P14550</t>
  </si>
  <si>
    <t>_[DimethNter0]TAYSPLGSSDR_</t>
  </si>
  <si>
    <t>Q14240</t>
  </si>
  <si>
    <t>_[DimethNter0]SLVINYDLPTNR_</t>
  </si>
  <si>
    <t>P07900</t>
  </si>
  <si>
    <t>_[DimethNter0]TLFVEK[DimethLys0]ER_</t>
  </si>
  <si>
    <t>P30101</t>
  </si>
  <si>
    <t>_[DimethNter0]TANDVPSPYEVR_</t>
  </si>
  <si>
    <t>_[DimethNter0]YNEATGGK[DimethLys0]YVPR_</t>
  </si>
  <si>
    <t>P33992</t>
  </si>
  <si>
    <t>_[DimethNter0]SDSFGGDAQADEGQAR_</t>
  </si>
  <si>
    <t>Q92522</t>
  </si>
  <si>
    <t>_[DimethNter0]AGGSAALSPSK[DimethLys0]K[DimethLys0]R_</t>
  </si>
  <si>
    <t>_[DimethNter0]SVYYNEATGGK[DimethLys0]YVPR_</t>
  </si>
  <si>
    <t>P06576</t>
  </si>
  <si>
    <t>_[DimethNter0]AQHLGESTVR_</t>
  </si>
  <si>
    <t>_[DimethNter0]QASQGTLQTR_</t>
  </si>
  <si>
    <t>_[DimethNter0]VEEVDAAMNAR_</t>
  </si>
  <si>
    <t>P62241</t>
  </si>
  <si>
    <t>_[DimethNter0]IVLIDSTPYR_</t>
  </si>
  <si>
    <t>P59665</t>
  </si>
  <si>
    <t>_[DimethNter0]NMAC[Carbamidomethyl (C)]YC[Carbamidomethyl (C)]R_</t>
  </si>
  <si>
    <t>_[DimethNter0]TAPAPTAHK[DimethLys0]AK[DimethLys0]K[DimethLys0]AAPGAAGSR_</t>
  </si>
  <si>
    <t>Q15233</t>
  </si>
  <si>
    <t>_[DimethNter0]NLEK[DimethLys0]QNHTPR_</t>
  </si>
  <si>
    <t>_[DimethNter0]DALK[DimethLys0]GTNESLER_</t>
  </si>
  <si>
    <t>O75390</t>
  </si>
  <si>
    <t>_[DimethNter0]TALNSESNFAR_</t>
  </si>
  <si>
    <t>P06733</t>
  </si>
  <si>
    <t>_[DimethNter0]VGDDLTVTNPK[DimethLys0]R_</t>
  </si>
  <si>
    <t>_[DimethNter0]QGGGGGGGSVPGIER_</t>
  </si>
  <si>
    <t>_[DimethNter0]ANYQDTIGR_</t>
  </si>
  <si>
    <t>_[DimethNter0]NDGYGFGSDR_</t>
  </si>
  <si>
    <t>Q07955</t>
  </si>
  <si>
    <t>_[DimethNter0]VEFEDPRDAEDAVYGR_</t>
  </si>
  <si>
    <t>P13796</t>
  </si>
  <si>
    <t>_[DimethNter0]TATDVVR_</t>
  </si>
  <si>
    <t>Q14980</t>
  </si>
  <si>
    <t>_[DimethNter0]QIAEGTGITTR_</t>
  </si>
  <si>
    <t>_[DimethNter0]VDLEPGTMDSVR_</t>
  </si>
  <si>
    <t>P08238</t>
  </si>
  <si>
    <t>_[DimethNter0]STYGWTANMER_</t>
  </si>
  <si>
    <t>_[DimethNter0]DSVLDVVR_</t>
  </si>
  <si>
    <t>_[DimethNter0]SVVPM[Oxidation (M)]TSR_</t>
  </si>
  <si>
    <t>P83731</t>
  </si>
  <si>
    <t>_[DimethNter0]SFSGYK[DimethLys0]IYPGHGR_</t>
  </si>
  <si>
    <t>_[DimethNter0]VTYTEHAK[DimethLys0]R_</t>
  </si>
  <si>
    <t>Q13813</t>
  </si>
  <si>
    <t>_[DimethNter0]TGAEALLER_</t>
  </si>
  <si>
    <t>_[DimethNter0]NLSVPDTIDER_</t>
  </si>
  <si>
    <t>_[DimethNter0]SFTPNQETQAQR_</t>
  </si>
  <si>
    <t>_[DimethNter0]TAMDVVYALK[DimethLys0]R_</t>
  </si>
  <si>
    <t>_[DimethNter0]AGHQTSAESWGTGR_</t>
  </si>
  <si>
    <t>_[DimethNter0]NLYGPDAQVDR_</t>
  </si>
  <si>
    <t>_[DimethNter0]K[DimethLys0]LGIHEDSQNR_</t>
  </si>
  <si>
    <t>P26599</t>
  </si>
  <si>
    <t>_[DimethNter0]LLVSNLNPER_</t>
  </si>
  <si>
    <t>_[DimethNter0]IMPGQSYGLEDGSC[Carbamidomethyl (C)]SYK[DimethLys0]DFSESR_</t>
  </si>
  <si>
    <t>Q92888</t>
  </si>
  <si>
    <t>_[DimethNter0]VQSQQVAVGR_</t>
  </si>
  <si>
    <t>Q6IBS0</t>
  </si>
  <si>
    <t>_[DimethNter0]IEDEQLVLGASQEPVGR_</t>
  </si>
  <si>
    <t>_[DimethNter0]ASSNESLVVNR_</t>
  </si>
  <si>
    <t>_[DimethNter0]GDGPVVTDPK[DimethLys0]APNVVVTR_</t>
  </si>
  <si>
    <t>_[DimethNter0]RADILEDK[DimethLys0]DGK[DimethLys0]SR_</t>
  </si>
  <si>
    <t>Q9P0L0</t>
  </si>
  <si>
    <t>_[DimethNter0]SLNDTETR_</t>
  </si>
  <si>
    <t>P39687</t>
  </si>
  <si>
    <t>_[DimethNter0]NDGEVDDEEDEEELGEEER_</t>
  </si>
  <si>
    <t>_[DimethNter0]ADLSEAANR_</t>
  </si>
  <si>
    <t>_[DimethNter0]AK[DimethLys0]QGGGGGGGSVPGIER_</t>
  </si>
  <si>
    <t>_[DimethNter0]K[DimethLys0]ESFDGSVR_</t>
  </si>
  <si>
    <t>_[DimethNter0]VEQATK[DimethLys0]PSFESGR_</t>
  </si>
  <si>
    <t>_[DimethNter0]SLK[DimethLys0]DGYVPPK[DimethLys0]SR_</t>
  </si>
  <si>
    <t>P62937</t>
  </si>
  <si>
    <t>_[DimethNter0]FDIAVDGEPLGR_</t>
  </si>
  <si>
    <t>Q16836</t>
  </si>
  <si>
    <t>_[DimethNter0]SNTSSLQITSIANATTR_</t>
  </si>
  <si>
    <t>Q8N684</t>
  </si>
  <si>
    <t>_[DimethNter0]DDVLTATSQPSDDR_</t>
  </si>
  <si>
    <t>_[DimethNter0]RDGQVINETSQHHDDLE_</t>
  </si>
  <si>
    <t>Q96T88</t>
  </si>
  <si>
    <t>_[DimethNter0]SLTAQQSSLIR_</t>
  </si>
  <si>
    <t>P09874</t>
  </si>
  <si>
    <t>_[DimethNter0]K[DimethLys0]AEPVEVVAPR_</t>
  </si>
  <si>
    <t>O00571</t>
  </si>
  <si>
    <t>_[DimethNter0]VVYGGADIGQQIR_</t>
  </si>
  <si>
    <t>_[DimethNter0]SVLTAQPR_</t>
  </si>
  <si>
    <t>Q15084</t>
  </si>
  <si>
    <t>_[DimethNter0]TVNQVLASR_</t>
  </si>
  <si>
    <t>_[DimethNter0]SGK[DimethLys0]GSSAAGLTASVMR_</t>
  </si>
  <si>
    <t>_[DimethNter0]HIEIGPDGR_</t>
  </si>
  <si>
    <t>_[DimethNter0]AENNSEVGASGYGVPGPTWDR_</t>
  </si>
  <si>
    <t>_[DimethNter0]SLADLQNDEVAFR_</t>
  </si>
  <si>
    <t>P21333</t>
  </si>
  <si>
    <t>_[DimethNter0]K[DimethLys0]VEPGLGADNSVVR_</t>
  </si>
  <si>
    <t>_[DimethNter0]ALTDNALIAR_</t>
  </si>
  <si>
    <t>_[DimethNter0]NIVVTQPR_</t>
  </si>
  <si>
    <t>_[DimethNter0]HDEGYGPPPPHYEGR_</t>
  </si>
  <si>
    <t>_[DimethNter0]RVHIEIGPDGR_</t>
  </si>
  <si>
    <t>_[DimethNter0]TNAVVTVPAYFNDSQR_</t>
  </si>
  <si>
    <t>_[DimethNter0]IISQLDPVNER_</t>
  </si>
  <si>
    <t>_[DimethNter0]RDNIQGITK[DimethLys0]PAIR_</t>
  </si>
  <si>
    <t>P04406</t>
  </si>
  <si>
    <t>_[DimethNter0]ANVSVVDLTC[Carbamidomethyl (C)]R_</t>
  </si>
  <si>
    <t>P62995</t>
  </si>
  <si>
    <t>_[DimethNter0]SIVYDQQSR_</t>
  </si>
  <si>
    <t>Q13151</t>
  </si>
  <si>
    <t>_[DimethNter0]K[DimethLys0]K[DimethLys0]AVPK[DimethLys0]EDIYSGGGGGGSR_</t>
  </si>
  <si>
    <t>_[DimethNter0]EDIYSGGGGGGSR_</t>
  </si>
  <si>
    <t>_[DimethNter0]K[DimethLys0]STAGDTHLGGEDFDNR_</t>
  </si>
  <si>
    <t>Q00839</t>
  </si>
  <si>
    <t>_[DimethNter0]VVC[Carbamidomethyl (C)]PK[DimethLys0]DEDYK[DimethLys0]QR_</t>
  </si>
  <si>
    <t>P51991</t>
  </si>
  <si>
    <t>_[DimethNter0]VEEVDAAMC[Carbamidomethyl (C)]AR_</t>
  </si>
  <si>
    <t>_[DimethNter0]TEESLR_</t>
  </si>
  <si>
    <t>_[DimethNter0]DLEPGTMDSVR_</t>
  </si>
  <si>
    <t>_[DimethNter0]AVTVAPPGAR_</t>
  </si>
  <si>
    <t>_[DimethNter0]YLVLDEADR_</t>
  </si>
  <si>
    <t>_[DimethNter0]TLSSIPVFQR_</t>
  </si>
  <si>
    <t>P61160</t>
  </si>
  <si>
    <t>_[DimethNter0]TVLVESYTLPDGR_</t>
  </si>
  <si>
    <t>Q86V81</t>
  </si>
  <si>
    <t>_[DimethNter0]TSQIDAQR_</t>
  </si>
  <si>
    <t>P07910</t>
  </si>
  <si>
    <t>_[DimethNter0]NLAAEPK[DimethLys0]VNR_</t>
  </si>
  <si>
    <t>_[DimethNter0]QLVTSQIDAQR_</t>
  </si>
  <si>
    <t>_[DimethNter0]ILPPTRPTDK[DimethLys0]PLR_</t>
  </si>
  <si>
    <t>_[Acetyl (N-term)]QGITK[DimethLys0]PAIR_</t>
  </si>
  <si>
    <t>_[DimethNter0]NAVVTVPAYFNDSQR_</t>
  </si>
  <si>
    <t>_[DimethNter0]ALDTK[DimethLys0]GPEIR_</t>
  </si>
  <si>
    <t>_[DimethNter0]SVLDPDEGIR_</t>
  </si>
  <si>
    <t>P46779</t>
  </si>
  <si>
    <t>_[DimethNter0]STEPNNLK[DimethLys0]AR_</t>
  </si>
  <si>
    <t>_[DimethNter0]QGITK[DimethLys0]PAIR_</t>
  </si>
  <si>
    <t>_[DimethNter0]AASEFFR_</t>
  </si>
  <si>
    <t>_[DimethNter0]NMVPFPR_</t>
  </si>
  <si>
    <t>O43390</t>
  </si>
  <si>
    <t>_[DimethNter0]EDYYYHPPPR_</t>
  </si>
  <si>
    <t>_[DimethNter0]TVAPPGAR_</t>
  </si>
  <si>
    <t>_[DimethNter0]TYTEHAK[DimethLys0]R_</t>
  </si>
  <si>
    <t>_[DimethNter0]SNLNPER_</t>
  </si>
  <si>
    <t>_[DimethNter0]SGLIYEETR_</t>
  </si>
  <si>
    <t>O14980</t>
  </si>
  <si>
    <t>_[DimethNter0]LVVENDQGEVVR_</t>
  </si>
  <si>
    <t>_[DimethNter0]TDESLR_</t>
  </si>
  <si>
    <t>_[DimethNter0]AEPVEVVAPR_</t>
  </si>
  <si>
    <t>P26038</t>
  </si>
  <si>
    <t>_[DimethNter0]DALGLNIYEQNDR_</t>
  </si>
  <si>
    <t>_[DimethNter0]SVVDLTC[Carbamidomethyl (C)]R_</t>
  </si>
  <si>
    <t>Patient</t>
  </si>
  <si>
    <t>PDX</t>
  </si>
  <si>
    <t>Category column</t>
  </si>
  <si>
    <t>Category value</t>
  </si>
  <si>
    <t>Total size</t>
  </si>
  <si>
    <t>Selection size</t>
  </si>
  <si>
    <t>Category size</t>
  </si>
  <si>
    <t>Intersection size</t>
  </si>
  <si>
    <t>Enrichment factor</t>
  </si>
  <si>
    <t>P value</t>
  </si>
  <si>
    <t>Benj. Hoch. FDR</t>
  </si>
  <si>
    <t>-Log10 P value</t>
  </si>
  <si>
    <t>-Log10 Benj. Hoch. FDR</t>
  </si>
  <si>
    <t>Corum</t>
  </si>
  <si>
    <t>Nop56p-associated pre-rRNA complex</t>
  </si>
  <si>
    <t>DGCR8 multiprotein complex</t>
  </si>
  <si>
    <t>KEGG name</t>
  </si>
  <si>
    <t>Ribosome</t>
  </si>
  <si>
    <t>P10 to P1</t>
  </si>
  <si>
    <t>P1' to P10'</t>
  </si>
  <si>
    <t>Concatenate columns AH and AI</t>
  </si>
  <si>
    <t>Count-concatenate</t>
  </si>
  <si>
    <t>WebLogoInput</t>
  </si>
  <si>
    <t>Dysregulation Trend</t>
  </si>
  <si>
    <t>Upregulated</t>
  </si>
  <si>
    <t>HNRNPK</t>
  </si>
  <si>
    <t>DTWSPSEWQM</t>
  </si>
  <si>
    <t>AYEPQGGSGY</t>
  </si>
  <si>
    <t>DTWSPSEWQMAYEPQGGSGY</t>
  </si>
  <si>
    <t>DEFA1</t>
  </si>
  <si>
    <t>LAPKHPGSRK</t>
  </si>
  <si>
    <t>NMACYCRIPA</t>
  </si>
  <si>
    <t>LAPKHPGSRKNMACYCRIPA</t>
  </si>
  <si>
    <t>EEF2</t>
  </si>
  <si>
    <t>TDGALVVVDC</t>
  </si>
  <si>
    <t>VSGVCVQTET</t>
  </si>
  <si>
    <t>TDGALVVVDCVSGVCVQTET</t>
  </si>
  <si>
    <t>HNRNPA1</t>
  </si>
  <si>
    <t>AHLTVKKIFV</t>
  </si>
  <si>
    <t>GGIKEDTEEH</t>
  </si>
  <si>
    <t>AHLTVKKIFVGGIKEDTEEH</t>
  </si>
  <si>
    <t>YBX1</t>
  </si>
  <si>
    <t>YWHAZ</t>
  </si>
  <si>
    <t>NOP56</t>
  </si>
  <si>
    <t>SNPPVQGEVM</t>
  </si>
  <si>
    <t>EGADNQGAGE</t>
  </si>
  <si>
    <t>SNPPVQGEVMEGADNQGAGE</t>
  </si>
  <si>
    <t>RPS6</t>
  </si>
  <si>
    <t>SVLNLVIVKK</t>
  </si>
  <si>
    <t>GEKDIPGLTD</t>
  </si>
  <si>
    <t>SVLNLVIVKKGEKDIPGLTD</t>
  </si>
  <si>
    <t>SAMHD1</t>
  </si>
  <si>
    <t>KRFIKFARVC</t>
  </si>
  <si>
    <t>EVDNELRICA</t>
  </si>
  <si>
    <t>KRFIKFARVCEVDNELRICA</t>
  </si>
  <si>
    <t>RPS3A</t>
  </si>
  <si>
    <t>LKGRVFEVSL</t>
  </si>
  <si>
    <t>ADLQNDEVAF</t>
  </si>
  <si>
    <t>LKGRVFEVSLADLQNDEVAF</t>
  </si>
  <si>
    <t>PGD</t>
  </si>
  <si>
    <t>MCM6</t>
  </si>
  <si>
    <t>EEFSPRAVYT</t>
  </si>
  <si>
    <t>SGKASSAAGL</t>
  </si>
  <si>
    <t>EEFSPRAVYTSGKASSAAGL</t>
  </si>
  <si>
    <t>MNDA</t>
  </si>
  <si>
    <t>CKGVMEIKEA</t>
  </si>
  <si>
    <t>SSVSDFNQNF</t>
  </si>
  <si>
    <t>CKGVMEIKEASSVSDFNQNF</t>
  </si>
  <si>
    <t>RPL4</t>
  </si>
  <si>
    <t>HNRNPA2B1</t>
  </si>
  <si>
    <t>DFGNYNQQPS</t>
  </si>
  <si>
    <t>NYGPMKSGNF</t>
  </si>
  <si>
    <t>DFGNYNQQPSNYGPMKSGNF</t>
  </si>
  <si>
    <t>RPL13</t>
  </si>
  <si>
    <t>DDX17</t>
  </si>
  <si>
    <t>GAAAYGTSSY</t>
  </si>
  <si>
    <t>TAQEYGAGTY</t>
  </si>
  <si>
    <t>GAAAYGTSSYTAQEYGAGTY</t>
  </si>
  <si>
    <t>RSL1D1</t>
  </si>
  <si>
    <t>RSDSEDICLF</t>
  </si>
  <si>
    <t>TKDEPNSTPE</t>
  </si>
  <si>
    <t>RSDSEDICLFTKDEPNSTPE</t>
  </si>
  <si>
    <t>NCL</t>
  </si>
  <si>
    <t>LFVKGLSEDT</t>
  </si>
  <si>
    <t>TEETLKESFD</t>
  </si>
  <si>
    <t>LFVKGLSEDTTEETLKESFD</t>
  </si>
  <si>
    <t>TWF2</t>
  </si>
  <si>
    <t>AGSVRLIKVV</t>
  </si>
  <si>
    <t>IEDEQLVLGA</t>
  </si>
  <si>
    <t>AGSVRLIKVVIEDEQLVLGA</t>
  </si>
  <si>
    <t>GANAB</t>
  </si>
  <si>
    <t>DVHNIYGLYV</t>
  </si>
  <si>
    <t>HMATADGLRQ</t>
  </si>
  <si>
    <t>DVHNIYGLYVHMATADGLRQ</t>
  </si>
  <si>
    <t>HCLS1</t>
  </si>
  <si>
    <t>LCP1</t>
  </si>
  <si>
    <t>HIST1H1D</t>
  </si>
  <si>
    <t>LAALKKALAA</t>
  </si>
  <si>
    <t>AGYDVEKNNS</t>
  </si>
  <si>
    <t>LAALKKALAAAGYDVEKNNS</t>
  </si>
  <si>
    <t>TUBB</t>
  </si>
  <si>
    <t>GDSDLQLDRI</t>
  </si>
  <si>
    <t>SVYYNEATGG</t>
  </si>
  <si>
    <t>GDSDLQLDRISVYYNEATGG</t>
  </si>
  <si>
    <t>PKM</t>
  </si>
  <si>
    <t>VLDGADCIML</t>
  </si>
  <si>
    <t>SGETAKGDYP</t>
  </si>
  <si>
    <t>VLDGADCIMLSGETAKGDYP</t>
  </si>
  <si>
    <t>LMNB1</t>
  </si>
  <si>
    <t>INETRRKHET</t>
  </si>
  <si>
    <t>RLVEVDSGRQ</t>
  </si>
  <si>
    <t>INETRRKHETRLVEVDSGRQ</t>
  </si>
  <si>
    <t>HNRNPH1</t>
  </si>
  <si>
    <t>VEMDWVLKHT</t>
  </si>
  <si>
    <t>GPNSPDTAND</t>
  </si>
  <si>
    <t>VEMDWVLKHTGPNSPDTAND</t>
  </si>
  <si>
    <t>HIST1H4A</t>
  </si>
  <si>
    <t>KGGAKRHRKV</t>
  </si>
  <si>
    <t>LRDNIQGITK</t>
  </si>
  <si>
    <t>KGGAKRHRKVLRDNIQGITK</t>
  </si>
  <si>
    <t>PPIB</t>
  </si>
  <si>
    <t>DFMIQGGDFT</t>
  </si>
  <si>
    <t>RGDGTGGKSI</t>
  </si>
  <si>
    <t>DFMIQGGDFTRGDGTGGKSI</t>
  </si>
  <si>
    <t>EEF1A2</t>
  </si>
  <si>
    <t>KPLRLPLQDV</t>
  </si>
  <si>
    <t>YKIGGIGTVP</t>
  </si>
  <si>
    <t>KPLRLPLQDVYKIGGIGTVP</t>
  </si>
  <si>
    <t>PTBP1</t>
  </si>
  <si>
    <t>PDIA3</t>
  </si>
  <si>
    <t>PNIVIAKMDA</t>
  </si>
  <si>
    <t>TANDVPSPYE</t>
  </si>
  <si>
    <t>PNIVIAKMDATANDVPSPYE</t>
  </si>
  <si>
    <t>EWSR1</t>
  </si>
  <si>
    <t>QDHPSSMGVY</t>
  </si>
  <si>
    <t>GQESGGFSGP</t>
  </si>
  <si>
    <t>QDHPSSMGVYGQESGGFSGP</t>
  </si>
  <si>
    <t>RPS14</t>
  </si>
  <si>
    <t>VIM</t>
  </si>
  <si>
    <t>NONO</t>
  </si>
  <si>
    <r>
      <rPr>
        <sz val="12"/>
        <color rgb="FFFF0000"/>
        <rFont val="Calibri (Body)_x0000_"/>
      </rPr>
      <t>MMM</t>
    </r>
    <r>
      <rPr>
        <sz val="12"/>
        <color theme="1"/>
        <rFont val="Calibri"/>
        <family val="2"/>
        <scheme val="minor"/>
      </rPr>
      <t>MQSNKTF</t>
    </r>
  </si>
  <si>
    <t>NLEKQNHTPR</t>
  </si>
  <si>
    <t>MMMMQSNKTFNLEKQNHTPR</t>
  </si>
  <si>
    <t>RPL35A</t>
  </si>
  <si>
    <t>ALLKIEGVYA</t>
  </si>
  <si>
    <t>RDETEFYLGK</t>
  </si>
  <si>
    <t>ALLKIEGVYARDETEFYLGK</t>
  </si>
  <si>
    <t>AEEWYKSKFA</t>
  </si>
  <si>
    <t>DLSEAANRNN</t>
  </si>
  <si>
    <t>AEEWYKSKFADLSEAANRNN</t>
  </si>
  <si>
    <t>RPS18</t>
  </si>
  <si>
    <t>LRKADIDLTK</t>
  </si>
  <si>
    <t>RAGELTEDEV</t>
  </si>
  <si>
    <t>LRKADIDLTKRAGELTEDEV</t>
  </si>
  <si>
    <t>ASDPILYRPV</t>
  </si>
  <si>
    <t>AVALDTKGPE</t>
  </si>
  <si>
    <t>ASDPILYRPVAVALDTKGPE</t>
  </si>
  <si>
    <t>RPL19</t>
  </si>
  <si>
    <t>SVLRCGKKKV</t>
  </si>
  <si>
    <t>WLDPNETNEI</t>
  </si>
  <si>
    <t>SVLRCGKKKVWLDPNETNEI</t>
  </si>
  <si>
    <t>RHRKVLRDNI</t>
  </si>
  <si>
    <t>QGITKPAIRR</t>
  </si>
  <si>
    <t>RHRKVLRDNIQGITKPAIRR</t>
  </si>
  <si>
    <t>ISALEYGVPV</t>
  </si>
  <si>
    <t>TLIGEAVFAR</t>
  </si>
  <si>
    <t>ISALEYGVPVTLIGEAVFAR</t>
  </si>
  <si>
    <t>NLRKNNRQPY</t>
  </si>
  <si>
    <t>AVSELAGHQT</t>
  </si>
  <si>
    <t>NLRKNNRQPYAVSELAGHQT</t>
  </si>
  <si>
    <t>ANP32B</t>
  </si>
  <si>
    <t>UQCRC1</t>
  </si>
  <si>
    <t>ELLGDIVQNC</t>
  </si>
  <si>
    <t>SLEDSQIEKE</t>
  </si>
  <si>
    <t>ELLGDIVQNCSLEDSQIEKE</t>
  </si>
  <si>
    <t>KADRDESSPY</t>
  </si>
  <si>
    <t>AAMLAAQDVA</t>
  </si>
  <si>
    <t>KADRDESSPYAAMLAAQDVA</t>
  </si>
  <si>
    <t>SMC3</t>
  </si>
  <si>
    <t>QLARAFTMDC</t>
  </si>
  <si>
    <t>ITLEGDQVSH</t>
  </si>
  <si>
    <t>QLARAFTMDCITLEGDQVSH</t>
  </si>
  <si>
    <t>MYH9</t>
  </si>
  <si>
    <t>ARHGEF1</t>
  </si>
  <si>
    <t>DVQRRFVQEV</t>
  </si>
  <si>
    <t>VQSQQVAVGR</t>
  </si>
  <si>
    <t>DVQRRFVQEVVQSQQVAVGR</t>
  </si>
  <si>
    <t>DHX9</t>
  </si>
  <si>
    <t>AAMEALVVEV</t>
  </si>
  <si>
    <t>TKQPAIISQL</t>
  </si>
  <si>
    <t>AAMEALVVEVTKQPAIISQL</t>
  </si>
  <si>
    <t>HNRNPM</t>
  </si>
  <si>
    <t>YGGYDDYNGY</t>
  </si>
  <si>
    <t>NDGYGFGSDR</t>
  </si>
  <si>
    <t>YGGYDDYNGYNDGYGFGSDR</t>
  </si>
  <si>
    <t>QTSSSTPSNT</t>
  </si>
  <si>
    <t>SFTPNQETQA</t>
  </si>
  <si>
    <t>QTSSSTPSNTSFTPNQETQA</t>
  </si>
  <si>
    <t>HGPQTLYLPV</t>
  </si>
  <si>
    <t>TLSSIPVFQR</t>
  </si>
  <si>
    <t>HGPQTLYLPVTLSSIPVFQR</t>
  </si>
  <si>
    <t>DLFFILVDEC</t>
  </si>
  <si>
    <t>NEVTDYAIAR</t>
  </si>
  <si>
    <t>DLFFILVDECNEVTDYAIAR</t>
  </si>
  <si>
    <t>RPS19</t>
  </si>
  <si>
    <t>KDVNQQEFVR</t>
  </si>
  <si>
    <t>MMMMMPGVTVKDVNQQEFVR</t>
  </si>
  <si>
    <t>PCBP1</t>
  </si>
  <si>
    <t>IDH2</t>
  </si>
  <si>
    <t>TKPITIGRHA</t>
  </si>
  <si>
    <t>HGDQYKATDF</t>
  </si>
  <si>
    <t>TKPITIGRHAHGDQYKATDF</t>
  </si>
  <si>
    <t>PRKDC</t>
  </si>
  <si>
    <t>SQRALQLRTY</t>
  </si>
  <si>
    <t>SVVPMTSRLG</t>
  </si>
  <si>
    <t>SQRALQLRTYSVVPMTSRLG</t>
  </si>
  <si>
    <t>PALGAGIERM</t>
  </si>
  <si>
    <t>GLAMGGGGGA</t>
  </si>
  <si>
    <t>PALGAGIERMGLAMGGGGGA</t>
  </si>
  <si>
    <t>GAPDH</t>
  </si>
  <si>
    <t>HDGFL2</t>
  </si>
  <si>
    <t>DDEDRGVMAV</t>
  </si>
  <si>
    <t>TAVTATAASD</t>
  </si>
  <si>
    <t>DDEDRGVMAVTAVTATAASD</t>
  </si>
  <si>
    <t>TMPO</t>
  </si>
  <si>
    <t>SESTPIAETI</t>
  </si>
  <si>
    <t>MASSNESLVV</t>
  </si>
  <si>
    <t>SESTPIAETIMASSNESLVV</t>
  </si>
  <si>
    <t>GLIRICSKPV</t>
  </si>
  <si>
    <t>VLPKGPESES</t>
  </si>
  <si>
    <t>GLIRICSKPVVLPKGPESES</t>
  </si>
  <si>
    <t>HMGN2</t>
  </si>
  <si>
    <t>PKRKAEGDAK</t>
  </si>
  <si>
    <t>GDKAKVKDEP</t>
  </si>
  <si>
    <t>PKRKAEGDAKGDKAKVKDEP</t>
  </si>
  <si>
    <t>HNRNPH3</t>
  </si>
  <si>
    <t>FFSPLNPIRV</t>
  </si>
  <si>
    <t>HIDIGADGRA</t>
  </si>
  <si>
    <t>FFSPLNPIRVHIDIGADGRA</t>
  </si>
  <si>
    <t>HSPA8</t>
  </si>
  <si>
    <t>IINEPTAAAI</t>
  </si>
  <si>
    <t>AYGLDKKVGA</t>
  </si>
  <si>
    <t>IINEPTAAAIAYGLDKKVGA</t>
  </si>
  <si>
    <t>LIGDAAKNQV</t>
  </si>
  <si>
    <t>AMNPTNTVFD</t>
  </si>
  <si>
    <t>LIGDAAKNQVAMNPTNTVFD</t>
  </si>
  <si>
    <t>H1FX</t>
  </si>
  <si>
    <t>GERRGAPAAA</t>
  </si>
  <si>
    <t>TAPAPTAHKA</t>
  </si>
  <si>
    <t>GERRGAPAAATAPAPTAHKA</t>
  </si>
  <si>
    <t>RPL7</t>
  </si>
  <si>
    <t>GYGKINKKRI</t>
  </si>
  <si>
    <t>ALTDNALIAR</t>
  </si>
  <si>
    <t>GYGKINKKRIALTDNALIAR</t>
  </si>
  <si>
    <t>RLPLQDVYKI</t>
  </si>
  <si>
    <t>GGIGTVPVGR</t>
  </si>
  <si>
    <t>RLPLQDVYKIGGIGTVPVGR</t>
  </si>
  <si>
    <t>ENO1</t>
  </si>
  <si>
    <t>KFTASAGIQV</t>
  </si>
  <si>
    <t>VGDDLTVTNP</t>
  </si>
  <si>
    <t>KFTASAGIQVVGDDLTVTNP</t>
  </si>
  <si>
    <t>XRCC6</t>
  </si>
  <si>
    <t>DISLFYRDII</t>
  </si>
  <si>
    <t>SIAEDEDLRV</t>
  </si>
  <si>
    <t>DISLFYRDIISIAEDEDLRV</t>
  </si>
  <si>
    <t>ATP5B</t>
  </si>
  <si>
    <t>KKSFSKEELM</t>
  </si>
  <si>
    <t>SSDLEETAGS</t>
  </si>
  <si>
    <t>KKSFSKEELMSSDLEETAGS</t>
  </si>
  <si>
    <t>H3F3A</t>
  </si>
  <si>
    <t>KQLATKAARK</t>
  </si>
  <si>
    <t>SAPSTGGVKK</t>
  </si>
  <si>
    <t>KQLATKAARKSAPSTGGVKK</t>
  </si>
  <si>
    <t>SNALKRGEII</t>
  </si>
  <si>
    <t>AKQGGGGGGG</t>
  </si>
  <si>
    <t>SNALKRGEIIAKQGGGGGGG</t>
  </si>
  <si>
    <t>TVLTPMFVET</t>
  </si>
  <si>
    <t>QASQGTLQTR</t>
  </si>
  <si>
    <t>TVLTPMFVETQASQGTLQTR</t>
  </si>
  <si>
    <t>SYVTTSTRTY</t>
  </si>
  <si>
    <t>SLGSALRPST</t>
  </si>
  <si>
    <t>SYVTTSTRTYSLGSALRPST</t>
  </si>
  <si>
    <t>DDX3X</t>
  </si>
  <si>
    <t>FSYRSRVRPC</t>
  </si>
  <si>
    <t>VVYGGADIGQ</t>
  </si>
  <si>
    <t>FSYRSRVRPCVVYGGADIGQ</t>
  </si>
  <si>
    <t>ESTPIAETIM</t>
  </si>
  <si>
    <t>ASSNESLVVN</t>
  </si>
  <si>
    <t>ESTPIAETIMASSNESLVVN</t>
  </si>
  <si>
    <t>KGDSSAEELK</t>
  </si>
  <si>
    <t>LATQLTGPVM</t>
  </si>
  <si>
    <t>KGDSSAEELKLATQLTGPVM</t>
  </si>
  <si>
    <t>HSP90AA1</t>
  </si>
  <si>
    <t>KFYEQFSKNI</t>
  </si>
  <si>
    <t>KLGIHEDSQN</t>
  </si>
  <si>
    <t>KFYEQFSKNIKLGIHEDSQN</t>
  </si>
  <si>
    <t>MSN</t>
  </si>
  <si>
    <t>KKGSELWLGV</t>
  </si>
  <si>
    <t>DALGLNIYEQ</t>
  </si>
  <si>
    <t>KKGSELWLGVDALGLNIYEQ</t>
  </si>
  <si>
    <t>EIF4A2</t>
  </si>
  <si>
    <t>LARGIDVQQV</t>
  </si>
  <si>
    <t>SLVINYDLPT</t>
  </si>
  <si>
    <t>LARGIDVQQVSLVINYDLPT</t>
  </si>
  <si>
    <t>KKRGFGFVTF</t>
  </si>
  <si>
    <t>DDHDPVDKIV</t>
  </si>
  <si>
    <t>KKRGFGFVTFDDHDPVDKIV</t>
  </si>
  <si>
    <t>SSAEELKLAT</t>
  </si>
  <si>
    <t>QLTGPVMPVR</t>
  </si>
  <si>
    <t>SSAEELKLATQLTGPVMPVR</t>
  </si>
  <si>
    <t>PTMA</t>
  </si>
  <si>
    <t>VDTSSEITTK</t>
  </si>
  <si>
    <t>DLKEKKEVVE</t>
  </si>
  <si>
    <t>VDTSSEITTKDLKEKKEVVE</t>
  </si>
  <si>
    <t>AEAYLGKTVT</t>
  </si>
  <si>
    <t>NAVVTVPAYF</t>
  </si>
  <si>
    <t>AEAYLGKTVTNAVVTVPAYF</t>
  </si>
  <si>
    <t>FLNA</t>
  </si>
  <si>
    <t>VGPSGAAVPC</t>
  </si>
  <si>
    <t>KVEPGLGADN</t>
  </si>
  <si>
    <t>VGPSGAAVPCKVEPGLGADN</t>
  </si>
  <si>
    <t>LLRDNLTLWT</t>
  </si>
  <si>
    <t>SDTQGDEAEA</t>
  </si>
  <si>
    <t>LLRDNLTLWTSDTQGDEAEA</t>
  </si>
  <si>
    <t>MCM5</t>
  </si>
  <si>
    <t>SGFDDPGIFY</t>
  </si>
  <si>
    <t>SDSFGGDAQA</t>
  </si>
  <si>
    <t>SGFDDPGIFYSDSFGGDAQA</t>
  </si>
  <si>
    <t>EITTKDLKEK</t>
  </si>
  <si>
    <t>KEVVEEAENG</t>
  </si>
  <si>
    <t>EITTKDLKEKKEVVEEAENG</t>
  </si>
  <si>
    <t>YTEHAKRKTV</t>
  </si>
  <si>
    <t>TAMDVVYALK</t>
  </si>
  <si>
    <t>YTEHAKRKTVTAMDVVYALK</t>
  </si>
  <si>
    <t>DGALVVVDCV</t>
  </si>
  <si>
    <t>SGVCVQTETV</t>
  </si>
  <si>
    <t>DGALVVVDCVSGVCVQTETV</t>
  </si>
  <si>
    <t>KSLDLFNCEV</t>
  </si>
  <si>
    <t>TNLNDYRESV</t>
  </si>
  <si>
    <t>KSLDLFNCEVTNLNDYRESV</t>
  </si>
  <si>
    <t>MATR3</t>
  </si>
  <si>
    <t>NILASFGLSA</t>
  </si>
  <si>
    <t>RDLDELSRYP</t>
  </si>
  <si>
    <t>NILASFGLSARDLDELSRYP</t>
  </si>
  <si>
    <t>AQSIEELCAV</t>
  </si>
  <si>
    <t>NLYGPDAQVD</t>
  </si>
  <si>
    <t>AQSIEELCAVNLYGPDAQVD</t>
  </si>
  <si>
    <t>ARHGDIB</t>
  </si>
  <si>
    <t>SLIKYKKTLL</t>
  </si>
  <si>
    <t>GDGPVVTDPK</t>
  </si>
  <si>
    <t>SLIKYKKTLLGDGPVVTDPK</t>
  </si>
  <si>
    <t>LTIEDGIFEV</t>
  </si>
  <si>
    <t>KSTAGDTHLG</t>
  </si>
  <si>
    <t>LTIEDGIFEVKSTAGDTHLG</t>
  </si>
  <si>
    <t>GDGIVLCKMI</t>
  </si>
  <si>
    <t>NLSVPDTIDE</t>
  </si>
  <si>
    <t>GDGIVLCKMINLSVPDTIDE</t>
  </si>
  <si>
    <t>RBMX</t>
  </si>
  <si>
    <t>GKSLDGKAIK</t>
  </si>
  <si>
    <t>VEQATKPSFE</t>
  </si>
  <si>
    <t>GKSLDGKAIKVEQATKPSFE</t>
  </si>
  <si>
    <t>APEH</t>
  </si>
  <si>
    <t>SFFQTKALDV</t>
  </si>
  <si>
    <t>SASDDEIARL</t>
  </si>
  <si>
    <t>SFFQTKALDVSASDDEIARL</t>
  </si>
  <si>
    <t>RPS8</t>
  </si>
  <si>
    <t>VRTKTLVKNC</t>
  </si>
  <si>
    <t>IVLIDSTPYR</t>
  </si>
  <si>
    <t>VRTKTLVKNCIVLIDSTPYR</t>
  </si>
  <si>
    <t>HNRNPA0</t>
  </si>
  <si>
    <t>HPIQGHRVEV</t>
  </si>
  <si>
    <t>KKAVPKEDIY</t>
  </si>
  <si>
    <t>HPIQGHRVEVKKAVPKEDIY</t>
  </si>
  <si>
    <t>MTIPYQPMPA</t>
  </si>
  <si>
    <t>SSPVICAGGQ</t>
  </si>
  <si>
    <t>MTIPYQPMPASSPVICAGGQ</t>
  </si>
  <si>
    <t>NAVLDGADCI</t>
  </si>
  <si>
    <t>MLSGETAKGD</t>
  </si>
  <si>
    <t>NAVLDGADCIMLSGETAKGD</t>
  </si>
  <si>
    <t>PGLAGAGNSV</t>
  </si>
  <si>
    <t>LLVSNLNPER</t>
  </si>
  <si>
    <t>PGLAGAGNSVLLVSNLNPER</t>
  </si>
  <si>
    <t>REHPVPLLPI</t>
  </si>
  <si>
    <t>RQTLPEDNEE</t>
  </si>
  <si>
    <t>REHPVPLLPIRQTLPEDNEE</t>
  </si>
  <si>
    <t>SRSF1</t>
  </si>
  <si>
    <t>NRRGGPPFAF</t>
  </si>
  <si>
    <t>VEFEDPRDAE</t>
  </si>
  <si>
    <t>NRRGGPPFAFVEFEDPRDAE</t>
  </si>
  <si>
    <t>TGGKYVPRAI</t>
  </si>
  <si>
    <t>LVDLEPGTMD</t>
  </si>
  <si>
    <t>TGGKYVPRAILVDLEPGTMD</t>
  </si>
  <si>
    <t>RQVQSLTCEV</t>
  </si>
  <si>
    <t>DALKGTNESL</t>
  </si>
  <si>
    <t>RQVQSLTCEVDALKGTNESL</t>
  </si>
  <si>
    <t>HSPD1</t>
  </si>
  <si>
    <t>KLVQDVANNT</t>
  </si>
  <si>
    <t>NEEAGDGTTT</t>
  </si>
  <si>
    <t>KLVQDVANNTNEEAGDGTTT</t>
  </si>
  <si>
    <t>CORO1A</t>
  </si>
  <si>
    <t>GGRDAGPLLI</t>
  </si>
  <si>
    <t>SLKDGYVPPK</t>
  </si>
  <si>
    <t>GGRDAGPLLISLKDGYVPPK</t>
  </si>
  <si>
    <t>GRETRLVLEV</t>
  </si>
  <si>
    <t>AQHLGESTVR</t>
  </si>
  <si>
    <t>GRETRLVLEVAQHLGESTVR</t>
  </si>
  <si>
    <t>IAEAYLGKTV</t>
  </si>
  <si>
    <t>TNAVVTVPAY</t>
  </si>
  <si>
    <t>IAEAYLGKTVTNAVVTVPAY</t>
  </si>
  <si>
    <t>DGLKGRVFEV</t>
  </si>
  <si>
    <t>SLADLQNDEV</t>
  </si>
  <si>
    <t>DGLKGRVFEVSLADLQNDEV</t>
  </si>
  <si>
    <t>HADH</t>
  </si>
  <si>
    <t>KFAAEHTIFA</t>
  </si>
  <si>
    <t>SNTSSLQITS</t>
  </si>
  <si>
    <t>KFAAEHTIFASNTSSLQITS</t>
  </si>
  <si>
    <t>GGMKKKTTHF</t>
  </si>
  <si>
    <t>VEGGDAGNRE</t>
  </si>
  <si>
    <t>GGMKKKTTHFVEGGDAGNRE</t>
  </si>
  <si>
    <t>AEGMAKKVTK</t>
  </si>
  <si>
    <t>AGGSAALSPS</t>
  </si>
  <si>
    <t>AEGMAKKVTKAGGSAALSPS</t>
  </si>
  <si>
    <t>SPTAN1</t>
  </si>
  <si>
    <t>VSSDELAKDV</t>
  </si>
  <si>
    <t>TGAEALLERH</t>
  </si>
  <si>
    <t>VSSDELAKDVTGAEALLERH</t>
  </si>
  <si>
    <t>HNRNPL</t>
  </si>
  <si>
    <t>LNVCVSKQPA</t>
  </si>
  <si>
    <t>IMPGQSYGLE</t>
  </si>
  <si>
    <t>LNVCVSKQPAIMPGQSYGLE</t>
  </si>
  <si>
    <t>HNRNPA3</t>
  </si>
  <si>
    <t>RGFGFVTYSC</t>
  </si>
  <si>
    <t>VEEVDAAMCA</t>
  </si>
  <si>
    <t>RGFGFVTYSCVEEVDAAMCA</t>
  </si>
  <si>
    <t>HSP90AB1</t>
  </si>
  <si>
    <t>LVSSPCCIVT</t>
  </si>
  <si>
    <t>STYGWTANME</t>
  </si>
  <si>
    <t>LVSSPCCIVTSTYGWTANME</t>
  </si>
  <si>
    <t>ALKRGEIIAK</t>
  </si>
  <si>
    <t>QGGGGGGGSV</t>
  </si>
  <si>
    <t>ALKRGEIIAKQGGGGGGGSV</t>
  </si>
  <si>
    <t>NRQPYAVSEL</t>
  </si>
  <si>
    <t>AGHQTSAESW</t>
  </si>
  <si>
    <t>NRQPYAVSELAGHQTSAESW</t>
  </si>
  <si>
    <t>RPL24</t>
  </si>
  <si>
    <t>SFSGYKIYPG</t>
  </si>
  <si>
    <t>MMMMMKVELCSFSGYKIYPG</t>
  </si>
  <si>
    <t>GHYTEGAELV</t>
  </si>
  <si>
    <t>DSVLDVVRKE</t>
  </si>
  <si>
    <t>GHYTEGAELVDSVLDVVRKE</t>
  </si>
  <si>
    <t>ACTBL2</t>
  </si>
  <si>
    <t>DIRKDLYANT</t>
  </si>
  <si>
    <t>VLSGGSTMYP</t>
  </si>
  <si>
    <t>DIRKDLYANTVLSGGSTMYP</t>
  </si>
  <si>
    <t>GPHGGYHSHY</t>
  </si>
  <si>
    <t>HDEGYGPPPP</t>
  </si>
  <si>
    <t>GPHGGYHSHYHDEGYGPPPP</t>
  </si>
  <si>
    <t>NIGAKLVQDV</t>
  </si>
  <si>
    <t>ANNTNEEAGD</t>
  </si>
  <si>
    <t>NIGAKLVQDVANNTNEEAGD</t>
  </si>
  <si>
    <t>EVFSMAGVVV</t>
  </si>
  <si>
    <t>RADILEDKDG</t>
  </si>
  <si>
    <t>EVFSMAGVVVRADILEDKDG</t>
  </si>
  <si>
    <t>CPSF7</t>
  </si>
  <si>
    <t>FNNTDQIDLY</t>
  </si>
  <si>
    <t>DDVLTATSQP</t>
  </si>
  <si>
    <t>FNNTDQIDLYDDVLTATSQP</t>
  </si>
  <si>
    <t>GDLEALKKET</t>
  </si>
  <si>
    <t>IVLKEGSEYR</t>
  </si>
  <si>
    <t>GDLEALKKETIVLKEGSEYR</t>
  </si>
  <si>
    <t>VAPA</t>
  </si>
  <si>
    <t>DGPMPKPHSV</t>
  </si>
  <si>
    <t>SLNDTETRKL</t>
  </si>
  <si>
    <t>DGPMPKPHSVSLNDTETRKL</t>
  </si>
  <si>
    <t>AKR1A1</t>
  </si>
  <si>
    <t>AHCQARGLEV</t>
  </si>
  <si>
    <t>TAYSPLGSSD</t>
  </si>
  <si>
    <t>AHCQARGLEVTAYSPLGSSD</t>
  </si>
  <si>
    <t>RPL28</t>
  </si>
  <si>
    <t>FLIKRNKQTY</t>
  </si>
  <si>
    <t>STEPNNLKAR</t>
  </si>
  <si>
    <t>FLIKRNKQTYSTEPNNLKAR</t>
  </si>
  <si>
    <t>GPLPPHLALK</t>
  </si>
  <si>
    <t>AENNSEVGAS</t>
  </si>
  <si>
    <t>GPLPPHLALKAENNSEVGAS</t>
  </si>
  <si>
    <t>GGKYVPRAIL</t>
  </si>
  <si>
    <t>VDLEPGTMDS</t>
  </si>
  <si>
    <t>GGKYVPRAILVDLEPGTMDS</t>
  </si>
  <si>
    <t>RAN</t>
  </si>
  <si>
    <t>KYVATLGVEV</t>
  </si>
  <si>
    <t>HPLVFHTNRG</t>
  </si>
  <si>
    <t>KYVATLGVEVHPLVFHTNRG</t>
  </si>
  <si>
    <t>RSRGFGFVTY</t>
  </si>
  <si>
    <t>ATVEEVDAAM</t>
  </si>
  <si>
    <t>RSRGFGFVTYATVEEVDAAM</t>
  </si>
  <si>
    <t>HNRNPU</t>
  </si>
  <si>
    <t>GKSSGPTSLF</t>
  </si>
  <si>
    <t>AVTVAPPGAR</t>
  </si>
  <si>
    <t>GKSSGPTSLFAVTVAPPGAR</t>
  </si>
  <si>
    <t>PPIA</t>
  </si>
  <si>
    <t>FDIAVDGEPL</t>
  </si>
  <si>
    <t>MMMMVNPTVFFDIAVDGEPL</t>
  </si>
  <si>
    <t>FIQNDRAAEC</t>
  </si>
  <si>
    <t>NIVVTQPRRI</t>
  </si>
  <si>
    <t>FIQNDRAAECNIVVTQPRRI</t>
  </si>
  <si>
    <t>EMEENFAVEA</t>
  </si>
  <si>
    <t>ANYQDTIGRL</t>
  </si>
  <si>
    <t>EMEENFAVEAANYQDTIGRL</t>
  </si>
  <si>
    <t>POTEKP</t>
  </si>
  <si>
    <t>DSEQEMAMAA</t>
  </si>
  <si>
    <t>SSSSVEKSYE</t>
  </si>
  <si>
    <t>DSEQEMAMAASSSSVEKSYE</t>
  </si>
  <si>
    <t>ACTR2</t>
  </si>
  <si>
    <t>EQEQKLALET</t>
  </si>
  <si>
    <t>TVLVESYTLP</t>
  </si>
  <si>
    <t>EQEQKLALETTVLVESYTLP</t>
  </si>
  <si>
    <t>UHRF1</t>
  </si>
  <si>
    <t>TSKKTKVEPY</t>
  </si>
  <si>
    <t>SLTAQQSSLI</t>
  </si>
  <si>
    <t>TSKKTKVEPYSLTAQQSSLI</t>
  </si>
  <si>
    <t>TRA2B</t>
  </si>
  <si>
    <t>FSKYGPIADV</t>
  </si>
  <si>
    <t>SIVYDQQSRR</t>
  </si>
  <si>
    <t>FSKYGPIADVSIVYDQQSRR</t>
  </si>
  <si>
    <t>EKCSPIGVYT</t>
  </si>
  <si>
    <t>SGKGSSAAGL</t>
  </si>
  <si>
    <t>EKCSPIGVYTSGKGSSAAGL</t>
  </si>
  <si>
    <t>EAEEWYKSKF</t>
  </si>
  <si>
    <t>ADLSEAANRN</t>
  </si>
  <si>
    <t>EAEEWYKSKFADLSEAANRN</t>
  </si>
  <si>
    <t>RTLLIKTVET</t>
  </si>
  <si>
    <t>RDGQVINETS</t>
  </si>
  <si>
    <t>RTLLIKTVETRDGQVINETS</t>
  </si>
  <si>
    <t>CS</t>
  </si>
  <si>
    <t>HPMSQLSAAV</t>
  </si>
  <si>
    <t>TALNSESNFA</t>
  </si>
  <si>
    <t>HPMSQLSAAVTALNSESNFA</t>
  </si>
  <si>
    <t>FFSPLNPVRV</t>
  </si>
  <si>
    <t>HIEIGPDGRV</t>
  </si>
  <si>
    <t>FFSPLNPVRVHIEIGPDGRV</t>
  </si>
  <si>
    <t>RGFGFVTYAT</t>
  </si>
  <si>
    <t>VEEVDAAMNA</t>
  </si>
  <si>
    <t>RGFGFVTYATVEEVDAAMNA</t>
  </si>
  <si>
    <t>RVEVKKAVPK</t>
  </si>
  <si>
    <t>EDIYSGGGGG</t>
  </si>
  <si>
    <t>RVEVKKAVPKEDIYSGGGGG</t>
  </si>
  <si>
    <t>LSWTGLATPT</t>
  </si>
  <si>
    <t>GVPKDEVLAN</t>
  </si>
  <si>
    <t>LSWTGLATPTGVPKDEVLAN</t>
  </si>
  <si>
    <t>VFLENVIRDA</t>
  </si>
  <si>
    <t>VTYTEHAKRK</t>
  </si>
  <si>
    <t>VFLENVIRDAVTYTEHAKRK</t>
  </si>
  <si>
    <t>LTGMAFRVPT</t>
  </si>
  <si>
    <t>ANVSVVDLTC</t>
  </si>
  <si>
    <t>LTGMAFRVPTANVSVVDLTC</t>
  </si>
  <si>
    <t>HNRNPR</t>
  </si>
  <si>
    <t>ARQASRSTAY</t>
  </si>
  <si>
    <t>EDYYYHPPPR</t>
  </si>
  <si>
    <t>ARQASRSTAYEDYYYHPPPR</t>
  </si>
  <si>
    <t>PARP1</t>
  </si>
  <si>
    <t>ILSPWGAEVK</t>
  </si>
  <si>
    <t>AEPVEVVAPR</t>
  </si>
  <si>
    <t>ILSPWGAEVKAEPVEVVAPR</t>
  </si>
  <si>
    <t>ALYREF</t>
  </si>
  <si>
    <t>VPLDGRPMNI</t>
  </si>
  <si>
    <t>QLVTSQIDAQ</t>
  </si>
  <si>
    <t>VPLDGRPMNIQLVTSQIDAQ</t>
  </si>
  <si>
    <t>NUMA1</t>
  </si>
  <si>
    <t>TLRRASMQPI</t>
  </si>
  <si>
    <t>QIAEGTGITT</t>
  </si>
  <si>
    <t>TLRRASMQPIQIAEGTGITT</t>
  </si>
  <si>
    <t>FLENVIRDAV</t>
  </si>
  <si>
    <t>TYTEHAKRKT</t>
  </si>
  <si>
    <t>FLENVIRDAVTYTEHAKRKT</t>
  </si>
  <si>
    <t>PDIA6</t>
  </si>
  <si>
    <t>GKVKLAAVDA</t>
  </si>
  <si>
    <t>TVNQVLASRY</t>
  </si>
  <si>
    <t>GKVKLAAVDATVNQVLASRY</t>
  </si>
  <si>
    <t>LSEDTTEETL</t>
  </si>
  <si>
    <t>KESFDGSVRA</t>
  </si>
  <si>
    <t>LSEDTTEETLKESFDGSVRA</t>
  </si>
  <si>
    <t>HNRNPC</t>
  </si>
  <si>
    <t>RMIAGQVLDI</t>
  </si>
  <si>
    <t>NLAAEPKVNR</t>
  </si>
  <si>
    <t>RMIAGQVLDINLAAEPKVNR</t>
  </si>
  <si>
    <t>RGKIGLDFCK</t>
  </si>
  <si>
    <t>YLVLDEADRM</t>
  </si>
  <si>
    <t>RGKIGLDFCKYLVLDEADRM</t>
  </si>
  <si>
    <t>AERLGCRQFV</t>
  </si>
  <si>
    <t>TATDVVRGNP</t>
  </si>
  <si>
    <t>AERLGCRQFVTATDVVRGNP</t>
  </si>
  <si>
    <t>LVVEVTKQPA</t>
  </si>
  <si>
    <t>IISQLDPVNE</t>
  </si>
  <si>
    <t>LVVEVTKQPAIISQLDPVNE</t>
  </si>
  <si>
    <t>RGMKGLVYET</t>
  </si>
  <si>
    <t>SVLDPDEGIR</t>
  </si>
  <si>
    <t>RGMKGLVYETSVLDPDEGIR</t>
  </si>
  <si>
    <t>GGAKRHRKVL</t>
  </si>
  <si>
    <t>RDNIQGITKP</t>
  </si>
  <si>
    <t>GGAKRHRKVLRDNIQGITKP</t>
  </si>
  <si>
    <t>YNFFSPLNPV</t>
  </si>
  <si>
    <t>RVHIEIGPDG</t>
  </si>
  <si>
    <t>YNFFSPLNPVRVHIEIGPDG</t>
  </si>
  <si>
    <t>KHSQFIGYPI</t>
  </si>
  <si>
    <t>TLFVEKERDK</t>
  </si>
  <si>
    <t>KHSQFIGYPITLFVEKERDK</t>
  </si>
  <si>
    <t>IPTARRCLYA</t>
  </si>
  <si>
    <t>SVLTAQPRLM</t>
  </si>
  <si>
    <t>IPTARRCLYASVLTAQPRLM</t>
  </si>
  <si>
    <t>DGRPMNIQLV</t>
  </si>
  <si>
    <t>TSQIDAQRRP</t>
  </si>
  <si>
    <t>DGRPMNIQLVTSQIDAQRRP</t>
  </si>
  <si>
    <t>GKYVPRAILV</t>
  </si>
  <si>
    <t>DLEPGTMDSV</t>
  </si>
  <si>
    <t>GKYVPRAILVDLEPGTMDSV</t>
  </si>
  <si>
    <t>LFAGFQRKAV</t>
  </si>
  <si>
    <t>VVCPKDEDYK</t>
  </si>
  <si>
    <t>LFAGFQRKAVVVCPKDEDYK</t>
  </si>
  <si>
    <t>GVSLLEALDT</t>
  </si>
  <si>
    <t>ILPPTRPTDK</t>
  </si>
  <si>
    <t>GVSLLEALDTILPPTRPTDK</t>
  </si>
  <si>
    <t>MAFRVPTANV</t>
  </si>
  <si>
    <t>SVVDLTCRLE</t>
  </si>
  <si>
    <t>MAFRVPTANVSVVDLTCRLE</t>
  </si>
  <si>
    <t>TDKVVIGMDV</t>
  </si>
  <si>
    <t>AASEFFRSGK</t>
  </si>
  <si>
    <t>TDKVVIGMDVAASEFFRSGK</t>
  </si>
  <si>
    <t>ANP32A</t>
  </si>
  <si>
    <t>GEEEEDEEGY</t>
  </si>
  <si>
    <t>NDGEVDDEED</t>
  </si>
  <si>
    <t>GEEEEDEEGYNDGEVDDEED</t>
  </si>
  <si>
    <t>AGAGNSVLLV</t>
  </si>
  <si>
    <t>SNLNPERVTP</t>
  </si>
  <si>
    <t>AGAGNSVLLVSNLNPERVTP</t>
  </si>
  <si>
    <t>DPILYRPVAV</t>
  </si>
  <si>
    <t>ALDTKGPEIR</t>
  </si>
  <si>
    <t>DPILYRPVAVALDTKGPEIR</t>
  </si>
  <si>
    <t>LFIGGLSFET</t>
  </si>
  <si>
    <t>TDESLRSHFE</t>
  </si>
  <si>
    <t>LFIGGLSFETTDESLRSHFE</t>
  </si>
  <si>
    <t>HILSPWGAEV</t>
  </si>
  <si>
    <t>KAEPVEVVAP</t>
  </si>
  <si>
    <t>HILSPWGAEVKAEPVEVVAP</t>
  </si>
  <si>
    <t>LNADLRKLAV</t>
  </si>
  <si>
    <t>NMVPFPRLHF</t>
  </si>
  <si>
    <t>LNADLRKLAVNMVPFPRLHF</t>
  </si>
  <si>
    <t>XPO1</t>
  </si>
  <si>
    <t>VSRMAKPEEV</t>
  </si>
  <si>
    <t>LVVENDQGEV</t>
  </si>
  <si>
    <t>VSRMAKPEEVLVVENDQGEV</t>
  </si>
  <si>
    <t>TEESLRNYYE</t>
  </si>
  <si>
    <t>LFIGGLSFETTEESLRNYYE</t>
  </si>
  <si>
    <t>SSGPTSLFAV</t>
  </si>
  <si>
    <t>TVAPPGARQG</t>
  </si>
  <si>
    <t>SSGPTSLFAVTVAPPGARQG</t>
  </si>
  <si>
    <t>LARRGGVKRI</t>
  </si>
  <si>
    <t>SGLIYEETRG</t>
  </si>
  <si>
    <t>LARRGGVKRISGLIYEETRG</t>
  </si>
  <si>
    <t>PRREPLPSRR</t>
  </si>
  <si>
    <t>DVYLSPRDDG</t>
  </si>
  <si>
    <t>PRREPLPSRRDVYLSPRDDG</t>
  </si>
  <si>
    <t>Downregulated</t>
  </si>
  <si>
    <t>ATXN2L</t>
  </si>
  <si>
    <t>APQPPPPQQH</t>
  </si>
  <si>
    <t>QERPGAAAIG</t>
  </si>
  <si>
    <t>APQPPPPQQHQERPGAAAIG</t>
  </si>
  <si>
    <t>UBXN1</t>
  </si>
  <si>
    <t>RAKKYGGSVG</t>
  </si>
  <si>
    <t>SQPPPVAPEP</t>
  </si>
  <si>
    <t>RAKKYGGSVGSQPPPVAPEP</t>
  </si>
  <si>
    <t>CAPRIN1</t>
  </si>
  <si>
    <t>DQSHQVTGNH</t>
  </si>
  <si>
    <t>QQPPQQNTGF</t>
  </si>
  <si>
    <t>DQSHQVTGNHQQPPQQNTGF</t>
  </si>
  <si>
    <t>OSBPL8</t>
  </si>
  <si>
    <t>THVTFYGLLR</t>
  </si>
  <si>
    <t>ANNLHSGDNF</t>
  </si>
  <si>
    <t>THVTFYGLLRANNLHSGDNF</t>
  </si>
  <si>
    <t>VNRGLDTGRR</t>
  </si>
  <si>
    <t>RAAPEASGTP</t>
  </si>
  <si>
    <t>VNRGLDTGRRRAAPEASGTP</t>
  </si>
  <si>
    <t>PCLAF</t>
  </si>
  <si>
    <t>VAARAPRKVL</t>
  </si>
  <si>
    <t>GSSTSATNST</t>
  </si>
  <si>
    <t>VAARAPRKVLGSSTSATNST</t>
  </si>
  <si>
    <t>LMNA</t>
  </si>
  <si>
    <t>ETPSQRRATR</t>
  </si>
  <si>
    <t>SGAQASSTPL</t>
  </si>
  <si>
    <t>ETPSQRRATRSGAQASSTPL</t>
  </si>
  <si>
    <t>CREB1</t>
  </si>
  <si>
    <t>LVPSNQVVVQ</t>
  </si>
  <si>
    <t>AASGDVQTYQ</t>
  </si>
  <si>
    <t>LVPSNQVVVQAASGDVQTYQ</t>
  </si>
  <si>
    <t>T-01-Dx-Log2ProteinIntensity</t>
  </si>
  <si>
    <t>T-02-Dx-Log2ProteinIntensity</t>
  </si>
  <si>
    <t>T-01-Dx-PDX-Log2ProteinIntensity</t>
  </si>
  <si>
    <t>T-02-Dx-PDX-Log2ProteinIntensity</t>
  </si>
  <si>
    <t>Large Drosha complex</t>
  </si>
  <si>
    <t>Spliceosome</t>
  </si>
  <si>
    <t>Gene_names</t>
  </si>
  <si>
    <t>Neo_N _termini</t>
  </si>
  <si>
    <t>SART1</t>
  </si>
  <si>
    <t>VVRADDLLPL</t>
  </si>
  <si>
    <t>GDQTQDGDFG</t>
  </si>
  <si>
    <t>VVRADDLLPLGDQTQDGDFG</t>
  </si>
  <si>
    <t>LDHA</t>
  </si>
  <si>
    <t>SLFLRTPKIV</t>
  </si>
  <si>
    <t>SGKDYNVTAN</t>
  </si>
  <si>
    <t>SLFLRTPKIVSGKDYNVTAN</t>
  </si>
  <si>
    <t>IPGQQDKDMF</t>
  </si>
  <si>
    <t>QETMEAMRIM</t>
  </si>
  <si>
    <t>IPGQQDKDMFQETMEAMRIM</t>
  </si>
  <si>
    <t>GGRAPKRLKT</t>
  </si>
  <si>
    <t>DNAGDQHGGG</t>
  </si>
  <si>
    <t>GGRAPKRLKTDNAGDQHGGG</t>
  </si>
  <si>
    <t>PFN1</t>
  </si>
  <si>
    <t>KCSVIRDSLL</t>
  </si>
  <si>
    <t>QDGEFSMDLR</t>
  </si>
  <si>
    <t>KCSVIRDSLLQDGEFSMDLR</t>
  </si>
  <si>
    <t>MAPRE1</t>
  </si>
  <si>
    <r>
      <rPr>
        <sz val="12"/>
        <color rgb="FFFF0000"/>
        <rFont val="Calibri (Body)_x0000_"/>
      </rPr>
      <t>MMMM</t>
    </r>
    <r>
      <rPr>
        <sz val="12"/>
        <color theme="1"/>
        <rFont val="Calibri"/>
        <family val="2"/>
        <scheme val="minor"/>
      </rPr>
      <t>MAVNVY</t>
    </r>
  </si>
  <si>
    <t>STSVTSDNLS</t>
  </si>
  <si>
    <t>MMMMMAVNVYSTSVTSDNLS</t>
  </si>
  <si>
    <t>TOMM70</t>
  </si>
  <si>
    <t>ASKPVEAAVV</t>
  </si>
  <si>
    <t>AAAVPSSGSG</t>
  </si>
  <si>
    <t>ASKPVEAAVVAAAVPSSGSG</t>
  </si>
  <si>
    <t>AAVVAAAVPS</t>
  </si>
  <si>
    <t>SGSGVGGGGT</t>
  </si>
  <si>
    <t>AAVVAAAVPSSGSGVGGGGT</t>
  </si>
  <si>
    <r>
      <rPr>
        <sz val="12"/>
        <color rgb="FFFF0000"/>
        <rFont val="Calibri (Body)_x0000_"/>
      </rPr>
      <t>MMMM</t>
    </r>
    <r>
      <rPr>
        <sz val="12"/>
        <color theme="1"/>
        <rFont val="Calibri"/>
        <family val="2"/>
        <scheme val="minor"/>
      </rPr>
      <t>MPGVTV</t>
    </r>
  </si>
  <si>
    <t>SNRNP70</t>
  </si>
  <si>
    <t>HSGRDDTSRY</t>
  </si>
  <si>
    <t>DERPGPSPLP</t>
  </si>
  <si>
    <t>HSGRDDTSRYDERPGPSPLP</t>
  </si>
  <si>
    <t>FUS</t>
  </si>
  <si>
    <t>GNYGQDQSSM</t>
  </si>
  <si>
    <t>SSGGGSGGGY</t>
  </si>
  <si>
    <t>GNYGQDQSSMSSGGGSGGGY</t>
  </si>
  <si>
    <t>DLQLDRISVY</t>
  </si>
  <si>
    <t>YNEATGGKYV</t>
  </si>
  <si>
    <t>DLQLDRISVYYNEATGGKYV</t>
  </si>
  <si>
    <r>
      <rPr>
        <sz val="12"/>
        <color rgb="FFFF0000"/>
        <rFont val="Calibri (Body)_x0000_"/>
      </rPr>
      <t>MMMM</t>
    </r>
    <r>
      <rPr>
        <sz val="12"/>
        <color theme="1"/>
        <rFont val="Calibri"/>
        <family val="2"/>
        <scheme val="minor"/>
      </rPr>
      <t>MKVELC</t>
    </r>
  </si>
  <si>
    <r>
      <rPr>
        <sz val="12"/>
        <color rgb="FFFF0000"/>
        <rFont val="Calibri (Body)_x0000_"/>
      </rPr>
      <t>MMM</t>
    </r>
    <r>
      <rPr>
        <sz val="12"/>
        <color theme="1"/>
        <rFont val="Calibri"/>
        <family val="2"/>
        <scheme val="minor"/>
      </rPr>
      <t>MVNPTVF</t>
    </r>
  </si>
  <si>
    <t>Protein Accession</t>
  </si>
  <si>
    <t>P1' Position</t>
  </si>
  <si>
    <t>Supplementary Table S10 Neo-N Termini data analysis for T-ALL leukemia patients and PDXs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</si>
</sst>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 (Body)_x0000_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Fill="1"/>
    <xf numFmtId="0" fontId="0" fillId="0" borderId="1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/>
    <xf numFmtId="0" fontId="1" fillId="2" borderId="1" xfId="0" applyFont="1" applyFill="1" applyBorder="1" applyAlignment="1">
      <alignment wrapText="1"/>
    </xf>
    <xf numFmtId="0" fontId="0" fillId="0" borderId="0" xfId="0" applyFill="1" applyBorder="1"/>
    <xf numFmtId="0" fontId="1" fillId="0" borderId="1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164" fontId="0" fillId="0" borderId="0" xfId="0" applyNumberFormat="1" applyFill="1"/>
    <xf numFmtId="0" fontId="0" fillId="0" borderId="2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1" fontId="0" fillId="0" borderId="0" xfId="0" applyNumberFormat="1" applyFill="1" applyAlignment="1">
      <alignment wrapText="1"/>
    </xf>
    <xf numFmtId="0" fontId="1" fillId="2" borderId="0" xfId="0" applyFont="1" applyFill="1"/>
    <xf numFmtId="0" fontId="1" fillId="0" borderId="0" xfId="0" applyFont="1" applyFill="1"/>
    <xf numFmtId="0" fontId="1" fillId="0" borderId="0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2" xfId="0" applyFont="1" applyFill="1" applyBorder="1"/>
    <xf numFmtId="0" fontId="3" fillId="0" borderId="0" xfId="0" applyFont="1" applyFill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7DF8F-1971-2A4D-8E4A-7F5022331B53}">
  <dimension ref="A1:D200"/>
  <sheetViews>
    <sheetView tabSelected="1" workbookViewId="0">
      <selection activeCell="B10" sqref="B10"/>
    </sheetView>
  </sheetViews>
  <sheetFormatPr baseColWidth="10" defaultRowHeight="16"/>
  <cols>
    <col min="1" max="1" width="19.33203125" style="23" customWidth="1"/>
    <col min="2" max="2" width="70.33203125" style="23" customWidth="1"/>
    <col min="3" max="4" width="27.5" style="24" customWidth="1"/>
    <col min="5" max="16384" width="10.83203125" style="22"/>
  </cols>
  <sheetData>
    <row r="1" spans="1:4" s="19" customFormat="1" ht="52" customHeight="1">
      <c r="A1" s="26" t="s">
        <v>1068</v>
      </c>
      <c r="B1" s="26"/>
      <c r="C1" s="26"/>
      <c r="D1" s="26"/>
    </row>
    <row r="2" spans="1:4" ht="34">
      <c r="A2" s="20" t="s">
        <v>0</v>
      </c>
      <c r="B2" s="20" t="s">
        <v>1</v>
      </c>
      <c r="C2" s="21" t="s">
        <v>2</v>
      </c>
      <c r="D2" s="21" t="s">
        <v>3</v>
      </c>
    </row>
    <row r="3" spans="1:4">
      <c r="A3" s="23" t="s">
        <v>4</v>
      </c>
      <c r="B3" s="23" t="s">
        <v>5</v>
      </c>
      <c r="C3" s="24">
        <v>-5.3015432357788201</v>
      </c>
      <c r="D3" s="25">
        <v>-0.56987858753577925</v>
      </c>
    </row>
    <row r="4" spans="1:4">
      <c r="A4" s="23" t="s">
        <v>6</v>
      </c>
      <c r="B4" s="23" t="s">
        <v>7</v>
      </c>
      <c r="C4" s="24">
        <v>-2.8303122520446902</v>
      </c>
      <c r="D4" s="25">
        <v>-0.25094310910091266</v>
      </c>
    </row>
    <row r="5" spans="1:4">
      <c r="A5" s="23" t="s">
        <v>8</v>
      </c>
      <c r="B5" s="23" t="s">
        <v>9</v>
      </c>
      <c r="C5" s="24">
        <v>-2.6400712728500402</v>
      </c>
      <c r="D5" s="25">
        <v>-0.44105649929419855</v>
      </c>
    </row>
    <row r="6" spans="1:4">
      <c r="A6" s="23" t="s">
        <v>10</v>
      </c>
      <c r="B6" s="23" t="s">
        <v>11</v>
      </c>
      <c r="C6" s="24">
        <v>-2.31825947761536</v>
      </c>
      <c r="D6" s="25">
        <v>-1.1548651059468664</v>
      </c>
    </row>
    <row r="7" spans="1:4">
      <c r="A7" s="23" t="s">
        <v>12</v>
      </c>
      <c r="B7" s="23" t="s">
        <v>13</v>
      </c>
      <c r="C7" s="24">
        <v>-2.2964587211608851</v>
      </c>
      <c r="D7" s="25">
        <v>-0.96096999972475672</v>
      </c>
    </row>
    <row r="8" spans="1:4">
      <c r="A8" s="23" t="s">
        <v>14</v>
      </c>
      <c r="B8" s="23" t="s">
        <v>15</v>
      </c>
      <c r="C8" s="24">
        <v>-2.261264562606808</v>
      </c>
      <c r="D8" s="25">
        <v>-1.1933438918166672E-2</v>
      </c>
    </row>
    <row r="9" spans="1:4">
      <c r="A9" s="23" t="s">
        <v>16</v>
      </c>
      <c r="B9" s="23" t="s">
        <v>17</v>
      </c>
      <c r="C9" s="24">
        <v>-1.9391210079193151</v>
      </c>
      <c r="D9" s="25">
        <v>-6.903641831640428E-2</v>
      </c>
    </row>
    <row r="10" spans="1:4">
      <c r="A10" s="23" t="s">
        <v>18</v>
      </c>
      <c r="B10" s="23" t="s">
        <v>19</v>
      </c>
      <c r="C10" s="24">
        <v>-1.9268116950988752</v>
      </c>
      <c r="D10" s="25">
        <v>0.42682700063669188</v>
      </c>
    </row>
    <row r="11" spans="1:4">
      <c r="A11" s="23" t="s">
        <v>20</v>
      </c>
      <c r="B11" s="23" t="s">
        <v>21</v>
      </c>
      <c r="C11" s="24">
        <v>-1.6312494277954102</v>
      </c>
      <c r="D11" s="25">
        <v>-0.22943627600576377</v>
      </c>
    </row>
    <row r="12" spans="1:4">
      <c r="A12" s="23" t="s">
        <v>22</v>
      </c>
      <c r="B12" s="23" t="s">
        <v>23</v>
      </c>
      <c r="C12" s="24">
        <v>1.4925029277801549</v>
      </c>
      <c r="D12" s="25">
        <v>-0.12555348639395447</v>
      </c>
    </row>
    <row r="13" spans="1:4">
      <c r="A13" s="23" t="s">
        <v>24</v>
      </c>
      <c r="B13" s="23" t="s">
        <v>25</v>
      </c>
      <c r="C13" s="24">
        <v>1.4926261901855451</v>
      </c>
      <c r="D13" s="25">
        <v>-4.2458393994500909E-2</v>
      </c>
    </row>
    <row r="14" spans="1:4">
      <c r="A14" s="23" t="s">
        <v>26</v>
      </c>
      <c r="B14" s="23" t="s">
        <v>27</v>
      </c>
      <c r="C14" s="24">
        <v>1.5033855438232457</v>
      </c>
      <c r="D14" s="25">
        <v>-0.10917940326763187</v>
      </c>
    </row>
    <row r="15" spans="1:4">
      <c r="A15" s="23" t="s">
        <v>28</v>
      </c>
      <c r="B15" s="23" t="s">
        <v>29</v>
      </c>
      <c r="C15" s="24">
        <v>1.5199677944183305</v>
      </c>
      <c r="D15" s="25">
        <v>-0.35860546429954709</v>
      </c>
    </row>
    <row r="16" spans="1:4">
      <c r="A16" s="23" t="s">
        <v>30</v>
      </c>
      <c r="B16" s="23" t="s">
        <v>31</v>
      </c>
      <c r="C16" s="24">
        <v>1.5380272865295446</v>
      </c>
      <c r="D16" s="25">
        <v>-0.29110832775338835</v>
      </c>
    </row>
    <row r="17" spans="1:4">
      <c r="A17" s="23" t="s">
        <v>32</v>
      </c>
      <c r="B17" s="23" t="s">
        <v>33</v>
      </c>
      <c r="C17" s="24">
        <v>1.5832037925720197</v>
      </c>
      <c r="D17" s="25">
        <v>-3.0330368116789685E-2</v>
      </c>
    </row>
    <row r="18" spans="1:4">
      <c r="A18" s="23" t="s">
        <v>34</v>
      </c>
      <c r="B18" s="23" t="s">
        <v>35</v>
      </c>
      <c r="C18" s="24">
        <v>1.5992064476013157</v>
      </c>
      <c r="D18" s="25">
        <v>-0.20779040280508454</v>
      </c>
    </row>
    <row r="19" spans="1:4">
      <c r="A19" s="23" t="s">
        <v>26</v>
      </c>
      <c r="B19" s="23" t="s">
        <v>36</v>
      </c>
      <c r="C19" s="24">
        <v>1.6107950210571307</v>
      </c>
      <c r="D19" s="25">
        <v>-0.10917940326763187</v>
      </c>
    </row>
    <row r="20" spans="1:4">
      <c r="A20" s="23" t="s">
        <v>37</v>
      </c>
      <c r="B20" s="23" t="s">
        <v>38</v>
      </c>
      <c r="C20" s="24">
        <v>1.6483747959136998</v>
      </c>
      <c r="D20" s="25">
        <v>0.32668240865070786</v>
      </c>
    </row>
    <row r="21" spans="1:4">
      <c r="A21" s="23" t="s">
        <v>39</v>
      </c>
      <c r="B21" s="23" t="s">
        <v>40</v>
      </c>
      <c r="C21" s="24">
        <v>1.6716649532318089</v>
      </c>
      <c r="D21" s="25">
        <v>-5.7254903456733786E-2</v>
      </c>
    </row>
    <row r="22" spans="1:4">
      <c r="A22" s="23" t="s">
        <v>41</v>
      </c>
      <c r="B22" s="23" t="s">
        <v>42</v>
      </c>
      <c r="C22" s="24">
        <v>1.7506173849105799</v>
      </c>
      <c r="D22" s="25">
        <v>8.4143909753535695E-2</v>
      </c>
    </row>
    <row r="23" spans="1:4">
      <c r="A23" s="23" t="s">
        <v>43</v>
      </c>
      <c r="B23" s="23" t="s">
        <v>44</v>
      </c>
      <c r="C23" s="24">
        <v>1.76371169090271</v>
      </c>
      <c r="D23" s="25">
        <v>0.38818438847859582</v>
      </c>
    </row>
    <row r="24" spans="1:4">
      <c r="A24" s="23" t="s">
        <v>45</v>
      </c>
      <c r="B24" s="23" t="s">
        <v>46</v>
      </c>
      <c r="C24" s="24">
        <v>1.7825191020965594</v>
      </c>
      <c r="D24" s="25">
        <v>-0.2987747192382777</v>
      </c>
    </row>
    <row r="25" spans="1:4">
      <c r="A25" s="23" t="s">
        <v>47</v>
      </c>
      <c r="B25" s="23" t="s">
        <v>48</v>
      </c>
      <c r="C25" s="24">
        <v>1.8037385940551749</v>
      </c>
      <c r="D25" s="25">
        <v>-0.20472434922761806</v>
      </c>
    </row>
    <row r="26" spans="1:4">
      <c r="A26" s="23" t="s">
        <v>49</v>
      </c>
      <c r="B26" s="23" t="s">
        <v>50</v>
      </c>
      <c r="C26" s="24">
        <v>1.8080711364746147</v>
      </c>
      <c r="D26" s="25">
        <v>-9.4884956584259328E-2</v>
      </c>
    </row>
    <row r="27" spans="1:4">
      <c r="A27" s="23" t="s">
        <v>51</v>
      </c>
      <c r="B27" s="23" t="s">
        <v>52</v>
      </c>
      <c r="C27" s="24">
        <v>1.8218069076538104</v>
      </c>
      <c r="D27" s="25">
        <v>-0.1532381656123043</v>
      </c>
    </row>
    <row r="28" spans="1:4">
      <c r="A28" s="23" t="s">
        <v>53</v>
      </c>
      <c r="B28" s="23" t="s">
        <v>54</v>
      </c>
      <c r="C28" s="24">
        <v>1.8639755249023446</v>
      </c>
      <c r="D28" s="25">
        <v>-0.13293073691573198</v>
      </c>
    </row>
    <row r="29" spans="1:4">
      <c r="A29" s="23" t="s">
        <v>55</v>
      </c>
      <c r="B29" s="23" t="s">
        <v>56</v>
      </c>
      <c r="C29" s="24">
        <v>1.8798255920410147</v>
      </c>
      <c r="D29" s="25">
        <v>-0.37311960669124034</v>
      </c>
    </row>
    <row r="30" spans="1:4">
      <c r="A30" s="23" t="s">
        <v>34</v>
      </c>
      <c r="B30" s="23" t="s">
        <v>57</v>
      </c>
      <c r="C30" s="24">
        <v>1.8816418647766149</v>
      </c>
      <c r="D30" s="25">
        <v>-0.20779040280508454</v>
      </c>
    </row>
    <row r="31" spans="1:4">
      <c r="A31" s="23" t="s">
        <v>58</v>
      </c>
      <c r="B31" s="23" t="s">
        <v>59</v>
      </c>
      <c r="C31" s="24">
        <v>1.8819444179534894</v>
      </c>
      <c r="D31" s="25">
        <v>-0.15687645182888588</v>
      </c>
    </row>
    <row r="32" spans="1:4">
      <c r="A32" s="23" t="s">
        <v>60</v>
      </c>
      <c r="B32" s="23" t="s">
        <v>61</v>
      </c>
      <c r="C32" s="24">
        <v>1.8872148990631086</v>
      </c>
      <c r="D32" s="25">
        <v>-0.1130917680029917</v>
      </c>
    </row>
    <row r="33" spans="1:4">
      <c r="A33" s="23" t="s">
        <v>62</v>
      </c>
      <c r="B33" s="23" t="s">
        <v>63</v>
      </c>
      <c r="C33" s="24">
        <v>1.8887913227081254</v>
      </c>
      <c r="D33" s="25">
        <v>-3.6374550239713699E-2</v>
      </c>
    </row>
    <row r="34" spans="1:4">
      <c r="A34" s="23" t="s">
        <v>64</v>
      </c>
      <c r="B34" s="23" t="s">
        <v>65</v>
      </c>
      <c r="C34" s="24">
        <v>1.9364666938781792</v>
      </c>
      <c r="D34" s="25">
        <v>-0.44880874484192645</v>
      </c>
    </row>
    <row r="35" spans="1:4">
      <c r="A35" s="23" t="s">
        <v>66</v>
      </c>
      <c r="B35" s="23" t="s">
        <v>67</v>
      </c>
      <c r="C35" s="24">
        <v>1.9409286975860605</v>
      </c>
      <c r="D35" s="25">
        <v>-0.18460262522977899</v>
      </c>
    </row>
    <row r="36" spans="1:4">
      <c r="A36" s="23" t="s">
        <v>68</v>
      </c>
      <c r="B36" s="23" t="s">
        <v>69</v>
      </c>
      <c r="C36" s="24">
        <v>1.9954183101654053</v>
      </c>
      <c r="D36" s="25">
        <v>0.15757259668088253</v>
      </c>
    </row>
    <row r="37" spans="1:4">
      <c r="A37" s="23" t="s">
        <v>70</v>
      </c>
      <c r="B37" s="23" t="s">
        <v>71</v>
      </c>
      <c r="C37" s="24">
        <v>2.0018217563629159</v>
      </c>
      <c r="D37" s="25">
        <v>7.7157862044785475E-4</v>
      </c>
    </row>
    <row r="38" spans="1:4">
      <c r="A38" s="23" t="s">
        <v>72</v>
      </c>
      <c r="B38" s="23" t="s">
        <v>73</v>
      </c>
      <c r="C38" s="24">
        <v>2.0633888244628906</v>
      </c>
      <c r="D38" s="25">
        <v>-0.39066625108906194</v>
      </c>
    </row>
    <row r="39" spans="1:4">
      <c r="A39" s="23" t="s">
        <v>74</v>
      </c>
      <c r="B39" s="23" t="s">
        <v>75</v>
      </c>
      <c r="C39" s="24">
        <v>2.0923354625701887</v>
      </c>
      <c r="D39" s="25">
        <v>-0.48562699673221488</v>
      </c>
    </row>
    <row r="40" spans="1:4">
      <c r="A40" s="23" t="s">
        <v>76</v>
      </c>
      <c r="B40" s="23" t="s">
        <v>77</v>
      </c>
      <c r="C40" s="24">
        <v>2.0930559635162354</v>
      </c>
      <c r="D40" s="25">
        <v>-0.24226698220945053</v>
      </c>
    </row>
    <row r="41" spans="1:4">
      <c r="A41" s="23" t="s">
        <v>72</v>
      </c>
      <c r="B41" s="23" t="s">
        <v>78</v>
      </c>
      <c r="C41" s="24">
        <v>2.1162976026535052</v>
      </c>
      <c r="D41" s="25">
        <v>-0.39066625108906194</v>
      </c>
    </row>
    <row r="42" spans="1:4">
      <c r="A42" s="23" t="s">
        <v>79</v>
      </c>
      <c r="B42" s="23" t="s">
        <v>80</v>
      </c>
      <c r="C42" s="24">
        <v>2.1163861751556405</v>
      </c>
      <c r="D42" s="25">
        <v>-4.9870855668022074E-2</v>
      </c>
    </row>
    <row r="43" spans="1:4">
      <c r="A43" s="23" t="s">
        <v>81</v>
      </c>
      <c r="B43" s="23" t="s">
        <v>82</v>
      </c>
      <c r="C43" s="24">
        <v>2.1297786235809308</v>
      </c>
      <c r="D43" s="25">
        <v>0.10504438362870161</v>
      </c>
    </row>
    <row r="44" spans="1:4">
      <c r="A44" s="23" t="s">
        <v>79</v>
      </c>
      <c r="B44" s="23" t="s">
        <v>83</v>
      </c>
      <c r="C44" s="24">
        <v>2.1484930515289307</v>
      </c>
      <c r="D44" s="25">
        <v>-4.9870855668022074E-2</v>
      </c>
    </row>
    <row r="45" spans="1:4">
      <c r="A45" s="23" t="s">
        <v>84</v>
      </c>
      <c r="B45" s="23" t="s">
        <v>85</v>
      </c>
      <c r="C45" s="24">
        <v>2.1512591838836688</v>
      </c>
      <c r="D45" s="25">
        <v>-0.16969471351771759</v>
      </c>
    </row>
    <row r="46" spans="1:4">
      <c r="A46" s="23" t="s">
        <v>86</v>
      </c>
      <c r="B46" s="23" t="s">
        <v>87</v>
      </c>
      <c r="C46" s="24">
        <v>2.1571183204651252</v>
      </c>
      <c r="D46" s="25">
        <v>1.0784283525803566</v>
      </c>
    </row>
    <row r="47" spans="1:4">
      <c r="A47" s="23" t="s">
        <v>88</v>
      </c>
      <c r="B47" s="23" t="s">
        <v>89</v>
      </c>
      <c r="C47" s="24">
        <v>2.193117856979371</v>
      </c>
      <c r="D47" s="25">
        <v>0.23898966172161629</v>
      </c>
    </row>
    <row r="48" spans="1:4">
      <c r="A48" s="23" t="s">
        <v>90</v>
      </c>
      <c r="B48" s="23" t="s">
        <v>91</v>
      </c>
      <c r="C48" s="24">
        <v>2.2114746570587203</v>
      </c>
      <c r="D48" s="25">
        <v>-0.11120878481397511</v>
      </c>
    </row>
    <row r="49" spans="1:4">
      <c r="A49" s="23" t="s">
        <v>92</v>
      </c>
      <c r="B49" s="23" t="s">
        <v>93</v>
      </c>
      <c r="C49" s="24">
        <v>2.2454280853271502</v>
      </c>
      <c r="D49" s="25">
        <v>-0.16989728516222868</v>
      </c>
    </row>
    <row r="50" spans="1:4">
      <c r="A50" s="23" t="s">
        <v>94</v>
      </c>
      <c r="B50" s="23" t="s">
        <v>95</v>
      </c>
      <c r="C50" s="24">
        <v>2.2697968482971191</v>
      </c>
      <c r="D50" s="25">
        <v>-0.16870709961535368</v>
      </c>
    </row>
    <row r="51" spans="1:4">
      <c r="A51" s="23" t="s">
        <v>96</v>
      </c>
      <c r="B51" s="23" t="s">
        <v>97</v>
      </c>
      <c r="C51" s="24">
        <v>2.3255083560943639</v>
      </c>
      <c r="D51" s="25">
        <v>1.6068673601349559E-2</v>
      </c>
    </row>
    <row r="52" spans="1:4">
      <c r="A52" s="23" t="s">
        <v>88</v>
      </c>
      <c r="B52" s="23" t="s">
        <v>98</v>
      </c>
      <c r="C52" s="24">
        <v>2.3263869285583256</v>
      </c>
      <c r="D52" s="25">
        <v>0.23898966172161629</v>
      </c>
    </row>
    <row r="53" spans="1:4">
      <c r="A53" s="23" t="s">
        <v>99</v>
      </c>
      <c r="B53" s="23" t="s">
        <v>100</v>
      </c>
      <c r="C53" s="24">
        <v>2.3351726531982404</v>
      </c>
      <c r="D53" s="25">
        <v>-6.7104199353384075E-2</v>
      </c>
    </row>
    <row r="54" spans="1:4">
      <c r="A54" s="23" t="s">
        <v>101</v>
      </c>
      <c r="B54" s="23" t="s">
        <v>102</v>
      </c>
      <c r="C54" s="24">
        <v>2.3424220085144061</v>
      </c>
      <c r="D54" s="25">
        <v>-9.4569944867888722E-2</v>
      </c>
    </row>
    <row r="55" spans="1:4">
      <c r="A55" s="23" t="s">
        <v>103</v>
      </c>
      <c r="B55" s="23" t="s">
        <v>104</v>
      </c>
      <c r="C55" s="24">
        <v>2.3924994468689089</v>
      </c>
      <c r="D55" s="25">
        <v>-0.70244928434784981</v>
      </c>
    </row>
    <row r="56" spans="1:4">
      <c r="A56" s="23" t="s">
        <v>45</v>
      </c>
      <c r="B56" s="23" t="s">
        <v>105</v>
      </c>
      <c r="C56" s="24">
        <v>2.4153759479522634</v>
      </c>
      <c r="D56" s="25">
        <v>-0.2987747192382777</v>
      </c>
    </row>
    <row r="57" spans="1:4">
      <c r="A57" s="23" t="s">
        <v>106</v>
      </c>
      <c r="B57" s="23" t="s">
        <v>107</v>
      </c>
      <c r="C57" s="24">
        <v>2.4691338539123553</v>
      </c>
      <c r="D57" s="25">
        <v>5.7691424500696087E-2</v>
      </c>
    </row>
    <row r="58" spans="1:4">
      <c r="A58" s="23" t="s">
        <v>108</v>
      </c>
      <c r="B58" s="23" t="s">
        <v>109</v>
      </c>
      <c r="C58" s="24">
        <v>2.4752767086029142</v>
      </c>
      <c r="D58" s="25">
        <v>-0.1021694763033949</v>
      </c>
    </row>
    <row r="59" spans="1:4">
      <c r="A59" s="23" t="s">
        <v>110</v>
      </c>
      <c r="B59" s="23" t="s">
        <v>111</v>
      </c>
      <c r="C59" s="24">
        <v>2.4785521030426061</v>
      </c>
      <c r="D59" s="25">
        <v>-0.12045633091646835</v>
      </c>
    </row>
    <row r="60" spans="1:4">
      <c r="A60" s="23" t="s">
        <v>112</v>
      </c>
      <c r="B60" s="23" t="s">
        <v>113</v>
      </c>
      <c r="C60" s="24">
        <v>2.50612449645996</v>
      </c>
      <c r="D60" s="25">
        <v>9.0596236434627997E-2</v>
      </c>
    </row>
    <row r="61" spans="1:4">
      <c r="A61" s="23" t="s">
        <v>114</v>
      </c>
      <c r="B61" s="23" t="s">
        <v>115</v>
      </c>
      <c r="C61" s="24">
        <v>2.5119061470031445</v>
      </c>
      <c r="D61" s="25">
        <v>9.2041352215979089E-3</v>
      </c>
    </row>
    <row r="62" spans="1:4">
      <c r="A62" s="23" t="s">
        <v>116</v>
      </c>
      <c r="B62" s="23" t="s">
        <v>117</v>
      </c>
      <c r="C62" s="24">
        <v>2.5369772911071804</v>
      </c>
      <c r="D62" s="25">
        <v>-3.2773616267199657E-2</v>
      </c>
    </row>
    <row r="63" spans="1:4">
      <c r="A63" s="23" t="s">
        <v>118</v>
      </c>
      <c r="B63" s="23" t="s">
        <v>119</v>
      </c>
      <c r="C63" s="24">
        <v>2.54410696029663</v>
      </c>
      <c r="D63" s="25">
        <v>1.1689326342427364E-2</v>
      </c>
    </row>
    <row r="64" spans="1:4">
      <c r="A64" s="23" t="s">
        <v>120</v>
      </c>
      <c r="B64" s="23" t="s">
        <v>121</v>
      </c>
      <c r="C64" s="24">
        <v>2.5635089874267507</v>
      </c>
      <c r="D64" s="25">
        <v>0.14253883735808159</v>
      </c>
    </row>
    <row r="65" spans="1:4">
      <c r="A65" s="23" t="s">
        <v>64</v>
      </c>
      <c r="B65" s="23" t="s">
        <v>122</v>
      </c>
      <c r="C65" s="24">
        <v>2.5838148593902606</v>
      </c>
      <c r="D65" s="25">
        <v>-0.44880874484192645</v>
      </c>
    </row>
    <row r="66" spans="1:4">
      <c r="A66" s="23" t="s">
        <v>123</v>
      </c>
      <c r="B66" s="23" t="s">
        <v>124</v>
      </c>
      <c r="C66" s="24">
        <v>2.6033082008361852</v>
      </c>
      <c r="D66" s="25">
        <v>-0.48015450496301781</v>
      </c>
    </row>
    <row r="67" spans="1:4">
      <c r="A67" s="23" t="s">
        <v>66</v>
      </c>
      <c r="B67" s="23" t="s">
        <v>125</v>
      </c>
      <c r="C67" s="24">
        <v>2.6536390781402606</v>
      </c>
      <c r="D67" s="25">
        <v>-0.18460262522977899</v>
      </c>
    </row>
    <row r="68" spans="1:4">
      <c r="A68" s="23" t="s">
        <v>126</v>
      </c>
      <c r="B68" s="23" t="s">
        <v>127</v>
      </c>
      <c r="C68" s="24">
        <v>2.6646516323089653</v>
      </c>
      <c r="D68" s="25">
        <v>-0.12464690675921375</v>
      </c>
    </row>
    <row r="69" spans="1:4">
      <c r="A69" s="23" t="s">
        <v>84</v>
      </c>
      <c r="B69" s="23" t="s">
        <v>128</v>
      </c>
      <c r="C69" s="24">
        <v>2.6744160652160645</v>
      </c>
      <c r="D69" s="25">
        <v>-0.16969471351771759</v>
      </c>
    </row>
    <row r="70" spans="1:4">
      <c r="A70" s="23" t="s">
        <v>129</v>
      </c>
      <c r="B70" s="23" t="s">
        <v>130</v>
      </c>
      <c r="C70" s="24">
        <v>2.6871507167816135</v>
      </c>
      <c r="D70" s="25">
        <v>-0.10054511649936515</v>
      </c>
    </row>
    <row r="71" spans="1:4">
      <c r="A71" s="23" t="s">
        <v>58</v>
      </c>
      <c r="B71" s="23" t="s">
        <v>131</v>
      </c>
      <c r="C71" s="24">
        <v>2.7129154205322248</v>
      </c>
      <c r="D71" s="25">
        <v>-0.15687645182888588</v>
      </c>
    </row>
    <row r="72" spans="1:4">
      <c r="A72" s="23" t="s">
        <v>132</v>
      </c>
      <c r="B72" s="23" t="s">
        <v>133</v>
      </c>
      <c r="C72" s="24">
        <v>2.7201430797576762</v>
      </c>
      <c r="D72" s="25">
        <v>-0.65312424828024263</v>
      </c>
    </row>
    <row r="73" spans="1:4">
      <c r="A73" s="23" t="s">
        <v>134</v>
      </c>
      <c r="B73" s="23" t="s">
        <v>135</v>
      </c>
      <c r="C73" s="24">
        <v>2.7651834487915057</v>
      </c>
      <c r="D73" s="25">
        <v>-0.218816878748882</v>
      </c>
    </row>
    <row r="74" spans="1:4">
      <c r="A74" s="23" t="s">
        <v>136</v>
      </c>
      <c r="B74" s="23" t="s">
        <v>137</v>
      </c>
      <c r="C74" s="24">
        <v>2.7732684612274099</v>
      </c>
      <c r="D74" s="25">
        <v>-0.16738690581978588</v>
      </c>
    </row>
    <row r="75" spans="1:4">
      <c r="A75" s="23" t="s">
        <v>138</v>
      </c>
      <c r="B75" s="23" t="s">
        <v>139</v>
      </c>
      <c r="C75" s="24">
        <v>2.8069891929626447</v>
      </c>
      <c r="D75" s="25">
        <v>-6.1471780141182819E-2</v>
      </c>
    </row>
    <row r="76" spans="1:4">
      <c r="A76" s="23" t="s">
        <v>140</v>
      </c>
      <c r="B76" s="23" t="s">
        <v>141</v>
      </c>
      <c r="C76" s="24">
        <v>2.8333561420440656</v>
      </c>
      <c r="D76" s="25">
        <v>-0.33796833075729182</v>
      </c>
    </row>
    <row r="77" spans="1:4">
      <c r="A77" s="23" t="s">
        <v>142</v>
      </c>
      <c r="B77" s="23" t="s">
        <v>143</v>
      </c>
      <c r="C77" s="24">
        <v>2.8341927528381285</v>
      </c>
      <c r="D77" s="25">
        <v>-0.25392077950871794</v>
      </c>
    </row>
    <row r="78" spans="1:4">
      <c r="A78" s="23" t="s">
        <v>144</v>
      </c>
      <c r="B78" s="23" t="s">
        <v>145</v>
      </c>
      <c r="C78" s="24">
        <v>2.8539185523986639</v>
      </c>
      <c r="D78" s="25">
        <v>-2.3580036911308611E-2</v>
      </c>
    </row>
    <row r="79" spans="1:4">
      <c r="A79" s="23" t="s">
        <v>146</v>
      </c>
      <c r="B79" s="23" t="s">
        <v>147</v>
      </c>
      <c r="C79" s="24">
        <v>2.8611347675323451</v>
      </c>
      <c r="D79" s="25">
        <v>0.17733056872499375</v>
      </c>
    </row>
    <row r="80" spans="1:4">
      <c r="A80" s="23" t="s">
        <v>148</v>
      </c>
      <c r="B80" s="23" t="s">
        <v>149</v>
      </c>
      <c r="C80" s="24">
        <v>2.8932857513427805</v>
      </c>
      <c r="D80" s="25">
        <v>-0.56035914140588616</v>
      </c>
    </row>
    <row r="81" spans="1:4">
      <c r="A81" s="23" t="s">
        <v>112</v>
      </c>
      <c r="B81" s="23" t="s">
        <v>150</v>
      </c>
      <c r="C81" s="24">
        <v>2.8982300758361754</v>
      </c>
      <c r="D81" s="25">
        <v>9.0596236434627997E-2</v>
      </c>
    </row>
    <row r="82" spans="1:4">
      <c r="A82" s="23" t="s">
        <v>79</v>
      </c>
      <c r="B82" s="23" t="s">
        <v>151</v>
      </c>
      <c r="C82" s="24">
        <v>2.9215307235717756</v>
      </c>
      <c r="D82" s="25">
        <v>-4.9870855668022074E-2</v>
      </c>
    </row>
    <row r="83" spans="1:4">
      <c r="A83" s="23" t="s">
        <v>70</v>
      </c>
      <c r="B83" s="23" t="s">
        <v>152</v>
      </c>
      <c r="C83" s="24">
        <v>2.9446637630462797</v>
      </c>
      <c r="D83" s="25">
        <v>7.7157862044785475E-4</v>
      </c>
    </row>
    <row r="84" spans="1:4">
      <c r="A84" s="23" t="s">
        <v>153</v>
      </c>
      <c r="B84" s="23" t="s">
        <v>154</v>
      </c>
      <c r="C84" s="24">
        <v>2.9465682506561244</v>
      </c>
      <c r="D84" s="25">
        <v>-7.8283730675174468E-2</v>
      </c>
    </row>
    <row r="85" spans="1:4">
      <c r="A85" s="23" t="s">
        <v>155</v>
      </c>
      <c r="B85" s="23" t="s">
        <v>156</v>
      </c>
      <c r="C85" s="24">
        <v>2.9722664356231707</v>
      </c>
      <c r="D85" s="25">
        <v>5.9738963258027411E-2</v>
      </c>
    </row>
    <row r="86" spans="1:4">
      <c r="A86" s="23" t="s">
        <v>157</v>
      </c>
      <c r="B86" s="23" t="s">
        <v>158</v>
      </c>
      <c r="C86" s="24">
        <v>3.0165510177612047</v>
      </c>
      <c r="D86" s="25">
        <v>-0.20295791999965829</v>
      </c>
    </row>
    <row r="87" spans="1:4">
      <c r="A87" s="23" t="s">
        <v>159</v>
      </c>
      <c r="B87" s="23" t="s">
        <v>160</v>
      </c>
      <c r="C87" s="24">
        <v>3.0216493606567312</v>
      </c>
      <c r="D87" s="25">
        <v>0.16079254711373281</v>
      </c>
    </row>
    <row r="88" spans="1:4">
      <c r="A88" s="23" t="s">
        <v>49</v>
      </c>
      <c r="B88" s="23" t="s">
        <v>161</v>
      </c>
      <c r="C88" s="24">
        <v>3.0410075187683061</v>
      </c>
      <c r="D88" s="25">
        <v>-9.4884956584259328E-2</v>
      </c>
    </row>
    <row r="89" spans="1:4">
      <c r="A89" s="23" t="s">
        <v>162</v>
      </c>
      <c r="B89" s="23" t="s">
        <v>163</v>
      </c>
      <c r="C89" s="24">
        <v>3.0539391040802046</v>
      </c>
      <c r="D89" s="25">
        <v>-0.30465033475091019</v>
      </c>
    </row>
    <row r="90" spans="1:4">
      <c r="A90" s="23" t="s">
        <v>164</v>
      </c>
      <c r="B90" s="23" t="s">
        <v>165</v>
      </c>
      <c r="C90" s="24">
        <v>3.0636298656463641</v>
      </c>
      <c r="D90" s="25">
        <v>0.21560481950348631</v>
      </c>
    </row>
    <row r="91" spans="1:4">
      <c r="A91" s="23" t="s">
        <v>166</v>
      </c>
      <c r="B91" s="23" t="s">
        <v>167</v>
      </c>
      <c r="C91" s="24">
        <v>3.1001369953155589</v>
      </c>
      <c r="D91" s="25">
        <v>-0.3234957526711959</v>
      </c>
    </row>
    <row r="92" spans="1:4">
      <c r="A92" s="23" t="s">
        <v>168</v>
      </c>
      <c r="B92" s="23" t="s">
        <v>169</v>
      </c>
      <c r="C92" s="24">
        <v>3.1217054128646851</v>
      </c>
      <c r="D92" s="25">
        <v>-0.16680781046547466</v>
      </c>
    </row>
    <row r="93" spans="1:4">
      <c r="A93" s="23" t="s">
        <v>170</v>
      </c>
      <c r="B93" s="23" t="s">
        <v>171</v>
      </c>
      <c r="C93" s="24">
        <v>3.1231863498687762</v>
      </c>
      <c r="D93" s="25">
        <v>-0.10732221603394265</v>
      </c>
    </row>
    <row r="94" spans="1:4">
      <c r="A94" s="23" t="s">
        <v>172</v>
      </c>
      <c r="B94" s="23" t="s">
        <v>173</v>
      </c>
      <c r="C94" s="24">
        <v>3.1334290504455566</v>
      </c>
      <c r="D94" s="25">
        <v>-1.9842278723626094E-2</v>
      </c>
    </row>
    <row r="95" spans="1:4">
      <c r="A95" s="23" t="s">
        <v>174</v>
      </c>
      <c r="B95" s="23" t="s">
        <v>175</v>
      </c>
      <c r="C95" s="24">
        <v>3.1442911624908492</v>
      </c>
      <c r="D95" s="25">
        <v>0.1394067652085198</v>
      </c>
    </row>
    <row r="96" spans="1:4">
      <c r="A96" s="23" t="s">
        <v>176</v>
      </c>
      <c r="B96" s="23" t="s">
        <v>177</v>
      </c>
      <c r="C96" s="24">
        <v>3.1481647491455362</v>
      </c>
      <c r="D96" s="25">
        <v>0.19222829856124335</v>
      </c>
    </row>
    <row r="97" spans="1:4">
      <c r="A97" s="23" t="s">
        <v>178</v>
      </c>
      <c r="B97" s="23" t="s">
        <v>179</v>
      </c>
      <c r="C97" s="24">
        <v>3.1549429893493643</v>
      </c>
      <c r="D97" s="25">
        <v>-4.1370971530099609E-2</v>
      </c>
    </row>
    <row r="98" spans="1:4">
      <c r="A98" s="23" t="s">
        <v>74</v>
      </c>
      <c r="B98" s="23" t="s">
        <v>180</v>
      </c>
      <c r="C98" s="24">
        <v>3.1872825622558594</v>
      </c>
      <c r="D98" s="25">
        <v>-0.48562699673221488</v>
      </c>
    </row>
    <row r="99" spans="1:4">
      <c r="A99" s="23" t="s">
        <v>181</v>
      </c>
      <c r="B99" s="23" t="s">
        <v>182</v>
      </c>
      <c r="C99" s="24">
        <v>3.1983888149261492</v>
      </c>
      <c r="D99" s="25">
        <v>-0.27729424308328277</v>
      </c>
    </row>
    <row r="100" spans="1:4">
      <c r="A100" s="23" t="s">
        <v>183</v>
      </c>
      <c r="B100" s="23" t="s">
        <v>184</v>
      </c>
      <c r="C100" s="24">
        <v>3.2187533378601145</v>
      </c>
      <c r="D100" s="25">
        <v>0.40025995291916061</v>
      </c>
    </row>
    <row r="101" spans="1:4">
      <c r="A101" s="23" t="s">
        <v>74</v>
      </c>
      <c r="B101" s="23" t="s">
        <v>185</v>
      </c>
      <c r="C101" s="24">
        <v>3.2410061359405589</v>
      </c>
      <c r="D101" s="25">
        <v>-0.48562699673221488</v>
      </c>
    </row>
    <row r="102" spans="1:4">
      <c r="A102" s="23" t="s">
        <v>186</v>
      </c>
      <c r="B102" s="23" t="s">
        <v>187</v>
      </c>
      <c r="C102" s="24">
        <v>3.3216223716735849</v>
      </c>
      <c r="D102" s="25">
        <v>-0.22826016182991538</v>
      </c>
    </row>
    <row r="103" spans="1:4">
      <c r="A103" s="23" t="s">
        <v>112</v>
      </c>
      <c r="B103" s="23" t="s">
        <v>188</v>
      </c>
      <c r="C103" s="24">
        <v>3.3335626125335693</v>
      </c>
      <c r="D103" s="25">
        <v>9.0596236434627997E-2</v>
      </c>
    </row>
    <row r="104" spans="1:4">
      <c r="A104" s="23" t="s">
        <v>70</v>
      </c>
      <c r="B104" s="23" t="s">
        <v>189</v>
      </c>
      <c r="C104" s="24">
        <v>3.3464801311492955</v>
      </c>
      <c r="D104" s="25">
        <v>7.7157862044785475E-4</v>
      </c>
    </row>
    <row r="105" spans="1:4">
      <c r="A105" s="23" t="s">
        <v>190</v>
      </c>
      <c r="B105" s="23" t="s">
        <v>191</v>
      </c>
      <c r="C105" s="24">
        <v>3.3793728351593142</v>
      </c>
      <c r="D105" s="25">
        <v>-0.10667245528276581</v>
      </c>
    </row>
    <row r="106" spans="1:4">
      <c r="A106" s="23" t="s">
        <v>192</v>
      </c>
      <c r="B106" s="23" t="s">
        <v>193</v>
      </c>
      <c r="C106" s="24">
        <v>3.3909482955932653</v>
      </c>
      <c r="D106" s="25">
        <v>1.4344544223710614</v>
      </c>
    </row>
    <row r="107" spans="1:4">
      <c r="A107" s="23" t="s">
        <v>183</v>
      </c>
      <c r="B107" s="23" t="s">
        <v>194</v>
      </c>
      <c r="C107" s="24">
        <v>3.3971679210662797</v>
      </c>
      <c r="D107" s="25">
        <v>0.40025995291916061</v>
      </c>
    </row>
    <row r="108" spans="1:4">
      <c r="A108" s="23" t="s">
        <v>195</v>
      </c>
      <c r="B108" s="23" t="s">
        <v>196</v>
      </c>
      <c r="C108" s="24">
        <v>3.4104876518249547</v>
      </c>
      <c r="D108" s="25">
        <v>-0.15361659667071237</v>
      </c>
    </row>
    <row r="109" spans="1:4">
      <c r="A109" s="23" t="s">
        <v>45</v>
      </c>
      <c r="B109" s="23" t="s">
        <v>197</v>
      </c>
      <c r="C109" s="24">
        <v>3.4127409458160614</v>
      </c>
      <c r="D109" s="25">
        <v>-0.2987747192382777</v>
      </c>
    </row>
    <row r="110" spans="1:4">
      <c r="A110" s="23" t="s">
        <v>198</v>
      </c>
      <c r="B110" s="23" t="s">
        <v>199</v>
      </c>
      <c r="C110" s="24">
        <v>3.4252500534057653</v>
      </c>
      <c r="D110" s="25">
        <v>-6.9198234408496262E-3</v>
      </c>
    </row>
    <row r="111" spans="1:4">
      <c r="A111" s="23" t="s">
        <v>200</v>
      </c>
      <c r="B111" s="23" t="s">
        <v>201</v>
      </c>
      <c r="C111" s="24">
        <v>3.4261083602905504</v>
      </c>
      <c r="D111" s="25">
        <v>0.35938518187579405</v>
      </c>
    </row>
    <row r="112" spans="1:4">
      <c r="A112" s="23" t="s">
        <v>136</v>
      </c>
      <c r="B112" s="23" t="s">
        <v>202</v>
      </c>
      <c r="C112" s="24">
        <v>3.5228676795959259</v>
      </c>
      <c r="D112" s="25">
        <v>-0.16738690581978588</v>
      </c>
    </row>
    <row r="113" spans="1:4">
      <c r="A113" s="23" t="s">
        <v>45</v>
      </c>
      <c r="B113" s="23" t="s">
        <v>203</v>
      </c>
      <c r="C113" s="24">
        <v>3.5311737060547053</v>
      </c>
      <c r="D113" s="25">
        <v>-0.2987747192382777</v>
      </c>
    </row>
    <row r="114" spans="1:4">
      <c r="A114" s="23" t="s">
        <v>116</v>
      </c>
      <c r="B114" s="23" t="s">
        <v>204</v>
      </c>
      <c r="C114" s="24">
        <v>3.5651824474334539</v>
      </c>
      <c r="D114" s="25">
        <v>-3.2773616267199657E-2</v>
      </c>
    </row>
    <row r="115" spans="1:4">
      <c r="A115" s="23" t="s">
        <v>205</v>
      </c>
      <c r="B115" s="23" t="s">
        <v>206</v>
      </c>
      <c r="C115" s="24">
        <v>3.6429373025894209</v>
      </c>
      <c r="D115" s="25">
        <v>-0.86444814532412551</v>
      </c>
    </row>
    <row r="116" spans="1:4">
      <c r="A116" s="23" t="s">
        <v>207</v>
      </c>
      <c r="B116" s="23" t="s">
        <v>208</v>
      </c>
      <c r="C116" s="24">
        <v>3.6913967132568501</v>
      </c>
      <c r="D116" s="25">
        <v>0.2298683559193293</v>
      </c>
    </row>
    <row r="117" spans="1:4">
      <c r="A117" s="23" t="s">
        <v>209</v>
      </c>
      <c r="B117" s="23" t="s">
        <v>210</v>
      </c>
      <c r="C117" s="24">
        <v>3.7226428985595641</v>
      </c>
      <c r="D117" s="25">
        <v>-0.28876528085447006</v>
      </c>
    </row>
    <row r="118" spans="1:4">
      <c r="A118" s="23" t="s">
        <v>74</v>
      </c>
      <c r="B118" s="23" t="s">
        <v>211</v>
      </c>
      <c r="C118" s="24">
        <v>3.7543592453002761</v>
      </c>
      <c r="D118" s="25">
        <v>-0.48562699673221488</v>
      </c>
    </row>
    <row r="119" spans="1:4">
      <c r="A119" s="23" t="s">
        <v>212</v>
      </c>
      <c r="B119" s="23" t="s">
        <v>213</v>
      </c>
      <c r="C119" s="24">
        <v>3.7602565288543861</v>
      </c>
      <c r="D119" s="25">
        <v>-4.2734305063881095E-2</v>
      </c>
    </row>
    <row r="120" spans="1:4">
      <c r="A120" s="23" t="s">
        <v>74</v>
      </c>
      <c r="B120" s="23" t="s">
        <v>214</v>
      </c>
      <c r="C120" s="24">
        <v>3.7733056545257746</v>
      </c>
      <c r="D120" s="25">
        <v>-0.48562699673221488</v>
      </c>
    </row>
    <row r="121" spans="1:4">
      <c r="A121" s="23" t="s">
        <v>112</v>
      </c>
      <c r="B121" s="23" t="s">
        <v>215</v>
      </c>
      <c r="C121" s="24">
        <v>3.774789333343505</v>
      </c>
      <c r="D121" s="25">
        <v>9.0596236434627997E-2</v>
      </c>
    </row>
    <row r="122" spans="1:4">
      <c r="A122" s="23" t="s">
        <v>216</v>
      </c>
      <c r="B122" s="23" t="s">
        <v>217</v>
      </c>
      <c r="C122" s="24">
        <v>3.7903017997741806</v>
      </c>
      <c r="D122" s="25">
        <v>-0.29572077358468007</v>
      </c>
    </row>
    <row r="123" spans="1:4">
      <c r="A123" s="23" t="s">
        <v>162</v>
      </c>
      <c r="B123" s="23" t="s">
        <v>218</v>
      </c>
      <c r="C123" s="24">
        <v>3.7932658195495543</v>
      </c>
      <c r="D123" s="25">
        <v>-0.30465033475091019</v>
      </c>
    </row>
    <row r="124" spans="1:4">
      <c r="A124" s="23" t="s">
        <v>219</v>
      </c>
      <c r="B124" s="23" t="s">
        <v>220</v>
      </c>
      <c r="C124" s="24">
        <v>3.8387174606323207</v>
      </c>
      <c r="D124" s="25">
        <v>-0.17628534167420895</v>
      </c>
    </row>
    <row r="125" spans="1:4">
      <c r="A125" s="23" t="s">
        <v>207</v>
      </c>
      <c r="B125" s="23" t="s">
        <v>221</v>
      </c>
      <c r="C125" s="24">
        <v>3.8510546684265154</v>
      </c>
      <c r="D125" s="25">
        <v>0.2298683559193293</v>
      </c>
    </row>
    <row r="126" spans="1:4">
      <c r="A126" s="23" t="s">
        <v>96</v>
      </c>
      <c r="B126" s="23" t="s">
        <v>222</v>
      </c>
      <c r="C126" s="24">
        <v>3.8547708988189751</v>
      </c>
      <c r="D126" s="25">
        <v>1.6068673601349559E-2</v>
      </c>
    </row>
    <row r="127" spans="1:4">
      <c r="A127" s="23" t="s">
        <v>162</v>
      </c>
      <c r="B127" s="23" t="s">
        <v>223</v>
      </c>
      <c r="C127" s="24">
        <v>3.8720711469650242</v>
      </c>
      <c r="D127" s="25">
        <v>-0.30465033475091019</v>
      </c>
    </row>
    <row r="128" spans="1:4">
      <c r="A128" s="23" t="s">
        <v>170</v>
      </c>
      <c r="B128" s="23" t="s">
        <v>224</v>
      </c>
      <c r="C128" s="24">
        <v>3.8972883224487145</v>
      </c>
      <c r="D128" s="25">
        <v>-0.10732221603394265</v>
      </c>
    </row>
    <row r="129" spans="1:4">
      <c r="A129" s="23" t="s">
        <v>112</v>
      </c>
      <c r="B129" s="23" t="s">
        <v>225</v>
      </c>
      <c r="C129" s="24">
        <v>3.9113185405731201</v>
      </c>
      <c r="D129" s="25">
        <v>9.0596236434627997E-2</v>
      </c>
    </row>
    <row r="130" spans="1:4">
      <c r="A130" s="23" t="s">
        <v>176</v>
      </c>
      <c r="B130" s="23" t="s">
        <v>226</v>
      </c>
      <c r="C130" s="24">
        <v>3.912003040313726</v>
      </c>
      <c r="D130" s="25">
        <v>0.19222829856124335</v>
      </c>
    </row>
    <row r="131" spans="1:4">
      <c r="A131" s="23" t="s">
        <v>227</v>
      </c>
      <c r="B131" s="23" t="s">
        <v>228</v>
      </c>
      <c r="C131" s="24">
        <v>3.9508287906646649</v>
      </c>
      <c r="D131" s="25">
        <v>-2.4674920474687667E-3</v>
      </c>
    </row>
    <row r="132" spans="1:4">
      <c r="A132" s="23" t="s">
        <v>41</v>
      </c>
      <c r="B132" s="23" t="s">
        <v>229</v>
      </c>
      <c r="C132" s="24">
        <v>3.9821321964263561</v>
      </c>
      <c r="D132" s="25">
        <v>8.4143909753535695E-2</v>
      </c>
    </row>
    <row r="133" spans="1:4">
      <c r="A133" s="23" t="s">
        <v>230</v>
      </c>
      <c r="B133" s="23" t="s">
        <v>231</v>
      </c>
      <c r="C133" s="24">
        <v>3.9917756319046003</v>
      </c>
      <c r="D133" s="25">
        <v>0.15555119046979016</v>
      </c>
    </row>
    <row r="134" spans="1:4">
      <c r="A134" s="23" t="s">
        <v>232</v>
      </c>
      <c r="B134" s="23" t="s">
        <v>233</v>
      </c>
      <c r="C134" s="24">
        <v>4.1082870960235596</v>
      </c>
      <c r="D134" s="25">
        <v>0.15482760410683483</v>
      </c>
    </row>
    <row r="135" spans="1:4">
      <c r="A135" s="23" t="s">
        <v>123</v>
      </c>
      <c r="B135" s="23" t="s">
        <v>234</v>
      </c>
      <c r="C135" s="24">
        <v>4.1351661682128888</v>
      </c>
      <c r="D135" s="25">
        <v>-0.48015450496301781</v>
      </c>
    </row>
    <row r="136" spans="1:4">
      <c r="A136" s="23" t="s">
        <v>146</v>
      </c>
      <c r="B136" s="23" t="s">
        <v>235</v>
      </c>
      <c r="C136" s="24">
        <v>4.1357133388519491</v>
      </c>
      <c r="D136" s="25">
        <v>0.17733056872499375</v>
      </c>
    </row>
    <row r="137" spans="1:4">
      <c r="A137" s="23" t="s">
        <v>136</v>
      </c>
      <c r="B137" s="23" t="s">
        <v>236</v>
      </c>
      <c r="C137" s="24">
        <v>4.1371088027954395</v>
      </c>
      <c r="D137" s="25">
        <v>-0.16738690581978588</v>
      </c>
    </row>
    <row r="138" spans="1:4">
      <c r="A138" s="23" t="s">
        <v>237</v>
      </c>
      <c r="B138" s="23" t="s">
        <v>238</v>
      </c>
      <c r="C138" s="24">
        <v>4.1499729156494052</v>
      </c>
      <c r="D138" s="25">
        <v>-0.20206701054291898</v>
      </c>
    </row>
    <row r="139" spans="1:4">
      <c r="A139" s="23" t="s">
        <v>239</v>
      </c>
      <c r="B139" s="23" t="s">
        <v>240</v>
      </c>
      <c r="C139" s="24">
        <v>4.1588484048843402</v>
      </c>
      <c r="D139" s="25">
        <v>0.13242287729301339</v>
      </c>
    </row>
    <row r="140" spans="1:4">
      <c r="A140" s="23" t="s">
        <v>45</v>
      </c>
      <c r="B140" s="23" t="s">
        <v>241</v>
      </c>
      <c r="C140" s="24">
        <v>4.1635003089904998</v>
      </c>
      <c r="D140" s="25">
        <v>-0.2987747192382777</v>
      </c>
    </row>
    <row r="141" spans="1:4">
      <c r="A141" s="23" t="s">
        <v>136</v>
      </c>
      <c r="B141" s="23" t="s">
        <v>242</v>
      </c>
      <c r="C141" s="24">
        <v>4.1715818643569742</v>
      </c>
      <c r="D141" s="25">
        <v>-0.16738690581978588</v>
      </c>
    </row>
    <row r="142" spans="1:4">
      <c r="A142" s="23" t="s">
        <v>168</v>
      </c>
      <c r="B142" s="23" t="s">
        <v>243</v>
      </c>
      <c r="C142" s="24">
        <v>4.1917381286621147</v>
      </c>
      <c r="D142" s="25">
        <v>-0.16680781046547466</v>
      </c>
    </row>
    <row r="143" spans="1:4">
      <c r="A143" s="23" t="s">
        <v>6</v>
      </c>
      <c r="B143" s="23" t="s">
        <v>244</v>
      </c>
      <c r="C143" s="24">
        <v>4.2255434989928995</v>
      </c>
      <c r="D143" s="25">
        <v>-0.25094310910091266</v>
      </c>
    </row>
    <row r="144" spans="1:4">
      <c r="A144" s="23" t="s">
        <v>18</v>
      </c>
      <c r="B144" s="23" t="s">
        <v>245</v>
      </c>
      <c r="C144" s="24">
        <v>4.2642006874084499</v>
      </c>
      <c r="D144" s="25">
        <v>0.42682700063669188</v>
      </c>
    </row>
    <row r="145" spans="1:4">
      <c r="A145" s="23" t="s">
        <v>246</v>
      </c>
      <c r="B145" s="23" t="s">
        <v>247</v>
      </c>
      <c r="C145" s="24">
        <v>4.2755002975463858</v>
      </c>
      <c r="D145" s="25">
        <v>5.4971788443783254E-2</v>
      </c>
    </row>
    <row r="146" spans="1:4">
      <c r="A146" s="23" t="s">
        <v>248</v>
      </c>
      <c r="B146" s="23" t="s">
        <v>249</v>
      </c>
      <c r="C146" s="24">
        <v>4.3247117996215794</v>
      </c>
      <c r="D146" s="25">
        <v>3.6663466808839473E-2</v>
      </c>
    </row>
    <row r="147" spans="1:4">
      <c r="A147" s="23" t="s">
        <v>250</v>
      </c>
      <c r="B147" s="23" t="s">
        <v>251</v>
      </c>
      <c r="C147" s="24">
        <v>4.3263745307922346</v>
      </c>
      <c r="D147" s="25">
        <v>-0.22135683134490236</v>
      </c>
    </row>
    <row r="148" spans="1:4">
      <c r="A148" s="23" t="s">
        <v>45</v>
      </c>
      <c r="B148" s="23" t="s">
        <v>252</v>
      </c>
      <c r="C148" s="24">
        <v>4.3383445739745756</v>
      </c>
      <c r="D148" s="25">
        <v>-0.2987747192382777</v>
      </c>
    </row>
    <row r="149" spans="1:4">
      <c r="A149" s="23" t="s">
        <v>253</v>
      </c>
      <c r="B149" s="23" t="s">
        <v>254</v>
      </c>
      <c r="C149" s="24">
        <v>4.3973224163055651</v>
      </c>
      <c r="D149" s="25">
        <v>-1.1108497404584448</v>
      </c>
    </row>
    <row r="150" spans="1:4">
      <c r="A150" s="23" t="s">
        <v>255</v>
      </c>
      <c r="B150" s="23" t="s">
        <v>256</v>
      </c>
      <c r="C150" s="24">
        <v>4.415515661239656</v>
      </c>
      <c r="D150" s="25">
        <v>-0.23988160900040612</v>
      </c>
    </row>
    <row r="151" spans="1:4">
      <c r="A151" s="23" t="s">
        <v>257</v>
      </c>
      <c r="B151" s="23" t="s">
        <v>258</v>
      </c>
      <c r="C151" s="24">
        <v>4.4309868812561106</v>
      </c>
      <c r="D151" s="25">
        <v>-0.48977148299125162</v>
      </c>
    </row>
    <row r="152" spans="1:4">
      <c r="A152" s="23" t="s">
        <v>26</v>
      </c>
      <c r="B152" s="23" t="s">
        <v>259</v>
      </c>
      <c r="C152" s="24">
        <v>4.4514343738556006</v>
      </c>
      <c r="D152" s="25">
        <v>-0.10917940326763187</v>
      </c>
    </row>
    <row r="153" spans="1:4">
      <c r="A153" s="23" t="s">
        <v>260</v>
      </c>
      <c r="B153" s="23" t="s">
        <v>261</v>
      </c>
      <c r="C153" s="24">
        <v>4.4765942096710472</v>
      </c>
      <c r="D153" s="25">
        <v>-0.10317659378053534</v>
      </c>
    </row>
    <row r="154" spans="1:4">
      <c r="A154" s="23" t="s">
        <v>181</v>
      </c>
      <c r="B154" s="23" t="s">
        <v>262</v>
      </c>
      <c r="C154" s="24">
        <v>4.4911177158355837</v>
      </c>
      <c r="D154" s="25">
        <v>-0.27729424308328277</v>
      </c>
    </row>
    <row r="155" spans="1:4">
      <c r="A155" s="23" t="s">
        <v>116</v>
      </c>
      <c r="B155" s="23" t="s">
        <v>263</v>
      </c>
      <c r="C155" s="24">
        <v>4.4932169914245392</v>
      </c>
      <c r="D155" s="25">
        <v>-3.2773616267199657E-2</v>
      </c>
    </row>
    <row r="156" spans="1:4">
      <c r="A156" s="23" t="s">
        <v>60</v>
      </c>
      <c r="B156" s="23" t="s">
        <v>264</v>
      </c>
      <c r="C156" s="24">
        <v>4.5167663097381343</v>
      </c>
      <c r="D156" s="25">
        <v>-0.1130917680029917</v>
      </c>
    </row>
    <row r="157" spans="1:4">
      <c r="A157" s="23" t="s">
        <v>22</v>
      </c>
      <c r="B157" s="23" t="s">
        <v>265</v>
      </c>
      <c r="C157" s="24">
        <v>4.5367212295532049</v>
      </c>
      <c r="D157" s="25">
        <v>-0.12555348639395447</v>
      </c>
    </row>
    <row r="158" spans="1:4">
      <c r="A158" s="23" t="s">
        <v>266</v>
      </c>
      <c r="B158" s="23" t="s">
        <v>267</v>
      </c>
      <c r="C158" s="24">
        <v>4.5438082218170006</v>
      </c>
      <c r="D158" s="25">
        <v>-0.2338101443122298</v>
      </c>
    </row>
    <row r="159" spans="1:4">
      <c r="A159" s="23" t="s">
        <v>108</v>
      </c>
      <c r="B159" s="23" t="s">
        <v>268</v>
      </c>
      <c r="C159" s="24">
        <v>4.5502300262451065</v>
      </c>
      <c r="D159" s="25">
        <v>-0.1021694763033949</v>
      </c>
    </row>
    <row r="160" spans="1:4">
      <c r="A160" s="23" t="s">
        <v>60</v>
      </c>
      <c r="B160" s="23" t="s">
        <v>269</v>
      </c>
      <c r="C160" s="24">
        <v>4.5637660026550702</v>
      </c>
      <c r="D160" s="25">
        <v>-0.1130917680029917</v>
      </c>
    </row>
    <row r="161" spans="1:4">
      <c r="A161" s="23" t="s">
        <v>41</v>
      </c>
      <c r="B161" s="23" t="s">
        <v>270</v>
      </c>
      <c r="C161" s="24">
        <v>4.61338829994199</v>
      </c>
      <c r="D161" s="25">
        <v>8.4143909753535695E-2</v>
      </c>
    </row>
    <row r="162" spans="1:4">
      <c r="A162" s="23" t="s">
        <v>116</v>
      </c>
      <c r="B162" s="23" t="s">
        <v>271</v>
      </c>
      <c r="C162" s="24">
        <v>4.646757125854494</v>
      </c>
      <c r="D162" s="25">
        <v>-3.2773616267199657E-2</v>
      </c>
    </row>
    <row r="163" spans="1:4">
      <c r="A163" s="23" t="s">
        <v>84</v>
      </c>
      <c r="B163" s="23" t="s">
        <v>272</v>
      </c>
      <c r="C163" s="24">
        <v>4.8282754421234184</v>
      </c>
      <c r="D163" s="25">
        <v>-0.16969471351771759</v>
      </c>
    </row>
    <row r="164" spans="1:4">
      <c r="A164" s="23" t="s">
        <v>60</v>
      </c>
      <c r="B164" s="23" t="s">
        <v>273</v>
      </c>
      <c r="C164" s="24">
        <v>4.8460819721221995</v>
      </c>
      <c r="D164" s="25">
        <v>-0.1130917680029917</v>
      </c>
    </row>
    <row r="165" spans="1:4">
      <c r="A165" s="23" t="s">
        <v>162</v>
      </c>
      <c r="B165" s="23" t="s">
        <v>274</v>
      </c>
      <c r="C165" s="24">
        <v>4.9007906913757182</v>
      </c>
      <c r="D165" s="25">
        <v>-0.30465033475091019</v>
      </c>
    </row>
    <row r="166" spans="1:4">
      <c r="A166" s="23" t="s">
        <v>275</v>
      </c>
      <c r="B166" s="23" t="s">
        <v>276</v>
      </c>
      <c r="C166" s="24">
        <v>4.93812108039854</v>
      </c>
      <c r="D166" s="25">
        <v>0.14802727979771291</v>
      </c>
    </row>
    <row r="167" spans="1:4">
      <c r="A167" s="23" t="s">
        <v>277</v>
      </c>
      <c r="B167" s="23" t="s">
        <v>278</v>
      </c>
      <c r="C167" s="24">
        <v>4.9751222133636253</v>
      </c>
      <c r="D167" s="25">
        <v>-5.7908198412729206E-2</v>
      </c>
    </row>
    <row r="168" spans="1:4">
      <c r="A168" s="23" t="s">
        <v>279</v>
      </c>
      <c r="B168" s="23" t="s">
        <v>280</v>
      </c>
      <c r="C168" s="24">
        <v>4.976098179817221</v>
      </c>
      <c r="D168" s="25">
        <v>-0.38094873989327738</v>
      </c>
    </row>
    <row r="169" spans="1:4">
      <c r="A169" s="23" t="s">
        <v>279</v>
      </c>
      <c r="B169" s="23" t="s">
        <v>281</v>
      </c>
      <c r="C169" s="24">
        <v>4.9869208335876145</v>
      </c>
      <c r="D169" s="25">
        <v>-0.38094873989327738</v>
      </c>
    </row>
    <row r="170" spans="1:4">
      <c r="A170" s="23" t="s">
        <v>84</v>
      </c>
      <c r="B170" s="23" t="s">
        <v>282</v>
      </c>
      <c r="C170" s="24">
        <v>5.0609679222106951</v>
      </c>
      <c r="D170" s="25">
        <v>-0.16969471351771759</v>
      </c>
    </row>
    <row r="171" spans="1:4">
      <c r="A171" s="23" t="s">
        <v>283</v>
      </c>
      <c r="B171" s="23" t="s">
        <v>284</v>
      </c>
      <c r="C171" s="24">
        <v>5.1339809894561954</v>
      </c>
      <c r="D171" s="25">
        <v>-0.29603971219529868</v>
      </c>
    </row>
    <row r="172" spans="1:4">
      <c r="A172" s="23" t="s">
        <v>285</v>
      </c>
      <c r="B172" s="23" t="s">
        <v>286</v>
      </c>
      <c r="C172" s="24">
        <v>5.1407396793365399</v>
      </c>
      <c r="D172" s="25">
        <v>-9.9864810120827485E-2</v>
      </c>
    </row>
    <row r="173" spans="1:4">
      <c r="A173" s="23" t="s">
        <v>66</v>
      </c>
      <c r="B173" s="23" t="s">
        <v>287</v>
      </c>
      <c r="C173" s="24">
        <v>5.1432201862335365</v>
      </c>
      <c r="D173" s="25">
        <v>-0.18460262522977899</v>
      </c>
    </row>
    <row r="174" spans="1:4">
      <c r="A174" s="23" t="s">
        <v>74</v>
      </c>
      <c r="B174" s="23" t="s">
        <v>288</v>
      </c>
      <c r="C174" s="24">
        <v>5.1523435115814049</v>
      </c>
      <c r="D174" s="25">
        <v>-0.48562699673221488</v>
      </c>
    </row>
    <row r="175" spans="1:4">
      <c r="A175" s="23" t="s">
        <v>283</v>
      </c>
      <c r="B175" s="23" t="s">
        <v>289</v>
      </c>
      <c r="C175" s="24">
        <v>5.153553962707548</v>
      </c>
      <c r="D175" s="25">
        <v>-0.29603971219529868</v>
      </c>
    </row>
    <row r="176" spans="1:4">
      <c r="A176" s="23" t="s">
        <v>257</v>
      </c>
      <c r="B176" s="23" t="s">
        <v>290</v>
      </c>
      <c r="C176" s="24">
        <v>5.1615605354308904</v>
      </c>
      <c r="D176" s="25">
        <v>-0.48977148299125162</v>
      </c>
    </row>
    <row r="177" spans="1:4">
      <c r="A177" s="23" t="s">
        <v>81</v>
      </c>
      <c r="B177" s="23" t="s">
        <v>291</v>
      </c>
      <c r="C177" s="24">
        <v>5.2503194808959854</v>
      </c>
      <c r="D177" s="25">
        <v>0.10504438362870161</v>
      </c>
    </row>
    <row r="178" spans="1:4">
      <c r="A178" s="23" t="s">
        <v>292</v>
      </c>
      <c r="B178" s="23" t="s">
        <v>293</v>
      </c>
      <c r="C178" s="24">
        <v>5.2646071910857852</v>
      </c>
      <c r="D178" s="25">
        <v>0.18377658432606481</v>
      </c>
    </row>
    <row r="179" spans="1:4">
      <c r="A179" s="23" t="s">
        <v>294</v>
      </c>
      <c r="B179" s="23" t="s">
        <v>295</v>
      </c>
      <c r="C179" s="24">
        <v>5.3835756778717148</v>
      </c>
      <c r="D179" s="25">
        <v>-0.41141672695384557</v>
      </c>
    </row>
    <row r="180" spans="1:4">
      <c r="A180" s="23" t="s">
        <v>296</v>
      </c>
      <c r="B180" s="23" t="s">
        <v>297</v>
      </c>
      <c r="C180" s="24">
        <v>5.4266121387481565</v>
      </c>
      <c r="D180" s="25">
        <v>-0.25586023517683287</v>
      </c>
    </row>
    <row r="181" spans="1:4">
      <c r="A181" s="23" t="s">
        <v>294</v>
      </c>
      <c r="B181" s="23" t="s">
        <v>298</v>
      </c>
      <c r="C181" s="24">
        <v>5.5520527362823344</v>
      </c>
      <c r="D181" s="25">
        <v>-0.41141672695384557</v>
      </c>
    </row>
    <row r="182" spans="1:4">
      <c r="A182" s="23" t="s">
        <v>88</v>
      </c>
      <c r="B182" s="23" t="s">
        <v>299</v>
      </c>
      <c r="C182" s="24">
        <v>5.7193245887756436</v>
      </c>
      <c r="D182" s="25">
        <v>0.23898966172161629</v>
      </c>
    </row>
    <row r="183" spans="1:4">
      <c r="A183" s="23" t="s">
        <v>162</v>
      </c>
      <c r="B183" s="23" t="s">
        <v>300</v>
      </c>
      <c r="C183" s="24">
        <v>5.7277147769927739</v>
      </c>
      <c r="D183" s="25">
        <v>-0.30465033475091019</v>
      </c>
    </row>
    <row r="184" spans="1:4">
      <c r="A184" s="23" t="s">
        <v>84</v>
      </c>
      <c r="B184" s="23" t="s">
        <v>301</v>
      </c>
      <c r="C184" s="24">
        <v>5.8103680610656543</v>
      </c>
      <c r="D184" s="25">
        <v>-0.16969471351771759</v>
      </c>
    </row>
    <row r="185" spans="1:4">
      <c r="A185" s="23" t="s">
        <v>79</v>
      </c>
      <c r="B185" s="23" t="s">
        <v>302</v>
      </c>
      <c r="C185" s="24">
        <v>5.8165318965911883</v>
      </c>
      <c r="D185" s="25">
        <v>-4.9870855668022074E-2</v>
      </c>
    </row>
    <row r="186" spans="1:4">
      <c r="A186" s="23" t="s">
        <v>198</v>
      </c>
      <c r="B186" s="23" t="s">
        <v>303</v>
      </c>
      <c r="C186" s="24">
        <v>5.822422266006452</v>
      </c>
      <c r="D186" s="25">
        <v>-6.9198234408496262E-3</v>
      </c>
    </row>
    <row r="187" spans="1:4">
      <c r="A187" s="23" t="s">
        <v>304</v>
      </c>
      <c r="B187" s="23" t="s">
        <v>305</v>
      </c>
      <c r="C187" s="24">
        <v>5.86489874124526</v>
      </c>
      <c r="D187" s="25">
        <v>-0.13071176117539807</v>
      </c>
    </row>
    <row r="188" spans="1:4">
      <c r="A188" s="23" t="s">
        <v>162</v>
      </c>
      <c r="B188" s="23" t="s">
        <v>306</v>
      </c>
      <c r="C188" s="24">
        <v>5.9434075355529394</v>
      </c>
      <c r="D188" s="25">
        <v>-0.30465033475091019</v>
      </c>
    </row>
    <row r="189" spans="1:4">
      <c r="A189" s="23" t="s">
        <v>200</v>
      </c>
      <c r="B189" s="23" t="s">
        <v>307</v>
      </c>
      <c r="C189" s="24">
        <v>5.9947793483734007</v>
      </c>
      <c r="D189" s="25">
        <v>0.35938518187579405</v>
      </c>
    </row>
    <row r="190" spans="1:4">
      <c r="A190" s="23" t="s">
        <v>74</v>
      </c>
      <c r="B190" s="23" t="s">
        <v>308</v>
      </c>
      <c r="C190" s="24">
        <v>6.2545166015625204</v>
      </c>
      <c r="D190" s="25">
        <v>-0.48562699673221488</v>
      </c>
    </row>
    <row r="191" spans="1:4">
      <c r="A191" s="23" t="s">
        <v>309</v>
      </c>
      <c r="B191" s="23" t="s">
        <v>310</v>
      </c>
      <c r="C191" s="24">
        <v>6.2989808320998844</v>
      </c>
      <c r="D191" s="25">
        <v>-1.3759239047168137E-2</v>
      </c>
    </row>
    <row r="192" spans="1:4">
      <c r="A192" s="23" t="s">
        <v>283</v>
      </c>
      <c r="B192" s="23" t="s">
        <v>311</v>
      </c>
      <c r="C192" s="24">
        <v>6.3969929218292609</v>
      </c>
      <c r="D192" s="25">
        <v>-0.29603971219529868</v>
      </c>
    </row>
    <row r="193" spans="1:4">
      <c r="A193" s="23" t="s">
        <v>162</v>
      </c>
      <c r="B193" s="23" t="s">
        <v>312</v>
      </c>
      <c r="C193" s="24">
        <v>6.4885170459747403</v>
      </c>
      <c r="D193" s="25">
        <v>-0.30465033475091019</v>
      </c>
    </row>
    <row r="194" spans="1:4">
      <c r="A194" s="23" t="s">
        <v>227</v>
      </c>
      <c r="B194" s="23" t="s">
        <v>313</v>
      </c>
      <c r="C194" s="24">
        <v>6.6470007896423651</v>
      </c>
      <c r="D194" s="25">
        <v>-2.4674920474687667E-3</v>
      </c>
    </row>
    <row r="195" spans="1:4">
      <c r="A195" s="23" t="s">
        <v>162</v>
      </c>
      <c r="B195" s="23" t="s">
        <v>314</v>
      </c>
      <c r="C195" s="24">
        <v>7.3741612434387456</v>
      </c>
      <c r="D195" s="25">
        <v>-0.30465033475091019</v>
      </c>
    </row>
    <row r="196" spans="1:4">
      <c r="A196" s="23" t="s">
        <v>315</v>
      </c>
      <c r="B196" s="23" t="s">
        <v>316</v>
      </c>
      <c r="C196" s="24">
        <v>7.6098344326019545</v>
      </c>
      <c r="D196" s="25">
        <v>4.4393165438840754E-3</v>
      </c>
    </row>
    <row r="197" spans="1:4">
      <c r="A197" s="23" t="s">
        <v>70</v>
      </c>
      <c r="B197" s="23" t="s">
        <v>317</v>
      </c>
      <c r="C197" s="24">
        <v>7.6137948036194043</v>
      </c>
      <c r="D197" s="25">
        <v>7.7157862044785475E-4</v>
      </c>
    </row>
    <row r="198" spans="1:4">
      <c r="A198" s="23" t="s">
        <v>255</v>
      </c>
      <c r="B198" s="23" t="s">
        <v>318</v>
      </c>
      <c r="C198" s="24">
        <v>7.6444977074861544</v>
      </c>
      <c r="D198" s="25">
        <v>-0.23988160900040612</v>
      </c>
    </row>
    <row r="199" spans="1:4">
      <c r="A199" s="23" t="s">
        <v>319</v>
      </c>
      <c r="B199" s="23" t="s">
        <v>320</v>
      </c>
      <c r="C199" s="24">
        <v>7.7806855440139753</v>
      </c>
      <c r="D199" s="25">
        <v>0.24869711258833505</v>
      </c>
    </row>
    <row r="200" spans="1:4">
      <c r="A200" s="23" t="s">
        <v>275</v>
      </c>
      <c r="B200" s="23" t="s">
        <v>321</v>
      </c>
      <c r="C200" s="24">
        <v>8.651376008987425</v>
      </c>
      <c r="D200" s="25">
        <v>0.14802727979771291</v>
      </c>
    </row>
  </sheetData>
  <autoFilter ref="C2:D200" xr:uid="{FA6ED75D-237B-4F40-95BE-33E3671F5E6D}"/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BA453-6751-A149-899B-CD36DA5F94F3}">
  <dimension ref="A1:BL200"/>
  <sheetViews>
    <sheetView workbookViewId="0">
      <selection activeCell="G17" sqref="G17"/>
    </sheetView>
  </sheetViews>
  <sheetFormatPr baseColWidth="10" defaultRowHeight="16"/>
  <cols>
    <col min="1" max="3" width="10.83203125" style="4"/>
    <col min="4" max="4" width="14.33203125" style="4" customWidth="1"/>
    <col min="5" max="8" width="10.83203125" style="4"/>
    <col min="9" max="10" width="12.33203125" style="4" bestFit="1" customWidth="1"/>
    <col min="11" max="58" width="10.83203125" style="4"/>
    <col min="59" max="59" width="12.33203125" style="4" bestFit="1" customWidth="1"/>
    <col min="60" max="16384" width="10.83203125" style="4"/>
  </cols>
  <sheetData>
    <row r="1" spans="1:64" ht="68">
      <c r="C1" s="8" t="s">
        <v>1015</v>
      </c>
      <c r="D1" s="8" t="s">
        <v>1016</v>
      </c>
      <c r="E1" s="8" t="s">
        <v>1017</v>
      </c>
      <c r="F1" s="8" t="s">
        <v>1018</v>
      </c>
    </row>
    <row r="2" spans="1:64" ht="34">
      <c r="A2" s="2" t="s">
        <v>0</v>
      </c>
      <c r="B2" s="2" t="s">
        <v>1</v>
      </c>
      <c r="C2" s="2" t="s">
        <v>322</v>
      </c>
      <c r="D2" s="2" t="s">
        <v>322</v>
      </c>
      <c r="E2" s="2" t="s">
        <v>323</v>
      </c>
      <c r="F2" s="2" t="s">
        <v>323</v>
      </c>
    </row>
    <row r="3" spans="1:64">
      <c r="A3" s="4" t="s">
        <v>4</v>
      </c>
      <c r="B3" s="4" t="s">
        <v>5</v>
      </c>
      <c r="C3" s="4">
        <v>3.9907522201538099</v>
      </c>
      <c r="D3" s="4">
        <v>5.4811544418334996</v>
      </c>
      <c r="E3" s="4">
        <v>10.1069898605347</v>
      </c>
      <c r="F3" s="4">
        <v>9.9680032730102504</v>
      </c>
      <c r="I3" s="9"/>
      <c r="J3" s="9"/>
      <c r="BG3" s="9"/>
    </row>
    <row r="4" spans="1:64">
      <c r="A4" s="4" t="s">
        <v>6</v>
      </c>
      <c r="B4" s="4" t="s">
        <v>7</v>
      </c>
      <c r="C4" s="4">
        <v>6.66446828842163</v>
      </c>
      <c r="D4" s="4">
        <v>6.4651312828064</v>
      </c>
      <c r="E4" s="4">
        <v>8.6230125427246094</v>
      </c>
      <c r="F4" s="4">
        <v>10.1672115325928</v>
      </c>
      <c r="I4" s="9"/>
      <c r="J4" s="9"/>
      <c r="BG4" s="9"/>
    </row>
    <row r="5" spans="1:64">
      <c r="A5" s="4" t="s">
        <v>8</v>
      </c>
      <c r="B5" s="4" t="s">
        <v>9</v>
      </c>
      <c r="C5" s="4">
        <v>5.6790580749511701</v>
      </c>
      <c r="D5" s="4">
        <v>3.9101107120513898</v>
      </c>
      <c r="E5" s="4">
        <v>8.6007165908813494</v>
      </c>
      <c r="F5" s="4">
        <v>6.26859474182129</v>
      </c>
      <c r="I5" s="9"/>
      <c r="J5" s="9"/>
      <c r="BG5" s="9"/>
    </row>
    <row r="6" spans="1:64">
      <c r="A6" s="4" t="s">
        <v>10</v>
      </c>
      <c r="B6" s="4" t="s">
        <v>11</v>
      </c>
      <c r="C6" s="4">
        <v>5.8494644165039098</v>
      </c>
      <c r="D6" s="4">
        <v>6.7876920700073198</v>
      </c>
      <c r="E6" s="4">
        <v>7.8776364326477104</v>
      </c>
      <c r="F6" s="4">
        <v>9.3960390090942401</v>
      </c>
      <c r="I6" s="9"/>
      <c r="J6" s="9"/>
      <c r="BG6" s="9"/>
    </row>
    <row r="7" spans="1:64">
      <c r="A7" s="4" t="s">
        <v>12</v>
      </c>
      <c r="B7" s="4" t="s">
        <v>13</v>
      </c>
      <c r="C7" s="4">
        <v>6.3002724647521999</v>
      </c>
      <c r="D7" s="4">
        <v>5.6148605346679696</v>
      </c>
      <c r="E7" s="4">
        <v>7.8630337715148899</v>
      </c>
      <c r="F7" s="4">
        <v>8.6450166702270508</v>
      </c>
      <c r="I7" s="9"/>
      <c r="J7" s="9"/>
      <c r="BG7" s="9"/>
    </row>
    <row r="8" spans="1:64">
      <c r="A8" s="4" t="s">
        <v>14</v>
      </c>
      <c r="B8" s="4" t="s">
        <v>15</v>
      </c>
      <c r="C8" s="4">
        <v>5.1693181991577104</v>
      </c>
      <c r="D8" s="4">
        <v>7.7127375602722203</v>
      </c>
      <c r="E8" s="4">
        <v>8.6670970916747994</v>
      </c>
      <c r="F8" s="4">
        <v>8.73748779296875</v>
      </c>
      <c r="I8" s="9"/>
      <c r="J8" s="9"/>
      <c r="BG8" s="9"/>
    </row>
    <row r="9" spans="1:64">
      <c r="A9" s="4" t="s">
        <v>16</v>
      </c>
      <c r="B9" s="4" t="s">
        <v>17</v>
      </c>
      <c r="C9" s="4">
        <v>7.3708338737487802</v>
      </c>
      <c r="D9" s="4">
        <v>5.6255559921264604</v>
      </c>
      <c r="E9" s="4">
        <v>9.0089960098266602</v>
      </c>
      <c r="F9" s="4">
        <v>7.8656358718872097</v>
      </c>
      <c r="I9" s="9"/>
      <c r="J9" s="9"/>
      <c r="BG9" s="9"/>
    </row>
    <row r="10" spans="1:64">
      <c r="A10" s="4" t="s">
        <v>18</v>
      </c>
      <c r="B10" s="4" t="s">
        <v>19</v>
      </c>
      <c r="C10" s="4">
        <v>5.0874128341674796</v>
      </c>
      <c r="D10" s="4">
        <v>6.3741488456726101</v>
      </c>
      <c r="E10" s="4">
        <v>9.0233707427978498</v>
      </c>
      <c r="F10" s="4">
        <v>6.2918143272399902</v>
      </c>
      <c r="I10" s="9"/>
      <c r="J10" s="9"/>
      <c r="BG10" s="9"/>
    </row>
    <row r="11" spans="1:64" ht="17" thickBot="1">
      <c r="A11" s="4" t="s">
        <v>20</v>
      </c>
      <c r="B11" s="4" t="s">
        <v>21</v>
      </c>
      <c r="C11" s="4">
        <v>5.2610635757446298</v>
      </c>
      <c r="D11" s="4">
        <v>7.58103322982788</v>
      </c>
      <c r="E11" s="4">
        <v>7.3959927558898899</v>
      </c>
      <c r="F11" s="4">
        <v>8.7086029052734393</v>
      </c>
      <c r="I11" s="9"/>
      <c r="J11" s="9"/>
      <c r="BG11" s="9"/>
      <c r="BL11" s="10"/>
    </row>
    <row r="12" spans="1:64">
      <c r="A12" s="4" t="s">
        <v>22</v>
      </c>
      <c r="B12" s="4" t="s">
        <v>23</v>
      </c>
      <c r="C12" s="4">
        <v>6.9930853843689</v>
      </c>
      <c r="D12" s="4">
        <v>8.6008605957031303</v>
      </c>
      <c r="E12" s="4">
        <v>5.7343811988830602</v>
      </c>
      <c r="F12" s="4">
        <v>6.8745589256286603</v>
      </c>
      <c r="I12" s="9"/>
      <c r="J12" s="9"/>
      <c r="BG12" s="9"/>
    </row>
    <row r="13" spans="1:64">
      <c r="A13" s="4" t="s">
        <v>24</v>
      </c>
      <c r="B13" s="4" t="s">
        <v>25</v>
      </c>
      <c r="C13" s="4">
        <v>6.5770235061645499</v>
      </c>
      <c r="D13" s="4">
        <v>9.8398962020874006</v>
      </c>
      <c r="E13" s="4">
        <v>6.2372970581054696</v>
      </c>
      <c r="F13" s="4">
        <v>7.1943702697753897</v>
      </c>
      <c r="I13" s="9"/>
      <c r="J13" s="9"/>
      <c r="BG13" s="9"/>
    </row>
    <row r="14" spans="1:64">
      <c r="A14" s="4" t="s">
        <v>26</v>
      </c>
      <c r="B14" s="4" t="s">
        <v>27</v>
      </c>
      <c r="C14" s="4">
        <v>8.7840137481689506</v>
      </c>
      <c r="D14" s="4">
        <v>6.5199604034423801</v>
      </c>
      <c r="E14" s="4">
        <v>5.6837968826293901</v>
      </c>
      <c r="F14" s="4">
        <v>6.6134061813354501</v>
      </c>
      <c r="I14" s="9"/>
      <c r="J14" s="9"/>
      <c r="BG14" s="9"/>
    </row>
    <row r="15" spans="1:64">
      <c r="A15" s="4" t="s">
        <v>28</v>
      </c>
      <c r="B15" s="4" t="s">
        <v>29</v>
      </c>
      <c r="C15" s="4">
        <v>6.9434728622436497</v>
      </c>
      <c r="D15" s="4">
        <v>8.5149717330932599</v>
      </c>
      <c r="E15" s="4">
        <v>6.5358252525329599</v>
      </c>
      <c r="F15" s="4">
        <v>5.8826837539672896</v>
      </c>
      <c r="I15" s="9"/>
      <c r="J15" s="9"/>
      <c r="BG15" s="9"/>
    </row>
    <row r="16" spans="1:64">
      <c r="A16" s="4" t="s">
        <v>30</v>
      </c>
      <c r="B16" s="4" t="s">
        <v>31</v>
      </c>
      <c r="C16" s="4">
        <v>7.25246381759644</v>
      </c>
      <c r="D16" s="4">
        <v>7.2545495033264196</v>
      </c>
      <c r="E16" s="4">
        <v>5.5071716308593803</v>
      </c>
      <c r="F16" s="4">
        <v>5.9237871170043901</v>
      </c>
      <c r="I16" s="9"/>
      <c r="J16" s="9"/>
      <c r="BG16" s="9"/>
    </row>
    <row r="17" spans="1:59">
      <c r="A17" s="4" t="s">
        <v>32</v>
      </c>
      <c r="B17" s="4" t="s">
        <v>33</v>
      </c>
      <c r="C17" s="4">
        <v>6.4571976661682102</v>
      </c>
      <c r="D17" s="4">
        <v>7.2656097412109402</v>
      </c>
      <c r="E17" s="4">
        <v>4.77805852890015</v>
      </c>
      <c r="F17" s="4">
        <v>5.77834129333496</v>
      </c>
      <c r="I17" s="9"/>
      <c r="J17" s="9"/>
      <c r="BG17" s="9"/>
    </row>
    <row r="18" spans="1:59">
      <c r="A18" s="4" t="s">
        <v>34</v>
      </c>
      <c r="B18" s="4" t="s">
        <v>35</v>
      </c>
      <c r="C18" s="4">
        <v>8.3773298263549805</v>
      </c>
      <c r="D18" s="4">
        <v>7.27901268005371</v>
      </c>
      <c r="E18" s="4">
        <v>5.8533864021301296</v>
      </c>
      <c r="F18" s="4">
        <v>6.6045432090759304</v>
      </c>
      <c r="I18" s="9"/>
      <c r="J18" s="9"/>
      <c r="BG18" s="9"/>
    </row>
    <row r="19" spans="1:59">
      <c r="A19" s="4" t="s">
        <v>26</v>
      </c>
      <c r="B19" s="4" t="s">
        <v>36</v>
      </c>
      <c r="C19" s="4">
        <v>9.68090915679932</v>
      </c>
      <c r="D19" s="4">
        <v>7.1499719619751003</v>
      </c>
      <c r="E19" s="4">
        <v>7.1141819953918501</v>
      </c>
      <c r="F19" s="4">
        <v>6.4951090812683097</v>
      </c>
      <c r="I19" s="9"/>
      <c r="J19" s="9"/>
      <c r="BG19" s="9"/>
    </row>
    <row r="20" spans="1:59">
      <c r="A20" s="4" t="s">
        <v>37</v>
      </c>
      <c r="B20" s="4" t="s">
        <v>38</v>
      </c>
      <c r="C20" s="4">
        <v>6.6313219070434597</v>
      </c>
      <c r="D20" s="4">
        <v>8.8250894546508807</v>
      </c>
      <c r="E20" s="4">
        <v>7.0509934425354004</v>
      </c>
      <c r="F20" s="4">
        <v>5.1086683273315403</v>
      </c>
      <c r="I20" s="9"/>
      <c r="J20" s="9"/>
      <c r="BG20" s="9"/>
    </row>
    <row r="21" spans="1:59">
      <c r="A21" s="4" t="s">
        <v>39</v>
      </c>
      <c r="B21" s="4" t="s">
        <v>40</v>
      </c>
      <c r="C21" s="4">
        <v>7.2352237701415998</v>
      </c>
      <c r="D21" s="4">
        <v>8.4921522140502894</v>
      </c>
      <c r="E21" s="4">
        <v>5.6761536598205602</v>
      </c>
      <c r="F21" s="4">
        <v>6.7078924179077104</v>
      </c>
      <c r="I21" s="9"/>
      <c r="J21" s="9"/>
      <c r="BG21" s="9"/>
    </row>
    <row r="22" spans="1:59">
      <c r="A22" s="4" t="s">
        <v>41</v>
      </c>
      <c r="B22" s="4" t="s">
        <v>42</v>
      </c>
      <c r="C22" s="4">
        <v>6.4423632621765101</v>
      </c>
      <c r="D22" s="4">
        <v>6.3895587921142596</v>
      </c>
      <c r="E22" s="4">
        <v>3.7798922061920202</v>
      </c>
      <c r="F22" s="4">
        <v>5.5507950782775897</v>
      </c>
      <c r="I22" s="9"/>
      <c r="J22" s="9"/>
      <c r="BG22" s="9"/>
    </row>
    <row r="23" spans="1:59">
      <c r="A23" s="4" t="s">
        <v>43</v>
      </c>
      <c r="B23" s="4" t="s">
        <v>44</v>
      </c>
      <c r="C23" s="4">
        <v>6.8552951812744096</v>
      </c>
      <c r="D23" s="4">
        <v>7.9188504219055202</v>
      </c>
      <c r="E23" s="4">
        <v>6.5208430290222203</v>
      </c>
      <c r="F23" s="4">
        <v>4.7258791923522896</v>
      </c>
      <c r="I23" s="9"/>
      <c r="J23" s="9"/>
      <c r="BG23" s="9"/>
    </row>
    <row r="24" spans="1:59">
      <c r="A24" s="4" t="s">
        <v>45</v>
      </c>
      <c r="B24" s="4" t="s">
        <v>46</v>
      </c>
      <c r="C24" s="4">
        <v>11.095588684081999</v>
      </c>
      <c r="D24" s="4">
        <v>10.1778564453125</v>
      </c>
      <c r="E24" s="4">
        <v>10.5069427490234</v>
      </c>
      <c r="F24" s="4">
        <v>7.2014641761779803</v>
      </c>
      <c r="I24" s="9"/>
      <c r="J24" s="9"/>
      <c r="BG24" s="9"/>
    </row>
    <row r="25" spans="1:59">
      <c r="A25" s="4" t="s">
        <v>47</v>
      </c>
      <c r="B25" s="4" t="s">
        <v>48</v>
      </c>
      <c r="C25" s="4">
        <v>9.5197572708129901</v>
      </c>
      <c r="D25" s="4">
        <v>6.67624807357788</v>
      </c>
      <c r="E25" s="4">
        <v>5.5155959129333496</v>
      </c>
      <c r="F25" s="4">
        <v>7.0729322433471697</v>
      </c>
      <c r="I25" s="9"/>
      <c r="J25" s="9"/>
      <c r="BG25" s="9"/>
    </row>
    <row r="26" spans="1:59">
      <c r="A26" s="4" t="s">
        <v>49</v>
      </c>
      <c r="B26" s="4" t="s">
        <v>50</v>
      </c>
      <c r="C26" s="4">
        <v>8.2385025024414098</v>
      </c>
      <c r="D26" s="4">
        <v>7.7949776649475098</v>
      </c>
      <c r="E26" s="4">
        <v>6.3382663726806596</v>
      </c>
      <c r="F26" s="4">
        <v>6.0790715217590297</v>
      </c>
      <c r="I26" s="9"/>
      <c r="J26" s="9"/>
      <c r="BG26" s="9"/>
    </row>
    <row r="27" spans="1:59">
      <c r="A27" s="4" t="s">
        <v>51</v>
      </c>
      <c r="B27" s="4" t="s">
        <v>52</v>
      </c>
      <c r="C27" s="4">
        <v>8.1414375305175799</v>
      </c>
      <c r="D27" s="4">
        <v>8.7238044738769496</v>
      </c>
      <c r="E27" s="4">
        <v>5.85750389099121</v>
      </c>
      <c r="F27" s="4">
        <v>7.3641242980956996</v>
      </c>
      <c r="I27" s="9"/>
      <c r="J27" s="9"/>
      <c r="BG27" s="9"/>
    </row>
    <row r="28" spans="1:59">
      <c r="A28" s="4" t="s">
        <v>53</v>
      </c>
      <c r="B28" s="4" t="s">
        <v>54</v>
      </c>
      <c r="C28" s="4">
        <v>7.0469307899475098</v>
      </c>
      <c r="D28" s="4">
        <v>8.5307531356811506</v>
      </c>
      <c r="E28" s="4">
        <v>5.7525253295898402</v>
      </c>
      <c r="F28" s="4">
        <v>6.09720754623413</v>
      </c>
      <c r="I28" s="9"/>
      <c r="J28" s="9"/>
      <c r="BG28" s="9"/>
    </row>
    <row r="29" spans="1:59">
      <c r="A29" s="4" t="s">
        <v>55</v>
      </c>
      <c r="B29" s="4" t="s">
        <v>56</v>
      </c>
      <c r="C29" s="4">
        <v>6.9512505531311</v>
      </c>
      <c r="D29" s="4">
        <v>7.13159275054932</v>
      </c>
      <c r="E29" s="4">
        <v>5.3511996269226101</v>
      </c>
      <c r="F29" s="4">
        <v>4.9719924926757804</v>
      </c>
      <c r="I29" s="9"/>
      <c r="J29" s="9"/>
      <c r="BG29" s="9"/>
    </row>
    <row r="30" spans="1:59">
      <c r="A30" s="4" t="s">
        <v>34</v>
      </c>
      <c r="B30" s="4" t="s">
        <v>57</v>
      </c>
      <c r="C30" s="4">
        <v>7.0769915580749503</v>
      </c>
      <c r="D30" s="4">
        <v>8.4217433929443395</v>
      </c>
      <c r="E30" s="4">
        <v>5.5100359916687003</v>
      </c>
      <c r="F30" s="4">
        <v>6.2254152297973597</v>
      </c>
      <c r="I30" s="9"/>
      <c r="J30" s="9"/>
      <c r="BG30" s="9"/>
    </row>
    <row r="31" spans="1:59">
      <c r="A31" s="4" t="s">
        <v>58</v>
      </c>
      <c r="B31" s="4" t="s">
        <v>59</v>
      </c>
      <c r="C31" s="4">
        <v>6.5396838188171396</v>
      </c>
      <c r="D31" s="4">
        <v>9.6478843688964808</v>
      </c>
      <c r="E31" s="4">
        <v>6.7760386466979998</v>
      </c>
      <c r="F31" s="4">
        <v>5.6476407051086399</v>
      </c>
      <c r="I31" s="9"/>
      <c r="J31" s="9"/>
      <c r="BG31" s="9"/>
    </row>
    <row r="32" spans="1:59">
      <c r="A32" s="4" t="s">
        <v>60</v>
      </c>
      <c r="B32" s="4" t="s">
        <v>61</v>
      </c>
      <c r="C32" s="4">
        <v>9.7019128799438494</v>
      </c>
      <c r="D32" s="4">
        <v>4.9467496871948198</v>
      </c>
      <c r="E32" s="4">
        <v>5.8247761726379403</v>
      </c>
      <c r="F32" s="4">
        <v>5.0494565963745099</v>
      </c>
      <c r="I32" s="9"/>
      <c r="J32" s="9"/>
      <c r="BG32" s="9"/>
    </row>
    <row r="33" spans="1:59">
      <c r="A33" s="4" t="s">
        <v>62</v>
      </c>
      <c r="B33" s="4" t="s">
        <v>63</v>
      </c>
      <c r="C33" s="4">
        <v>9.7830085754394496</v>
      </c>
      <c r="D33" s="4">
        <v>7.00315141677856</v>
      </c>
      <c r="E33" s="4">
        <v>7.61114501953125</v>
      </c>
      <c r="F33" s="4">
        <v>5.3974323272705096</v>
      </c>
      <c r="I33" s="9"/>
      <c r="J33" s="9"/>
      <c r="BG33" s="9"/>
    </row>
    <row r="34" spans="1:59">
      <c r="A34" s="4" t="s">
        <v>64</v>
      </c>
      <c r="B34" s="4" t="s">
        <v>65</v>
      </c>
      <c r="C34" s="4">
        <v>9.9453401565551793</v>
      </c>
      <c r="D34" s="4">
        <v>7.0692496299743697</v>
      </c>
      <c r="E34" s="4">
        <v>7.2312359809875497</v>
      </c>
      <c r="F34" s="4">
        <v>5.9104204177856401</v>
      </c>
      <c r="I34" s="9"/>
      <c r="J34" s="9"/>
      <c r="BG34" s="9"/>
    </row>
    <row r="35" spans="1:59">
      <c r="A35" s="4" t="s">
        <v>66</v>
      </c>
      <c r="B35" s="4" t="s">
        <v>67</v>
      </c>
      <c r="C35" s="4">
        <v>6.6724567413330096</v>
      </c>
      <c r="D35" s="4">
        <v>9.0440826416015607</v>
      </c>
      <c r="E35" s="4">
        <v>6.5713629722595197</v>
      </c>
      <c r="F35" s="4">
        <v>5.2633190155029297</v>
      </c>
      <c r="I35" s="9"/>
      <c r="J35" s="9"/>
      <c r="BG35" s="9"/>
    </row>
    <row r="36" spans="1:59">
      <c r="A36" s="4" t="s">
        <v>68</v>
      </c>
      <c r="B36" s="4" t="s">
        <v>69</v>
      </c>
      <c r="C36" s="4">
        <v>8.0884552001953107</v>
      </c>
      <c r="D36" s="4">
        <v>8.9609699249267596</v>
      </c>
      <c r="E36" s="4">
        <v>6.3162255287170401</v>
      </c>
      <c r="F36" s="4">
        <v>6.7423629760742196</v>
      </c>
      <c r="I36" s="9"/>
      <c r="J36" s="9"/>
      <c r="BG36" s="9"/>
    </row>
    <row r="37" spans="1:59">
      <c r="A37" s="4" t="s">
        <v>70</v>
      </c>
      <c r="B37" s="4" t="s">
        <v>71</v>
      </c>
      <c r="C37" s="4">
        <v>8.9651880264282209</v>
      </c>
      <c r="D37" s="4">
        <v>6.95416259765625</v>
      </c>
      <c r="E37" s="4">
        <v>6.6760725975036603</v>
      </c>
      <c r="F37" s="4">
        <v>5.2396345138549796</v>
      </c>
      <c r="I37" s="9"/>
      <c r="J37" s="9"/>
      <c r="BG37" s="9"/>
    </row>
    <row r="38" spans="1:59">
      <c r="A38" s="4" t="s">
        <v>72</v>
      </c>
      <c r="B38" s="4" t="s">
        <v>73</v>
      </c>
      <c r="C38" s="4">
        <v>6.9461078643798801</v>
      </c>
      <c r="D38" s="4">
        <v>7.0174751281738299</v>
      </c>
      <c r="E38" s="4">
        <v>3.95436716079712</v>
      </c>
      <c r="F38" s="4">
        <v>5.8824381828308097</v>
      </c>
      <c r="I38" s="9"/>
      <c r="J38" s="9"/>
      <c r="BG38" s="9"/>
    </row>
    <row r="39" spans="1:59">
      <c r="A39" s="4" t="s">
        <v>74</v>
      </c>
      <c r="B39" s="4" t="s">
        <v>75</v>
      </c>
      <c r="C39" s="4">
        <v>7.8946385383606001</v>
      </c>
      <c r="D39" s="4">
        <v>9.9226942062377894</v>
      </c>
      <c r="E39" s="4">
        <v>7.1921434402465803</v>
      </c>
      <c r="F39" s="4">
        <v>6.4405183792114302</v>
      </c>
      <c r="I39" s="9"/>
      <c r="J39" s="9"/>
      <c r="BG39" s="9"/>
    </row>
    <row r="40" spans="1:59">
      <c r="A40" s="4" t="s">
        <v>76</v>
      </c>
      <c r="B40" s="4" t="s">
        <v>77</v>
      </c>
      <c r="C40" s="4">
        <v>8.1105070114135707</v>
      </c>
      <c r="D40" s="4">
        <v>7.8974514007568404</v>
      </c>
      <c r="E40" s="4">
        <v>5.3408951759338397</v>
      </c>
      <c r="F40" s="4">
        <v>6.4809513092040998</v>
      </c>
      <c r="I40" s="9"/>
      <c r="J40" s="9"/>
      <c r="BG40" s="9"/>
    </row>
    <row r="41" spans="1:59">
      <c r="A41" s="4" t="s">
        <v>72</v>
      </c>
      <c r="B41" s="4" t="s">
        <v>78</v>
      </c>
      <c r="C41" s="4">
        <v>6.7904052734375</v>
      </c>
      <c r="D41" s="4">
        <v>5.5978288650512704</v>
      </c>
      <c r="E41" s="4">
        <v>3.9305875301361102</v>
      </c>
      <c r="F41" s="4">
        <v>4.2250514030456499</v>
      </c>
      <c r="I41" s="9"/>
      <c r="J41" s="9"/>
      <c r="BG41" s="9"/>
    </row>
    <row r="42" spans="1:59">
      <c r="A42" s="4" t="s">
        <v>79</v>
      </c>
      <c r="B42" s="4" t="s">
        <v>80</v>
      </c>
      <c r="C42" s="4">
        <v>6.9211754798889196</v>
      </c>
      <c r="D42" s="4">
        <v>8.3742837905883807</v>
      </c>
      <c r="E42" s="4">
        <v>5.3121933937072798</v>
      </c>
      <c r="F42" s="4">
        <v>5.7504935264587402</v>
      </c>
      <c r="I42" s="9"/>
      <c r="J42" s="9"/>
      <c r="BG42" s="9"/>
    </row>
    <row r="43" spans="1:59">
      <c r="A43" s="4" t="s">
        <v>81</v>
      </c>
      <c r="B43" s="4" t="s">
        <v>82</v>
      </c>
      <c r="C43" s="4">
        <v>7.3574371337890598</v>
      </c>
      <c r="D43" s="4">
        <v>9.1535587310790998</v>
      </c>
      <c r="E43" s="4">
        <v>6.00360107421875</v>
      </c>
      <c r="F43" s="4">
        <v>6.2478375434875497</v>
      </c>
      <c r="I43" s="9"/>
      <c r="J43" s="9"/>
      <c r="BG43" s="9"/>
    </row>
    <row r="44" spans="1:59">
      <c r="A44" s="4" t="s">
        <v>79</v>
      </c>
      <c r="B44" s="4" t="s">
        <v>83</v>
      </c>
      <c r="C44" s="4">
        <v>6.9883084297180202</v>
      </c>
      <c r="D44" s="4">
        <v>8.9246683120727504</v>
      </c>
      <c r="E44" s="4">
        <v>6.6827030181884801</v>
      </c>
      <c r="F44" s="4">
        <v>4.93328762054443</v>
      </c>
      <c r="I44" s="9"/>
      <c r="J44" s="9"/>
      <c r="BG44" s="9"/>
    </row>
    <row r="45" spans="1:59">
      <c r="A45" s="4" t="s">
        <v>84</v>
      </c>
      <c r="B45" s="4" t="s">
        <v>85</v>
      </c>
      <c r="C45" s="4">
        <v>9.2145910263061506</v>
      </c>
      <c r="D45" s="4">
        <v>8.6775150299072301</v>
      </c>
      <c r="E45" s="4">
        <v>6.5362777709960902</v>
      </c>
      <c r="F45" s="4">
        <v>7.0533099174499503</v>
      </c>
      <c r="I45" s="9"/>
      <c r="J45" s="9"/>
      <c r="BG45" s="9"/>
    </row>
    <row r="46" spans="1:59">
      <c r="A46" s="4" t="s">
        <v>86</v>
      </c>
      <c r="B46" s="4" t="s">
        <v>87</v>
      </c>
      <c r="C46" s="4">
        <v>10.0734252929688</v>
      </c>
      <c r="D46" s="4">
        <v>9.2893619537353498</v>
      </c>
      <c r="E46" s="4">
        <v>4.8043327331543004</v>
      </c>
      <c r="F46" s="4">
        <v>10.2442178726196</v>
      </c>
      <c r="I46" s="9"/>
      <c r="J46" s="9"/>
      <c r="BG46" s="9"/>
    </row>
    <row r="47" spans="1:59">
      <c r="A47" s="4" t="s">
        <v>88</v>
      </c>
      <c r="B47" s="4" t="s">
        <v>89</v>
      </c>
      <c r="C47" s="4">
        <v>8.8919706344604492</v>
      </c>
      <c r="D47" s="4">
        <v>8.4520654678344709</v>
      </c>
      <c r="E47" s="4">
        <v>6.6038036346435502</v>
      </c>
      <c r="F47" s="4">
        <v>6.3539967536926296</v>
      </c>
      <c r="I47" s="9"/>
      <c r="J47" s="9"/>
      <c r="BG47" s="9"/>
    </row>
    <row r="48" spans="1:59">
      <c r="A48" s="4" t="s">
        <v>90</v>
      </c>
      <c r="B48" s="4" t="s">
        <v>91</v>
      </c>
      <c r="C48" s="4">
        <v>8.5243644714355504</v>
      </c>
      <c r="D48" s="4">
        <v>8.2548465728759801</v>
      </c>
      <c r="E48" s="4">
        <v>7.1271486282348597</v>
      </c>
      <c r="F48" s="4">
        <v>5.2291131019592303</v>
      </c>
      <c r="I48" s="9"/>
      <c r="J48" s="9"/>
      <c r="BG48" s="9"/>
    </row>
    <row r="49" spans="1:59">
      <c r="A49" s="4" t="s">
        <v>92</v>
      </c>
      <c r="B49" s="4" t="s">
        <v>93</v>
      </c>
      <c r="C49" s="4">
        <v>7.0409665107727104</v>
      </c>
      <c r="D49" s="4">
        <v>7.28314208984375</v>
      </c>
      <c r="E49" s="4">
        <v>4.2114124298095703</v>
      </c>
      <c r="F49" s="4">
        <v>5.6218400001525897</v>
      </c>
      <c r="I49" s="9"/>
      <c r="J49" s="9"/>
      <c r="BG49" s="9"/>
    </row>
    <row r="50" spans="1:59">
      <c r="A50" s="4" t="s">
        <v>94</v>
      </c>
      <c r="B50" s="4" t="s">
        <v>95</v>
      </c>
      <c r="C50" s="4">
        <v>7.52771043777466</v>
      </c>
      <c r="D50" s="4">
        <v>9.5081443786621094</v>
      </c>
      <c r="E50" s="4">
        <v>5.4131054878234899</v>
      </c>
      <c r="F50" s="4">
        <v>7.0831556320190403</v>
      </c>
      <c r="I50" s="9"/>
      <c r="J50" s="9"/>
      <c r="BG50" s="9"/>
    </row>
    <row r="51" spans="1:59">
      <c r="A51" s="4" t="s">
        <v>96</v>
      </c>
      <c r="B51" s="4" t="s">
        <v>97</v>
      </c>
      <c r="C51" s="4">
        <v>9.8213529586791992</v>
      </c>
      <c r="D51" s="4">
        <v>7.1294512748718297</v>
      </c>
      <c r="E51" s="4">
        <v>5.7363328933715803</v>
      </c>
      <c r="F51" s="4">
        <v>6.56345462799072</v>
      </c>
      <c r="I51" s="9"/>
      <c r="J51" s="9"/>
      <c r="BG51" s="9"/>
    </row>
    <row r="52" spans="1:59">
      <c r="A52" s="4" t="s">
        <v>88</v>
      </c>
      <c r="B52" s="4" t="s">
        <v>98</v>
      </c>
      <c r="C52" s="4">
        <v>7.6996188163757298</v>
      </c>
      <c r="D52" s="4">
        <v>10.239289283752401</v>
      </c>
      <c r="E52" s="4">
        <v>6.9615907669067401</v>
      </c>
      <c r="F52" s="4">
        <v>6.3245434761047399</v>
      </c>
      <c r="I52" s="9"/>
      <c r="J52" s="9"/>
      <c r="BG52" s="9"/>
    </row>
    <row r="53" spans="1:59">
      <c r="A53" s="4" t="s">
        <v>99</v>
      </c>
      <c r="B53" s="4" t="s">
        <v>100</v>
      </c>
      <c r="C53" s="4">
        <v>8.1801557540893608</v>
      </c>
      <c r="D53" s="4">
        <v>9.9710769653320295</v>
      </c>
      <c r="E53" s="4">
        <v>6.4822769165039098</v>
      </c>
      <c r="F53" s="4">
        <v>6.9986104965209996</v>
      </c>
      <c r="I53" s="9"/>
      <c r="J53" s="9"/>
      <c r="BG53" s="9"/>
    </row>
    <row r="54" spans="1:59">
      <c r="A54" s="4" t="s">
        <v>101</v>
      </c>
      <c r="B54" s="4" t="s">
        <v>102</v>
      </c>
      <c r="C54" s="4">
        <v>6.3437294960021999</v>
      </c>
      <c r="D54" s="4">
        <v>9.9523897171020508</v>
      </c>
      <c r="E54" s="4">
        <v>6.07199954986572</v>
      </c>
      <c r="F54" s="4">
        <v>5.5392756462097203</v>
      </c>
      <c r="I54" s="9"/>
      <c r="J54" s="9"/>
      <c r="BG54" s="9"/>
    </row>
    <row r="55" spans="1:59">
      <c r="A55" s="4" t="s">
        <v>103</v>
      </c>
      <c r="B55" s="4" t="s">
        <v>104</v>
      </c>
      <c r="C55" s="4">
        <v>13.141420364379901</v>
      </c>
      <c r="D55" s="4">
        <v>12.548571586608899</v>
      </c>
      <c r="E55" s="4">
        <v>11.043393135070801</v>
      </c>
      <c r="F55" s="4">
        <v>9.8615999221801793</v>
      </c>
      <c r="I55" s="9"/>
      <c r="J55" s="9"/>
      <c r="BG55" s="9"/>
    </row>
    <row r="56" spans="1:59">
      <c r="A56" s="4" t="s">
        <v>45</v>
      </c>
      <c r="B56" s="4" t="s">
        <v>105</v>
      </c>
      <c r="C56" s="4">
        <v>8.2031145095825195</v>
      </c>
      <c r="D56" s="4">
        <v>8.0723094940185494</v>
      </c>
      <c r="E56" s="4">
        <v>5.79848384857178</v>
      </c>
      <c r="F56" s="4">
        <v>5.6461882591247603</v>
      </c>
      <c r="I56" s="9"/>
      <c r="J56" s="9"/>
      <c r="BG56" s="9"/>
    </row>
    <row r="57" spans="1:59">
      <c r="A57" s="4" t="s">
        <v>106</v>
      </c>
      <c r="B57" s="4" t="s">
        <v>107</v>
      </c>
      <c r="C57" s="4">
        <v>8.2371034622192401</v>
      </c>
      <c r="D57" s="4">
        <v>9.3286533355712908</v>
      </c>
      <c r="E57" s="4">
        <v>6.8732767105102504</v>
      </c>
      <c r="F57" s="4">
        <v>5.75421237945557</v>
      </c>
      <c r="I57" s="9"/>
      <c r="J57" s="9"/>
      <c r="BG57" s="9"/>
    </row>
    <row r="58" spans="1:59">
      <c r="A58" s="4" t="s">
        <v>108</v>
      </c>
      <c r="B58" s="4" t="s">
        <v>109</v>
      </c>
      <c r="C58" s="4">
        <v>10.3295888900757</v>
      </c>
      <c r="D58" s="4">
        <v>7.3221893310546902</v>
      </c>
      <c r="E58" s="4">
        <v>5.7432217597961399</v>
      </c>
      <c r="F58" s="4">
        <v>6.9580030441284197</v>
      </c>
      <c r="I58" s="9"/>
      <c r="J58" s="9"/>
      <c r="BG58" s="9"/>
    </row>
    <row r="59" spans="1:59">
      <c r="A59" s="4" t="s">
        <v>110</v>
      </c>
      <c r="B59" s="4" t="s">
        <v>111</v>
      </c>
      <c r="C59" s="4">
        <v>8.5733880996704102</v>
      </c>
      <c r="D59" s="4">
        <v>8.4562549591064506</v>
      </c>
      <c r="E59" s="4">
        <v>6.6114940643310502</v>
      </c>
      <c r="F59" s="4">
        <v>5.4610447883606001</v>
      </c>
      <c r="I59" s="9"/>
      <c r="J59" s="9"/>
      <c r="BG59" s="9"/>
    </row>
    <row r="60" spans="1:59">
      <c r="A60" s="4" t="s">
        <v>112</v>
      </c>
      <c r="B60" s="4" t="s">
        <v>113</v>
      </c>
      <c r="C60" s="4">
        <v>7.3361396789550799</v>
      </c>
      <c r="D60" s="4">
        <v>8.8391294479370099</v>
      </c>
      <c r="E60" s="4">
        <v>6.16729688644409</v>
      </c>
      <c r="F60" s="4">
        <v>4.9957232475280797</v>
      </c>
      <c r="I60" s="9"/>
      <c r="J60" s="9"/>
      <c r="BG60" s="9"/>
    </row>
    <row r="61" spans="1:59">
      <c r="A61" s="4" t="s">
        <v>114</v>
      </c>
      <c r="B61" s="4" t="s">
        <v>115</v>
      </c>
      <c r="C61" s="4">
        <v>10.3830709457397</v>
      </c>
      <c r="D61" s="4">
        <v>7.4406228065490696</v>
      </c>
      <c r="E61" s="4">
        <v>6.23036909103394</v>
      </c>
      <c r="F61" s="4">
        <v>6.5695123672485396</v>
      </c>
      <c r="I61" s="9"/>
      <c r="J61" s="9"/>
      <c r="BG61" s="9"/>
    </row>
    <row r="62" spans="1:59">
      <c r="A62" s="4" t="s">
        <v>116</v>
      </c>
      <c r="B62" s="4" t="s">
        <v>117</v>
      </c>
      <c r="C62" s="4">
        <v>8.5852336883544904</v>
      </c>
      <c r="D62" s="4">
        <v>9.0254211425781303</v>
      </c>
      <c r="E62" s="4">
        <v>6.2111330032348597</v>
      </c>
      <c r="F62" s="4">
        <v>6.3255672454834002</v>
      </c>
      <c r="I62" s="9"/>
      <c r="J62" s="9"/>
      <c r="BG62" s="9"/>
    </row>
    <row r="63" spans="1:59">
      <c r="A63" s="4" t="s">
        <v>118</v>
      </c>
      <c r="B63" s="4" t="s">
        <v>119</v>
      </c>
      <c r="C63" s="4">
        <v>7.8205237388610804</v>
      </c>
      <c r="D63" s="4">
        <v>6.9206786155700701</v>
      </c>
      <c r="E63" s="4">
        <v>5.2750940322876003</v>
      </c>
      <c r="F63" s="4">
        <v>4.3778944015502903</v>
      </c>
      <c r="I63" s="9"/>
      <c r="J63" s="9"/>
      <c r="BG63" s="9"/>
    </row>
    <row r="64" spans="1:59">
      <c r="A64" s="4" t="s">
        <v>120</v>
      </c>
      <c r="B64" s="4" t="s">
        <v>121</v>
      </c>
      <c r="C64" s="4">
        <v>6.7835736274719203</v>
      </c>
      <c r="D64" s="4">
        <v>10.910453796386699</v>
      </c>
      <c r="E64" s="4">
        <v>5.4738574028015101</v>
      </c>
      <c r="F64" s="4">
        <v>7.0931520462036097</v>
      </c>
      <c r="I64" s="9"/>
      <c r="J64" s="9"/>
      <c r="BG64" s="9"/>
    </row>
    <row r="65" spans="1:59">
      <c r="A65" s="4" t="s">
        <v>64</v>
      </c>
      <c r="B65" s="4" t="s">
        <v>122</v>
      </c>
      <c r="C65" s="4">
        <v>9.1237697601318395</v>
      </c>
      <c r="D65" s="4">
        <v>7.1228919029235804</v>
      </c>
      <c r="E65" s="4">
        <v>6.6579318046569798</v>
      </c>
      <c r="F65" s="4">
        <v>4.4211001396179199</v>
      </c>
      <c r="I65" s="9"/>
      <c r="J65" s="9"/>
      <c r="BG65" s="9"/>
    </row>
    <row r="66" spans="1:59">
      <c r="A66" s="4" t="s">
        <v>123</v>
      </c>
      <c r="B66" s="4" t="s">
        <v>124</v>
      </c>
      <c r="C66" s="4">
        <v>8.3288688659668004</v>
      </c>
      <c r="D66" s="4">
        <v>9.4156055450439506</v>
      </c>
      <c r="E66" s="4">
        <v>5.5063104629516602</v>
      </c>
      <c r="F66" s="4">
        <v>7.0315475463867196</v>
      </c>
      <c r="I66" s="9"/>
      <c r="J66" s="9"/>
      <c r="BG66" s="9"/>
    </row>
    <row r="67" spans="1:59">
      <c r="A67" s="4" t="s">
        <v>66</v>
      </c>
      <c r="B67" s="4" t="s">
        <v>125</v>
      </c>
      <c r="C67" s="4">
        <v>9.0793304443359393</v>
      </c>
      <c r="D67" s="4">
        <v>9.0786418914794904</v>
      </c>
      <c r="E67" s="4">
        <v>6.3700542449951199</v>
      </c>
      <c r="F67" s="4">
        <v>6.4806399345397896</v>
      </c>
      <c r="I67" s="9"/>
      <c r="J67" s="9"/>
      <c r="BG67" s="9"/>
    </row>
    <row r="68" spans="1:59">
      <c r="A68" s="4" t="s">
        <v>126</v>
      </c>
      <c r="B68" s="4" t="s">
        <v>127</v>
      </c>
      <c r="C68" s="4">
        <v>9.0953531265258807</v>
      </c>
      <c r="D68" s="4">
        <v>9.8039827346801793</v>
      </c>
      <c r="E68" s="4">
        <v>6.92252397537231</v>
      </c>
      <c r="F68" s="4">
        <v>6.6475086212158203</v>
      </c>
      <c r="I68" s="9"/>
      <c r="J68" s="9"/>
      <c r="BG68" s="9"/>
    </row>
    <row r="69" spans="1:59">
      <c r="A69" s="4" t="s">
        <v>84</v>
      </c>
      <c r="B69" s="4" t="s">
        <v>128</v>
      </c>
      <c r="C69" s="4">
        <v>8.3305177688598597</v>
      </c>
      <c r="D69" s="4">
        <v>8.9238185882568395</v>
      </c>
      <c r="E69" s="4">
        <v>5.3160443305969203</v>
      </c>
      <c r="F69" s="4">
        <v>6.58945989608765</v>
      </c>
      <c r="I69" s="9"/>
      <c r="J69" s="9"/>
      <c r="BG69" s="9"/>
    </row>
    <row r="70" spans="1:59">
      <c r="A70" s="4" t="s">
        <v>129</v>
      </c>
      <c r="B70" s="4" t="s">
        <v>130</v>
      </c>
      <c r="C70" s="4">
        <v>9.0994472503662092</v>
      </c>
      <c r="D70" s="4">
        <v>9.5990114212036097</v>
      </c>
      <c r="E70" s="4">
        <v>7.2349762916564897</v>
      </c>
      <c r="F70" s="4">
        <v>6.0891809463501003</v>
      </c>
      <c r="I70" s="9"/>
      <c r="J70" s="9"/>
      <c r="BG70" s="9"/>
    </row>
    <row r="71" spans="1:59">
      <c r="A71" s="4" t="s">
        <v>58</v>
      </c>
      <c r="B71" s="4" t="s">
        <v>131</v>
      </c>
      <c r="C71" s="4">
        <v>7.0095286369323704</v>
      </c>
      <c r="D71" s="4">
        <v>9.9703712463378906</v>
      </c>
      <c r="E71" s="4">
        <v>6.3106770515441903</v>
      </c>
      <c r="F71" s="4">
        <v>5.2433919906616202</v>
      </c>
      <c r="I71" s="9"/>
      <c r="J71" s="9"/>
      <c r="BG71" s="9"/>
    </row>
    <row r="72" spans="1:59">
      <c r="A72" s="4" t="s">
        <v>132</v>
      </c>
      <c r="B72" s="4" t="s">
        <v>133</v>
      </c>
      <c r="C72" s="4">
        <v>12.045495033264199</v>
      </c>
      <c r="D72" s="4">
        <v>11.741486549377401</v>
      </c>
      <c r="E72" s="4">
        <v>7.0050864219665501</v>
      </c>
      <c r="F72" s="4">
        <v>11.3416090011597</v>
      </c>
      <c r="I72" s="9"/>
      <c r="J72" s="9"/>
      <c r="BG72" s="9"/>
    </row>
    <row r="73" spans="1:59">
      <c r="A73" s="4" t="s">
        <v>134</v>
      </c>
      <c r="B73" s="4" t="s">
        <v>135</v>
      </c>
      <c r="C73" s="4">
        <v>7.7287869453430202</v>
      </c>
      <c r="D73" s="4">
        <v>8.8856830596923793</v>
      </c>
      <c r="E73" s="4">
        <v>4.3769879341125497</v>
      </c>
      <c r="F73" s="4">
        <v>6.7071151733398402</v>
      </c>
      <c r="I73" s="9"/>
      <c r="J73" s="9"/>
      <c r="BG73" s="9"/>
    </row>
    <row r="74" spans="1:59">
      <c r="A74" s="4" t="s">
        <v>136</v>
      </c>
      <c r="B74" s="4" t="s">
        <v>137</v>
      </c>
      <c r="C74" s="4">
        <v>8.2504177093505895</v>
      </c>
      <c r="D74" s="4">
        <v>10.074882507324199</v>
      </c>
      <c r="E74" s="4">
        <v>6.3230314254760698</v>
      </c>
      <c r="F74" s="4">
        <v>6.4557318687439</v>
      </c>
      <c r="I74" s="9"/>
      <c r="J74" s="9"/>
      <c r="BG74" s="9"/>
    </row>
    <row r="75" spans="1:59">
      <c r="A75" s="4" t="s">
        <v>138</v>
      </c>
      <c r="B75" s="4" t="s">
        <v>139</v>
      </c>
      <c r="C75" s="4">
        <v>7.5667424201965297</v>
      </c>
      <c r="D75" s="4">
        <v>9.6309995651245099</v>
      </c>
      <c r="E75" s="4">
        <v>5.7070198059081996</v>
      </c>
      <c r="F75" s="4">
        <v>5.8767437934875497</v>
      </c>
      <c r="I75" s="9"/>
      <c r="J75" s="9"/>
      <c r="BG75" s="9"/>
    </row>
    <row r="76" spans="1:59">
      <c r="A76" s="4" t="s">
        <v>140</v>
      </c>
      <c r="B76" s="4" t="s">
        <v>141</v>
      </c>
      <c r="C76" s="4">
        <v>7.0920300483703604</v>
      </c>
      <c r="D76" s="4">
        <v>7.9545764923095703</v>
      </c>
      <c r="E76" s="4">
        <v>3.6853327751159699</v>
      </c>
      <c r="F76" s="4">
        <v>5.6945614814758301</v>
      </c>
      <c r="I76" s="9"/>
      <c r="J76" s="9"/>
      <c r="BG76" s="9"/>
    </row>
    <row r="77" spans="1:59">
      <c r="A77" s="4" t="s">
        <v>142</v>
      </c>
      <c r="B77" s="4" t="s">
        <v>143</v>
      </c>
      <c r="C77" s="4">
        <v>8.5390081405639595</v>
      </c>
      <c r="D77" s="4">
        <v>8.8554105758666992</v>
      </c>
      <c r="E77" s="4">
        <v>6.74493455886841</v>
      </c>
      <c r="F77" s="4">
        <v>4.9810986518859899</v>
      </c>
      <c r="I77" s="9"/>
      <c r="J77" s="9"/>
      <c r="BG77" s="9"/>
    </row>
    <row r="78" spans="1:59">
      <c r="A78" s="4" t="s">
        <v>144</v>
      </c>
      <c r="B78" s="4" t="s">
        <v>145</v>
      </c>
      <c r="C78" s="4">
        <v>9.09771633148193</v>
      </c>
      <c r="D78" s="4">
        <v>10.0778303146362</v>
      </c>
      <c r="E78" s="4">
        <v>6.0691609382629403</v>
      </c>
      <c r="F78" s="4">
        <v>7.3985486030578604</v>
      </c>
      <c r="I78" s="9"/>
      <c r="J78" s="9"/>
      <c r="BG78" s="9"/>
    </row>
    <row r="79" spans="1:59">
      <c r="A79" s="4" t="s">
        <v>146</v>
      </c>
      <c r="B79" s="4" t="s">
        <v>147</v>
      </c>
      <c r="C79" s="4">
        <v>10.7959041595459</v>
      </c>
      <c r="D79" s="4">
        <v>8.4257640838622994</v>
      </c>
      <c r="E79" s="4">
        <v>6.2553505897521999</v>
      </c>
      <c r="F79" s="4">
        <v>7.2440481185913104</v>
      </c>
      <c r="I79" s="9"/>
      <c r="J79" s="9"/>
      <c r="BG79" s="9"/>
    </row>
    <row r="80" spans="1:59">
      <c r="A80" s="4" t="s">
        <v>148</v>
      </c>
      <c r="B80" s="4" t="s">
        <v>149</v>
      </c>
      <c r="C80" s="4">
        <v>9.4810428619384801</v>
      </c>
      <c r="D80" s="4">
        <v>9.55816745758057</v>
      </c>
      <c r="E80" s="4">
        <v>6.5496020317077601</v>
      </c>
      <c r="F80" s="4">
        <v>6.7030367851257298</v>
      </c>
      <c r="I80" s="9"/>
      <c r="J80" s="9"/>
      <c r="BG80" s="9"/>
    </row>
    <row r="81" spans="1:59">
      <c r="A81" s="4" t="s">
        <v>112</v>
      </c>
      <c r="B81" s="4" t="s">
        <v>150</v>
      </c>
      <c r="C81" s="4">
        <v>10.369252204895</v>
      </c>
      <c r="D81" s="4">
        <v>8.2208671569824201</v>
      </c>
      <c r="E81" s="4">
        <v>6.3176579475402797</v>
      </c>
      <c r="F81" s="4">
        <v>6.4760012626647896</v>
      </c>
      <c r="I81" s="9"/>
      <c r="J81" s="9"/>
      <c r="BG81" s="9"/>
    </row>
    <row r="82" spans="1:59">
      <c r="A82" s="4" t="s">
        <v>79</v>
      </c>
      <c r="B82" s="4" t="s">
        <v>151</v>
      </c>
      <c r="C82" s="4">
        <v>7.2530941963195801</v>
      </c>
      <c r="D82" s="4">
        <v>9.7526597976684606</v>
      </c>
      <c r="E82" s="4">
        <v>4.7591905593872097</v>
      </c>
      <c r="F82" s="4">
        <v>6.4035019874572798</v>
      </c>
      <c r="I82" s="9"/>
      <c r="J82" s="9"/>
      <c r="BG82" s="9"/>
    </row>
    <row r="83" spans="1:59">
      <c r="A83" s="4" t="s">
        <v>70</v>
      </c>
      <c r="B83" s="4" t="s">
        <v>152</v>
      </c>
      <c r="C83" s="4">
        <v>8.6991186141967791</v>
      </c>
      <c r="D83" s="4">
        <v>10.826280593872101</v>
      </c>
      <c r="E83" s="4">
        <v>5.6698904037475604</v>
      </c>
      <c r="F83" s="4">
        <v>7.9661812782287598</v>
      </c>
      <c r="I83" s="9"/>
      <c r="J83" s="9"/>
      <c r="BG83" s="9"/>
    </row>
    <row r="84" spans="1:59">
      <c r="A84" s="4" t="s">
        <v>153</v>
      </c>
      <c r="B84" s="4" t="s">
        <v>154</v>
      </c>
      <c r="C84" s="4">
        <v>8.5268659591674805</v>
      </c>
      <c r="D84" s="4">
        <v>7.5892353057861301</v>
      </c>
      <c r="E84" s="4">
        <v>5.4280538558959996</v>
      </c>
      <c r="F84" s="4">
        <v>4.7949109077453604</v>
      </c>
      <c r="I84" s="9"/>
      <c r="J84" s="9"/>
      <c r="BG84" s="9"/>
    </row>
    <row r="85" spans="1:59">
      <c r="A85" s="4" t="s">
        <v>155</v>
      </c>
      <c r="B85" s="4" t="s">
        <v>156</v>
      </c>
      <c r="C85" s="4">
        <v>9.2560405731201207</v>
      </c>
      <c r="D85" s="4">
        <v>8.7774629592895508</v>
      </c>
      <c r="E85" s="4">
        <v>5.3084082603454599</v>
      </c>
      <c r="F85" s="4">
        <v>6.7805624008178702</v>
      </c>
      <c r="I85" s="9"/>
      <c r="J85" s="9"/>
      <c r="BG85" s="9"/>
    </row>
    <row r="86" spans="1:59">
      <c r="A86" s="4" t="s">
        <v>157</v>
      </c>
      <c r="B86" s="4" t="s">
        <v>158</v>
      </c>
      <c r="C86" s="4">
        <v>10.0948572158813</v>
      </c>
      <c r="D86" s="4">
        <v>9.2893524169921893</v>
      </c>
      <c r="E86" s="4">
        <v>6.6419849395751998</v>
      </c>
      <c r="F86" s="4">
        <v>6.7091226577758798</v>
      </c>
      <c r="I86" s="9"/>
      <c r="J86" s="9"/>
      <c r="BG86" s="9"/>
    </row>
    <row r="87" spans="1:59">
      <c r="A87" s="4" t="s">
        <v>159</v>
      </c>
      <c r="B87" s="4" t="s">
        <v>160</v>
      </c>
      <c r="C87" s="4">
        <v>10.240960121154799</v>
      </c>
      <c r="D87" s="4">
        <v>10.621595382690399</v>
      </c>
      <c r="E87" s="4">
        <v>6.1649332046508798</v>
      </c>
      <c r="F87" s="4">
        <v>8.6543235778808594</v>
      </c>
      <c r="I87" s="9"/>
      <c r="J87" s="9"/>
      <c r="BG87" s="9"/>
    </row>
    <row r="88" spans="1:59">
      <c r="A88" s="4" t="s">
        <v>49</v>
      </c>
      <c r="B88" s="4" t="s">
        <v>161</v>
      </c>
      <c r="C88" s="4">
        <v>9.0468845367431605</v>
      </c>
      <c r="D88" s="4">
        <v>9.3179512023925799</v>
      </c>
      <c r="E88" s="4">
        <v>6.4707574844360396</v>
      </c>
      <c r="F88" s="4">
        <v>5.8120632171630904</v>
      </c>
      <c r="I88" s="9"/>
      <c r="J88" s="9"/>
      <c r="BG88" s="9"/>
    </row>
    <row r="89" spans="1:59">
      <c r="A89" s="4" t="s">
        <v>162</v>
      </c>
      <c r="B89" s="4" t="s">
        <v>163</v>
      </c>
      <c r="C89" s="4">
        <v>9.1815919876098597</v>
      </c>
      <c r="D89" s="4">
        <v>10.7268581390381</v>
      </c>
      <c r="E89" s="4">
        <v>6.6449093818664604</v>
      </c>
      <c r="F89" s="4">
        <v>7.1556625366210902</v>
      </c>
      <c r="I89" s="9"/>
      <c r="J89" s="9"/>
      <c r="BG89" s="9"/>
    </row>
    <row r="90" spans="1:59">
      <c r="A90" s="4" t="s">
        <v>164</v>
      </c>
      <c r="B90" s="4" t="s">
        <v>165</v>
      </c>
      <c r="C90" s="4">
        <v>9.2278823852539098</v>
      </c>
      <c r="D90" s="4">
        <v>9.9037418365478498</v>
      </c>
      <c r="E90" s="4">
        <v>6.1099376678466797</v>
      </c>
      <c r="F90" s="4">
        <v>6.89442682266235</v>
      </c>
      <c r="I90" s="9"/>
      <c r="J90" s="9"/>
      <c r="BG90" s="9"/>
    </row>
    <row r="91" spans="1:59">
      <c r="A91" s="4" t="s">
        <v>166</v>
      </c>
      <c r="B91" s="4" t="s">
        <v>167</v>
      </c>
      <c r="C91" s="4">
        <v>12.8640184402466</v>
      </c>
      <c r="D91" s="4">
        <v>6.8540625572204599</v>
      </c>
      <c r="E91" s="4">
        <v>6.8132920265197798</v>
      </c>
      <c r="F91" s="4">
        <v>6.7045149803161603</v>
      </c>
      <c r="I91" s="9"/>
      <c r="J91" s="9"/>
      <c r="BG91" s="9"/>
    </row>
    <row r="92" spans="1:59">
      <c r="A92" s="4" t="s">
        <v>168</v>
      </c>
      <c r="B92" s="4" t="s">
        <v>169</v>
      </c>
      <c r="C92" s="4">
        <v>7.6698069572448704</v>
      </c>
      <c r="D92" s="4">
        <v>7.9288620948791504</v>
      </c>
      <c r="E92" s="4">
        <v>3.8250463008880602</v>
      </c>
      <c r="F92" s="4">
        <v>5.53021192550659</v>
      </c>
      <c r="I92" s="9"/>
      <c r="J92" s="9"/>
      <c r="BG92" s="9"/>
    </row>
    <row r="93" spans="1:59">
      <c r="A93" s="4" t="s">
        <v>170</v>
      </c>
      <c r="B93" s="4" t="s">
        <v>171</v>
      </c>
      <c r="C93" s="4">
        <v>9.8618650436401403</v>
      </c>
      <c r="D93" s="4">
        <v>9.2569026947021502</v>
      </c>
      <c r="E93" s="4">
        <v>6.62056541442871</v>
      </c>
      <c r="F93" s="4">
        <v>6.2518296241760298</v>
      </c>
      <c r="I93" s="9"/>
      <c r="J93" s="9"/>
      <c r="BG93" s="9"/>
    </row>
    <row r="94" spans="1:59">
      <c r="A94" s="4" t="s">
        <v>172</v>
      </c>
      <c r="B94" s="4" t="s">
        <v>173</v>
      </c>
      <c r="C94" s="4">
        <v>9.4919214248657209</v>
      </c>
      <c r="D94" s="4">
        <v>9.4480562210083008</v>
      </c>
      <c r="E94" s="4">
        <v>6.50640773773193</v>
      </c>
      <c r="F94" s="4">
        <v>6.1667118072509801</v>
      </c>
      <c r="I94" s="9"/>
      <c r="J94" s="9"/>
      <c r="BG94" s="9"/>
    </row>
    <row r="95" spans="1:59">
      <c r="A95" s="4" t="s">
        <v>174</v>
      </c>
      <c r="B95" s="4" t="s">
        <v>175</v>
      </c>
      <c r="C95" s="4">
        <v>9.5927906036377006</v>
      </c>
      <c r="D95" s="4">
        <v>9.2840957641601598</v>
      </c>
      <c r="E95" s="4">
        <v>6.9029569625854501</v>
      </c>
      <c r="F95" s="4">
        <v>5.6853470802307102</v>
      </c>
      <c r="I95" s="9"/>
      <c r="J95" s="9"/>
      <c r="BG95" s="9"/>
    </row>
    <row r="96" spans="1:59">
      <c r="A96" s="4" t="s">
        <v>176</v>
      </c>
      <c r="B96" s="4" t="s">
        <v>177</v>
      </c>
      <c r="C96" s="4">
        <v>9.1614274978637695</v>
      </c>
      <c r="D96" s="4">
        <v>10.1430578231812</v>
      </c>
      <c r="E96" s="4">
        <v>6.3349547386169398</v>
      </c>
      <c r="F96" s="4">
        <v>6.6732010841369602</v>
      </c>
      <c r="I96" s="9"/>
      <c r="J96" s="9"/>
      <c r="BG96" s="9"/>
    </row>
    <row r="97" spans="1:59">
      <c r="A97" s="4" t="s">
        <v>178</v>
      </c>
      <c r="B97" s="4" t="s">
        <v>179</v>
      </c>
      <c r="C97" s="4">
        <v>9.1422939300537092</v>
      </c>
      <c r="D97" s="4">
        <v>9.4268884658813494</v>
      </c>
      <c r="E97" s="4">
        <v>5.3422794342040998</v>
      </c>
      <c r="F97" s="4">
        <v>6.9170169830322301</v>
      </c>
      <c r="I97" s="9"/>
      <c r="J97" s="9"/>
      <c r="BG97" s="9"/>
    </row>
    <row r="98" spans="1:59">
      <c r="A98" s="4" t="s">
        <v>74</v>
      </c>
      <c r="B98" s="4" t="s">
        <v>180</v>
      </c>
      <c r="C98" s="4">
        <v>6.9779677391052202</v>
      </c>
      <c r="D98" s="4">
        <v>8.8276929855346697</v>
      </c>
      <c r="E98" s="4">
        <v>4.4258785247802699</v>
      </c>
      <c r="F98" s="4">
        <v>5.0052170753479004</v>
      </c>
      <c r="I98" s="9"/>
      <c r="J98" s="9"/>
      <c r="BG98" s="9"/>
    </row>
    <row r="99" spans="1:59">
      <c r="A99" s="4" t="s">
        <v>181</v>
      </c>
      <c r="B99" s="4" t="s">
        <v>182</v>
      </c>
      <c r="C99" s="4">
        <v>8.8253393173217791</v>
      </c>
      <c r="D99" s="4">
        <v>9.9113292694091797</v>
      </c>
      <c r="E99" s="4">
        <v>5.5752487182617196</v>
      </c>
      <c r="F99" s="4">
        <v>6.7646422386169398</v>
      </c>
      <c r="I99" s="9"/>
      <c r="J99" s="9"/>
      <c r="BG99" s="9"/>
    </row>
    <row r="100" spans="1:59">
      <c r="A100" s="4" t="s">
        <v>183</v>
      </c>
      <c r="B100" s="4" t="s">
        <v>184</v>
      </c>
      <c r="C100" s="4">
        <v>9.2501068115234393</v>
      </c>
      <c r="D100" s="4">
        <v>10.929710388183601</v>
      </c>
      <c r="E100" s="4">
        <v>6.6335549354553196</v>
      </c>
      <c r="F100" s="4">
        <v>7.1087555885314897</v>
      </c>
      <c r="I100" s="9"/>
      <c r="J100" s="9"/>
      <c r="BG100" s="9"/>
    </row>
    <row r="101" spans="1:59">
      <c r="A101" s="4" t="s">
        <v>74</v>
      </c>
      <c r="B101" s="4" t="s">
        <v>185</v>
      </c>
      <c r="C101" s="4">
        <v>8.6075716018676793</v>
      </c>
      <c r="D101" s="4">
        <v>9.7785072326660192</v>
      </c>
      <c r="E101" s="4">
        <v>4.9075865745544398</v>
      </c>
      <c r="F101" s="4">
        <v>6.9964799880981401</v>
      </c>
      <c r="I101" s="9"/>
      <c r="J101" s="9"/>
      <c r="BG101" s="9"/>
    </row>
    <row r="102" spans="1:59">
      <c r="A102" s="4" t="s">
        <v>186</v>
      </c>
      <c r="B102" s="4" t="s">
        <v>187</v>
      </c>
      <c r="C102" s="4">
        <v>8.6826410293579102</v>
      </c>
      <c r="D102" s="4">
        <v>9.8353643417358398</v>
      </c>
      <c r="E102" s="4">
        <v>5.88366603851318</v>
      </c>
      <c r="F102" s="4">
        <v>5.9910945892334002</v>
      </c>
      <c r="I102" s="9"/>
      <c r="J102" s="9"/>
      <c r="BG102" s="9"/>
    </row>
    <row r="103" spans="1:59">
      <c r="A103" s="4" t="s">
        <v>112</v>
      </c>
      <c r="B103" s="4" t="s">
        <v>188</v>
      </c>
      <c r="C103" s="4">
        <v>9.3374853134155291</v>
      </c>
      <c r="D103" s="4">
        <v>9.5628499984741193</v>
      </c>
      <c r="E103" s="4">
        <v>6.4297685623168901</v>
      </c>
      <c r="F103" s="4">
        <v>5.8034415245056197</v>
      </c>
      <c r="I103" s="9"/>
      <c r="J103" s="9"/>
      <c r="BG103" s="9"/>
    </row>
    <row r="104" spans="1:59">
      <c r="A104" s="4" t="s">
        <v>70</v>
      </c>
      <c r="B104" s="4" t="s">
        <v>189</v>
      </c>
      <c r="C104" s="4">
        <v>9.5924243927002006</v>
      </c>
      <c r="D104" s="4">
        <v>9.5050344467163104</v>
      </c>
      <c r="E104" s="4">
        <v>6.7970957756042498</v>
      </c>
      <c r="F104" s="4">
        <v>5.6074028015136701</v>
      </c>
      <c r="I104" s="9"/>
      <c r="J104" s="9"/>
      <c r="BG104" s="9"/>
    </row>
    <row r="105" spans="1:59">
      <c r="A105" s="4" t="s">
        <v>190</v>
      </c>
      <c r="B105" s="4" t="s">
        <v>191</v>
      </c>
      <c r="C105" s="4">
        <v>10.403115272521999</v>
      </c>
      <c r="D105" s="4">
        <v>9.02685451507568</v>
      </c>
      <c r="E105" s="4">
        <v>5.8875732421875</v>
      </c>
      <c r="F105" s="4">
        <v>6.7836508750915501</v>
      </c>
      <c r="I105" s="9"/>
      <c r="J105" s="9"/>
      <c r="BG105" s="9"/>
    </row>
    <row r="106" spans="1:59">
      <c r="A106" s="4" t="s">
        <v>192</v>
      </c>
      <c r="B106" s="4" t="s">
        <v>193</v>
      </c>
      <c r="C106" s="4">
        <v>9.0906038284301793</v>
      </c>
      <c r="D106" s="4">
        <v>9.3596897125244105</v>
      </c>
      <c r="E106" s="4">
        <v>5.63856744766235</v>
      </c>
      <c r="F106" s="4">
        <v>6.0298295021057102</v>
      </c>
      <c r="I106" s="9"/>
      <c r="J106" s="9"/>
      <c r="BG106" s="9"/>
    </row>
    <row r="107" spans="1:59">
      <c r="A107" s="4" t="s">
        <v>183</v>
      </c>
      <c r="B107" s="4" t="s">
        <v>194</v>
      </c>
      <c r="C107" s="4">
        <v>8.4264554977416992</v>
      </c>
      <c r="D107" s="4">
        <v>10.153779983520501</v>
      </c>
      <c r="E107" s="4">
        <v>6.1165666580200204</v>
      </c>
      <c r="F107" s="4">
        <v>5.66933298110962</v>
      </c>
      <c r="I107" s="9"/>
      <c r="J107" s="9"/>
      <c r="BG107" s="9"/>
    </row>
    <row r="108" spans="1:59">
      <c r="A108" s="4" t="s">
        <v>195</v>
      </c>
      <c r="B108" s="4" t="s">
        <v>196</v>
      </c>
      <c r="C108" s="4">
        <v>9.5669612884521502</v>
      </c>
      <c r="D108" s="4">
        <v>9.9658784866333008</v>
      </c>
      <c r="E108" s="4">
        <v>6.9381651878356898</v>
      </c>
      <c r="F108" s="4">
        <v>5.77369928359985</v>
      </c>
      <c r="I108" s="9"/>
      <c r="J108" s="9"/>
      <c r="BG108" s="9"/>
    </row>
    <row r="109" spans="1:59">
      <c r="A109" s="4" t="s">
        <v>45</v>
      </c>
      <c r="B109" s="4" t="s">
        <v>197</v>
      </c>
      <c r="C109" s="4">
        <v>10.780230522155801</v>
      </c>
      <c r="D109" s="4">
        <v>9.0168857574462908</v>
      </c>
      <c r="E109" s="4">
        <v>6.7174935340881303</v>
      </c>
      <c r="F109" s="4">
        <v>6.2541408538818404</v>
      </c>
      <c r="I109" s="9"/>
      <c r="J109" s="9"/>
      <c r="BG109" s="9"/>
    </row>
    <row r="110" spans="1:59">
      <c r="A110" s="4" t="s">
        <v>198</v>
      </c>
      <c r="B110" s="4" t="s">
        <v>199</v>
      </c>
      <c r="C110" s="4">
        <v>9.8167304992675799</v>
      </c>
      <c r="D110" s="4">
        <v>9.9023838043212908</v>
      </c>
      <c r="E110" s="4">
        <v>6.44777536392212</v>
      </c>
      <c r="F110" s="4">
        <v>6.4208388328552202</v>
      </c>
      <c r="I110" s="9"/>
      <c r="J110" s="9"/>
      <c r="BG110" s="9"/>
    </row>
    <row r="111" spans="1:59">
      <c r="A111" s="4" t="s">
        <v>200</v>
      </c>
      <c r="B111" s="4" t="s">
        <v>201</v>
      </c>
      <c r="C111" s="4">
        <v>10.814166069030801</v>
      </c>
      <c r="D111" s="4">
        <v>9.0742597579956108</v>
      </c>
      <c r="E111" s="4">
        <v>6.3223633766174299</v>
      </c>
      <c r="F111" s="4">
        <v>6.71384572982788</v>
      </c>
      <c r="I111" s="9"/>
      <c r="J111" s="9"/>
      <c r="BG111" s="9"/>
    </row>
    <row r="112" spans="1:59">
      <c r="A112" s="4" t="s">
        <v>136</v>
      </c>
      <c r="B112" s="4" t="s">
        <v>202</v>
      </c>
      <c r="C112" s="4">
        <v>10.343233108520501</v>
      </c>
      <c r="D112" s="4">
        <v>10.177625656127899</v>
      </c>
      <c r="E112" s="4">
        <v>6.6904754638671902</v>
      </c>
      <c r="F112" s="4">
        <v>6.7846479415893599</v>
      </c>
      <c r="I112" s="9"/>
      <c r="J112" s="9"/>
      <c r="BG112" s="9"/>
    </row>
    <row r="113" spans="1:59">
      <c r="A113" s="4" t="s">
        <v>45</v>
      </c>
      <c r="B113" s="4" t="s">
        <v>203</v>
      </c>
      <c r="C113" s="4">
        <v>11.6574974060059</v>
      </c>
      <c r="D113" s="4">
        <v>8.9656162261962908</v>
      </c>
      <c r="E113" s="4">
        <v>6.33648777008057</v>
      </c>
      <c r="F113" s="4">
        <v>7.2242784500122097</v>
      </c>
      <c r="I113" s="9"/>
      <c r="J113" s="9"/>
      <c r="BG113" s="9"/>
    </row>
    <row r="114" spans="1:59">
      <c r="A114" s="4" t="s">
        <v>116</v>
      </c>
      <c r="B114" s="4" t="s">
        <v>204</v>
      </c>
      <c r="C114" s="4">
        <v>8.8737840652465803</v>
      </c>
      <c r="D114" s="4">
        <v>10.1588792800903</v>
      </c>
      <c r="E114" s="4">
        <v>5.6071825027465803</v>
      </c>
      <c r="F114" s="4">
        <v>6.2951159477233896</v>
      </c>
      <c r="I114" s="9"/>
      <c r="J114" s="9"/>
      <c r="BG114" s="9"/>
    </row>
    <row r="115" spans="1:59">
      <c r="A115" s="4" t="s">
        <v>205</v>
      </c>
      <c r="B115" s="4" t="s">
        <v>206</v>
      </c>
      <c r="C115" s="4">
        <v>6.4069266319274902</v>
      </c>
      <c r="D115" s="4">
        <v>10.063865661621101</v>
      </c>
      <c r="E115" s="4">
        <v>2.6193335056304901</v>
      </c>
      <c r="F115" s="4">
        <v>6.5655841827392596</v>
      </c>
      <c r="I115" s="9"/>
      <c r="J115" s="9"/>
      <c r="BG115" s="9"/>
    </row>
    <row r="116" spans="1:59">
      <c r="A116" s="4" t="s">
        <v>207</v>
      </c>
      <c r="B116" s="4" t="s">
        <v>208</v>
      </c>
      <c r="C116" s="4">
        <v>12.3632411956787</v>
      </c>
      <c r="D116" s="4">
        <v>12.061817169189499</v>
      </c>
      <c r="E116" s="4">
        <v>8.0678215026855504</v>
      </c>
      <c r="F116" s="4">
        <v>8.9744434356689506</v>
      </c>
      <c r="I116" s="9"/>
      <c r="J116" s="9"/>
      <c r="BG116" s="9"/>
    </row>
    <row r="117" spans="1:59">
      <c r="A117" s="4" t="s">
        <v>209</v>
      </c>
      <c r="B117" s="4" t="s">
        <v>210</v>
      </c>
      <c r="C117" s="4">
        <v>9.53942775726318</v>
      </c>
      <c r="D117" s="4">
        <v>10.502127647399901</v>
      </c>
      <c r="E117" s="4">
        <v>6.4728055000305202</v>
      </c>
      <c r="F117" s="4">
        <v>6.1234641075134304</v>
      </c>
      <c r="I117" s="9"/>
      <c r="J117" s="9"/>
      <c r="BG117" s="9"/>
    </row>
    <row r="118" spans="1:59">
      <c r="A118" s="4" t="s">
        <v>74</v>
      </c>
      <c r="B118" s="4" t="s">
        <v>211</v>
      </c>
      <c r="C118" s="4">
        <v>8.7806329727172905</v>
      </c>
      <c r="D118" s="4">
        <v>10.910210609436</v>
      </c>
      <c r="E118" s="4">
        <v>6.6231675148010298</v>
      </c>
      <c r="F118" s="4">
        <v>5.5589575767517099</v>
      </c>
      <c r="I118" s="9"/>
      <c r="J118" s="9"/>
      <c r="BG118" s="9"/>
    </row>
    <row r="119" spans="1:59">
      <c r="A119" s="4" t="s">
        <v>212</v>
      </c>
      <c r="B119" s="4" t="s">
        <v>213</v>
      </c>
      <c r="C119" s="4">
        <v>8.9302778244018608</v>
      </c>
      <c r="D119" s="4">
        <v>10.451280593872101</v>
      </c>
      <c r="E119" s="4">
        <v>6.5823321342468297</v>
      </c>
      <c r="F119" s="4">
        <v>5.2787132263183603</v>
      </c>
      <c r="I119" s="9"/>
      <c r="J119" s="9"/>
      <c r="BG119" s="9"/>
    </row>
    <row r="120" spans="1:59">
      <c r="A120" s="4" t="s">
        <v>74</v>
      </c>
      <c r="B120" s="4" t="s">
        <v>214</v>
      </c>
      <c r="C120" s="4">
        <v>9.7735013961791992</v>
      </c>
      <c r="D120" s="4">
        <v>10.686033248901399</v>
      </c>
      <c r="E120" s="4">
        <v>7.02158546447754</v>
      </c>
      <c r="F120" s="4">
        <v>5.8913378715515101</v>
      </c>
      <c r="I120" s="9"/>
      <c r="J120" s="9"/>
      <c r="BG120" s="9"/>
    </row>
    <row r="121" spans="1:59">
      <c r="A121" s="4" t="s">
        <v>112</v>
      </c>
      <c r="B121" s="4" t="s">
        <v>215</v>
      </c>
      <c r="C121" s="4">
        <v>9.9981422424316406</v>
      </c>
      <c r="D121" s="4">
        <v>9.6761379241943395</v>
      </c>
      <c r="E121" s="4">
        <v>6.4158997535705602</v>
      </c>
      <c r="F121" s="4">
        <v>5.70880174636841</v>
      </c>
      <c r="I121" s="9"/>
      <c r="J121" s="9"/>
      <c r="BG121" s="9"/>
    </row>
    <row r="122" spans="1:59">
      <c r="A122" s="4" t="s">
        <v>216</v>
      </c>
      <c r="B122" s="4" t="s">
        <v>217</v>
      </c>
      <c r="C122" s="4">
        <v>8.5937681198120099</v>
      </c>
      <c r="D122" s="4">
        <v>11.346346855163601</v>
      </c>
      <c r="E122" s="4">
        <v>5.94635105133057</v>
      </c>
      <c r="F122" s="4">
        <v>6.4131603240966797</v>
      </c>
      <c r="I122" s="9"/>
      <c r="J122" s="9"/>
      <c r="BG122" s="9"/>
    </row>
    <row r="123" spans="1:59">
      <c r="A123" s="4" t="s">
        <v>162</v>
      </c>
      <c r="B123" s="4" t="s">
        <v>218</v>
      </c>
      <c r="C123" s="4">
        <v>11.1184329986572</v>
      </c>
      <c r="D123" s="4">
        <v>12.089348793029799</v>
      </c>
      <c r="E123" s="4">
        <v>8.3352270126342791</v>
      </c>
      <c r="F123" s="4">
        <v>7.2860231399536097</v>
      </c>
      <c r="I123" s="9"/>
      <c r="J123" s="9"/>
      <c r="BG123" s="9"/>
    </row>
    <row r="124" spans="1:59">
      <c r="A124" s="4" t="s">
        <v>219</v>
      </c>
      <c r="B124" s="4" t="s">
        <v>220</v>
      </c>
      <c r="C124" s="4">
        <v>9.8514490127563494</v>
      </c>
      <c r="D124" s="4">
        <v>10.2969923019409</v>
      </c>
      <c r="E124" s="4">
        <v>6.39001369476318</v>
      </c>
      <c r="F124" s="4">
        <v>6.08099269866943</v>
      </c>
      <c r="I124" s="9"/>
      <c r="J124" s="9"/>
      <c r="BG124" s="9"/>
    </row>
    <row r="125" spans="1:59">
      <c r="A125" s="4" t="s">
        <v>207</v>
      </c>
      <c r="B125" s="4" t="s">
        <v>221</v>
      </c>
      <c r="C125" s="4">
        <v>9.9475469589233398</v>
      </c>
      <c r="D125" s="4">
        <v>10.005393981933601</v>
      </c>
      <c r="E125" s="4">
        <v>6.3819737434387198</v>
      </c>
      <c r="F125" s="4">
        <v>5.86885786056519</v>
      </c>
      <c r="I125" s="9"/>
      <c r="J125" s="9"/>
      <c r="BG125" s="9"/>
    </row>
    <row r="126" spans="1:59">
      <c r="A126" s="4" t="s">
        <v>96</v>
      </c>
      <c r="B126" s="4" t="s">
        <v>222</v>
      </c>
      <c r="C126" s="4">
        <v>10.337465286254901</v>
      </c>
      <c r="D126" s="4">
        <v>9.3368148803710902</v>
      </c>
      <c r="E126" s="4">
        <v>6.1348590850830096</v>
      </c>
      <c r="F126" s="4">
        <v>5.8298792839050302</v>
      </c>
      <c r="I126" s="9"/>
      <c r="J126" s="9"/>
      <c r="BG126" s="9"/>
    </row>
    <row r="127" spans="1:59">
      <c r="A127" s="4" t="s">
        <v>162</v>
      </c>
      <c r="B127" s="4" t="s">
        <v>223</v>
      </c>
      <c r="C127" s="4">
        <v>7.6994962692260698</v>
      </c>
      <c r="D127" s="4">
        <v>9.4560356140136701</v>
      </c>
      <c r="E127" s="4">
        <v>3.5747807025909402</v>
      </c>
      <c r="F127" s="4">
        <v>5.83660888671875</v>
      </c>
      <c r="I127" s="9"/>
      <c r="J127" s="9"/>
      <c r="BG127" s="9"/>
    </row>
    <row r="128" spans="1:59">
      <c r="A128" s="4" t="s">
        <v>170</v>
      </c>
      <c r="B128" s="4" t="s">
        <v>224</v>
      </c>
      <c r="C128" s="4">
        <v>10.6131381988525</v>
      </c>
      <c r="D128" s="4">
        <v>10.366530418396</v>
      </c>
      <c r="E128" s="4">
        <v>6.7484688758850098</v>
      </c>
      <c r="F128" s="4">
        <v>6.43662309646606</v>
      </c>
      <c r="I128" s="9"/>
      <c r="J128" s="9"/>
      <c r="BG128" s="9"/>
    </row>
    <row r="129" spans="1:59">
      <c r="A129" s="4" t="s">
        <v>112</v>
      </c>
      <c r="B129" s="4" t="s">
        <v>225</v>
      </c>
      <c r="C129" s="4">
        <v>8.2630414962768608</v>
      </c>
      <c r="D129" s="4">
        <v>9.8651943206787092</v>
      </c>
      <c r="E129" s="4">
        <v>4.6900372505187997</v>
      </c>
      <c r="F129" s="4">
        <v>5.61556148529053</v>
      </c>
      <c r="I129" s="9"/>
      <c r="J129" s="9"/>
      <c r="BG129" s="9"/>
    </row>
    <row r="130" spans="1:59">
      <c r="A130" s="4" t="s">
        <v>176</v>
      </c>
      <c r="B130" s="4" t="s">
        <v>226</v>
      </c>
      <c r="C130" s="4">
        <v>9.9340381622314506</v>
      </c>
      <c r="D130" s="4">
        <v>8.5678634643554705</v>
      </c>
      <c r="E130" s="4">
        <v>4.8228859901428196</v>
      </c>
      <c r="F130" s="4">
        <v>5.8550095558166504</v>
      </c>
      <c r="I130" s="9"/>
      <c r="J130" s="9"/>
      <c r="BG130" s="9"/>
    </row>
    <row r="131" spans="1:59">
      <c r="A131" s="4" t="s">
        <v>227</v>
      </c>
      <c r="B131" s="4" t="s">
        <v>228</v>
      </c>
      <c r="C131" s="4">
        <v>10.4578809738159</v>
      </c>
      <c r="D131" s="4">
        <v>9.5160179138183594</v>
      </c>
      <c r="E131" s="4">
        <v>5.603759765625</v>
      </c>
      <c r="F131" s="4">
        <v>6.4684815406799299</v>
      </c>
      <c r="I131" s="9"/>
      <c r="J131" s="9"/>
      <c r="BG131" s="9"/>
    </row>
    <row r="132" spans="1:59">
      <c r="A132" s="4" t="s">
        <v>41</v>
      </c>
      <c r="B132" s="4" t="s">
        <v>229</v>
      </c>
      <c r="C132" s="4">
        <v>10.7961273193359</v>
      </c>
      <c r="D132" s="4">
        <v>10.9628229141235</v>
      </c>
      <c r="E132" s="4">
        <v>7.0737833976745597</v>
      </c>
      <c r="F132" s="4">
        <v>6.7209024429321298</v>
      </c>
      <c r="I132" s="9"/>
      <c r="J132" s="9"/>
      <c r="BG132" s="9"/>
    </row>
    <row r="133" spans="1:59">
      <c r="A133" s="4" t="s">
        <v>230</v>
      </c>
      <c r="B133" s="4" t="s">
        <v>231</v>
      </c>
      <c r="C133" s="4">
        <v>9.0982160568237305</v>
      </c>
      <c r="D133" s="4">
        <v>9.2822170257568395</v>
      </c>
      <c r="E133" s="4">
        <v>3.3087537288665798</v>
      </c>
      <c r="F133" s="4">
        <v>7.0881280899047896</v>
      </c>
      <c r="I133" s="9"/>
      <c r="J133" s="9"/>
      <c r="BG133" s="9"/>
    </row>
    <row r="134" spans="1:59">
      <c r="A134" s="4" t="s">
        <v>232</v>
      </c>
      <c r="B134" s="4" t="s">
        <v>233</v>
      </c>
      <c r="C134" s="4">
        <v>9.2604475021362305</v>
      </c>
      <c r="D134" s="4">
        <v>9.9973917007446307</v>
      </c>
      <c r="E134" s="4">
        <v>4.9349961280822798</v>
      </c>
      <c r="F134" s="4">
        <v>6.1062688827514604</v>
      </c>
      <c r="I134" s="9"/>
      <c r="J134" s="9"/>
      <c r="BG134" s="9"/>
    </row>
    <row r="135" spans="1:59">
      <c r="A135" s="4" t="s">
        <v>123</v>
      </c>
      <c r="B135" s="4" t="s">
        <v>234</v>
      </c>
      <c r="C135" s="4">
        <v>9.4504203796386701</v>
      </c>
      <c r="D135" s="4">
        <v>9.9952268600463903</v>
      </c>
      <c r="E135" s="4">
        <v>4.8412461280822798</v>
      </c>
      <c r="F135" s="4">
        <v>6.3340687751770002</v>
      </c>
      <c r="I135" s="9"/>
      <c r="J135" s="9"/>
      <c r="BG135" s="9"/>
    </row>
    <row r="136" spans="1:59">
      <c r="A136" s="4" t="s">
        <v>146</v>
      </c>
      <c r="B136" s="4" t="s">
        <v>235</v>
      </c>
      <c r="C136" s="4">
        <v>11.0441637039185</v>
      </c>
      <c r="D136" s="4">
        <v>9.6253213882446307</v>
      </c>
      <c r="E136" s="4">
        <v>6.2225818634033203</v>
      </c>
      <c r="F136" s="4">
        <v>6.17547655105591</v>
      </c>
      <c r="I136" s="9"/>
      <c r="J136" s="9"/>
      <c r="BG136" s="9"/>
    </row>
    <row r="137" spans="1:59">
      <c r="A137" s="4" t="s">
        <v>136</v>
      </c>
      <c r="B137" s="4" t="s">
        <v>236</v>
      </c>
      <c r="C137" s="4">
        <v>10.6072797775269</v>
      </c>
      <c r="D137" s="4">
        <v>10.335803031921399</v>
      </c>
      <c r="E137" s="4">
        <v>6.8202891349792498</v>
      </c>
      <c r="F137" s="4">
        <v>5.8485760688781703</v>
      </c>
      <c r="I137" s="9"/>
      <c r="J137" s="9"/>
      <c r="BG137" s="9"/>
    </row>
    <row r="138" spans="1:59">
      <c r="A138" s="4" t="s">
        <v>237</v>
      </c>
      <c r="B138" s="4" t="s">
        <v>238</v>
      </c>
      <c r="C138" s="4">
        <v>10.430772781372101</v>
      </c>
      <c r="D138" s="4">
        <v>10.9332942962646</v>
      </c>
      <c r="E138" s="4">
        <v>6.5361666679382298</v>
      </c>
      <c r="F138" s="4">
        <v>6.52795457839966</v>
      </c>
      <c r="I138" s="9"/>
      <c r="J138" s="9"/>
      <c r="BG138" s="9"/>
    </row>
    <row r="139" spans="1:59">
      <c r="A139" s="4" t="s">
        <v>239</v>
      </c>
      <c r="B139" s="4" t="s">
        <v>240</v>
      </c>
      <c r="C139" s="4">
        <v>9.3536052703857404</v>
      </c>
      <c r="D139" s="4">
        <v>7.9376373291015598</v>
      </c>
      <c r="E139" s="4">
        <v>5.7269701957702601</v>
      </c>
      <c r="F139" s="4">
        <v>3.2465755939483598</v>
      </c>
      <c r="I139" s="9"/>
      <c r="J139" s="9"/>
      <c r="BG139" s="9"/>
    </row>
    <row r="140" spans="1:59">
      <c r="A140" s="4" t="s">
        <v>45</v>
      </c>
      <c r="B140" s="4" t="s">
        <v>241</v>
      </c>
      <c r="C140" s="4">
        <v>11.2053022384644</v>
      </c>
      <c r="D140" s="4">
        <v>10.693464279174799</v>
      </c>
      <c r="E140" s="4">
        <v>6.7446393966674796</v>
      </c>
      <c r="F140" s="4">
        <v>6.82712650299072</v>
      </c>
      <c r="I140" s="9"/>
      <c r="J140" s="9"/>
      <c r="BG140" s="9"/>
    </row>
    <row r="141" spans="1:59">
      <c r="A141" s="4" t="s">
        <v>136</v>
      </c>
      <c r="B141" s="4" t="s">
        <v>242</v>
      </c>
      <c r="C141" s="4">
        <v>8.2080497741699201</v>
      </c>
      <c r="D141" s="4">
        <v>10.1556186676025</v>
      </c>
      <c r="E141" s="4">
        <v>6.2173566818237296</v>
      </c>
      <c r="F141" s="4">
        <v>3.8031480312347399</v>
      </c>
      <c r="I141" s="9"/>
      <c r="J141" s="9"/>
      <c r="BG141" s="9"/>
    </row>
    <row r="142" spans="1:59">
      <c r="A142" s="4" t="s">
        <v>168</v>
      </c>
      <c r="B142" s="4" t="s">
        <v>243</v>
      </c>
      <c r="C142" s="4">
        <v>10.0360708236694</v>
      </c>
      <c r="D142" s="4">
        <v>11.380786895751999</v>
      </c>
      <c r="E142" s="4">
        <v>6.7635755538940403</v>
      </c>
      <c r="F142" s="4">
        <v>6.2698059082031303</v>
      </c>
      <c r="I142" s="9"/>
      <c r="J142" s="9"/>
      <c r="BG142" s="9"/>
    </row>
    <row r="143" spans="1:59">
      <c r="A143" s="4" t="s">
        <v>6</v>
      </c>
      <c r="B143" s="4" t="s">
        <v>244</v>
      </c>
      <c r="C143" s="4">
        <v>10.631914138793899</v>
      </c>
      <c r="D143" s="4">
        <v>11.4886474609375</v>
      </c>
      <c r="E143" s="4">
        <v>6.60723781585693</v>
      </c>
      <c r="F143" s="4">
        <v>7.0622367858886701</v>
      </c>
      <c r="I143" s="9"/>
      <c r="J143" s="9"/>
      <c r="BG143" s="9"/>
    </row>
    <row r="144" spans="1:59">
      <c r="A144" s="4" t="s">
        <v>18</v>
      </c>
      <c r="B144" s="4" t="s">
        <v>245</v>
      </c>
      <c r="C144" s="4">
        <v>9.3734350204467791</v>
      </c>
      <c r="D144" s="4">
        <v>12.2564754486084</v>
      </c>
      <c r="E144" s="4">
        <v>6.2503604888915998</v>
      </c>
      <c r="F144" s="4">
        <v>6.8511486053466797</v>
      </c>
      <c r="I144" s="9"/>
      <c r="J144" s="9"/>
      <c r="BG144" s="9"/>
    </row>
    <row r="145" spans="1:59">
      <c r="A145" s="4" t="s">
        <v>246</v>
      </c>
      <c r="B145" s="4" t="s">
        <v>247</v>
      </c>
      <c r="C145" s="4">
        <v>8.3388624191284197</v>
      </c>
      <c r="D145" s="4">
        <v>10.9174690246582</v>
      </c>
      <c r="E145" s="4">
        <v>5.8163828849792498</v>
      </c>
      <c r="F145" s="4">
        <v>4.8889479637145996</v>
      </c>
      <c r="I145" s="9"/>
      <c r="J145" s="9"/>
      <c r="BG145" s="9"/>
    </row>
    <row r="146" spans="1:59">
      <c r="A146" s="4" t="s">
        <v>248</v>
      </c>
      <c r="B146" s="4" t="s">
        <v>249</v>
      </c>
      <c r="C146" s="4">
        <v>8.7135572433471697</v>
      </c>
      <c r="D146" s="4">
        <v>10.651913642883301</v>
      </c>
      <c r="E146" s="4">
        <v>5.2413997650146502</v>
      </c>
      <c r="F146" s="4">
        <v>5.4746475219726598</v>
      </c>
      <c r="I146" s="9"/>
      <c r="J146" s="9"/>
      <c r="BG146" s="9"/>
    </row>
    <row r="147" spans="1:59">
      <c r="A147" s="4" t="s">
        <v>250</v>
      </c>
      <c r="B147" s="4" t="s">
        <v>251</v>
      </c>
      <c r="C147" s="4">
        <v>10.0721883773804</v>
      </c>
      <c r="D147" s="4">
        <v>10.940315246581999</v>
      </c>
      <c r="E147" s="4">
        <v>6.3632907867431596</v>
      </c>
      <c r="F147" s="4">
        <v>5.9964637756347701</v>
      </c>
      <c r="I147" s="9"/>
      <c r="J147" s="9"/>
      <c r="BG147" s="9"/>
    </row>
    <row r="148" spans="1:59">
      <c r="A148" s="4" t="s">
        <v>45</v>
      </c>
      <c r="B148" s="4" t="s">
        <v>252</v>
      </c>
      <c r="C148" s="4">
        <v>10.280722618103001</v>
      </c>
      <c r="D148" s="4">
        <v>10.838706970214799</v>
      </c>
      <c r="E148" s="4">
        <v>6.4277310371398899</v>
      </c>
      <c r="F148" s="4">
        <v>6.0150094032287598</v>
      </c>
      <c r="I148" s="9"/>
      <c r="J148" s="9"/>
      <c r="BG148" s="9"/>
    </row>
    <row r="149" spans="1:59">
      <c r="A149" s="4" t="s">
        <v>253</v>
      </c>
      <c r="B149" s="4" t="s">
        <v>254</v>
      </c>
      <c r="C149" s="4">
        <v>9.4374914169311506</v>
      </c>
      <c r="D149" s="4">
        <v>10.371259689331101</v>
      </c>
      <c r="E149" s="4">
        <v>6.27986764907837</v>
      </c>
      <c r="F149" s="4">
        <v>4.7342386245727504</v>
      </c>
      <c r="I149" s="9"/>
      <c r="J149" s="9"/>
      <c r="BG149" s="9"/>
    </row>
    <row r="150" spans="1:59">
      <c r="A150" s="4" t="s">
        <v>255</v>
      </c>
      <c r="B150" s="4" t="s">
        <v>256</v>
      </c>
      <c r="C150" s="4">
        <v>10.6240148544312</v>
      </c>
      <c r="D150" s="4">
        <v>11.059319496154799</v>
      </c>
      <c r="E150" s="4">
        <v>6.9941082000732404</v>
      </c>
      <c r="F150" s="4">
        <v>5.8581948280334499</v>
      </c>
      <c r="I150" s="9"/>
      <c r="J150" s="9"/>
      <c r="BG150" s="9"/>
    </row>
    <row r="151" spans="1:59">
      <c r="A151" s="4" t="s">
        <v>257</v>
      </c>
      <c r="B151" s="4" t="s">
        <v>258</v>
      </c>
      <c r="C151" s="4">
        <v>10.4096899032593</v>
      </c>
      <c r="D151" s="4">
        <v>10.340744972229</v>
      </c>
      <c r="E151" s="4">
        <v>5.14852046966553</v>
      </c>
      <c r="F151" s="4">
        <v>6.7399406433105504</v>
      </c>
      <c r="I151" s="9"/>
      <c r="J151" s="9"/>
      <c r="BG151" s="9"/>
    </row>
    <row r="152" spans="1:59">
      <c r="A152" s="4" t="s">
        <v>26</v>
      </c>
      <c r="B152" s="4" t="s">
        <v>259</v>
      </c>
      <c r="C152" s="4">
        <v>10.892581939697299</v>
      </c>
      <c r="D152" s="4">
        <v>10.7248020172119</v>
      </c>
      <c r="E152" s="4">
        <v>6.0324196815490696</v>
      </c>
      <c r="F152" s="4">
        <v>6.6820955276489302</v>
      </c>
      <c r="I152" s="9"/>
      <c r="J152" s="9"/>
      <c r="BG152" s="9"/>
    </row>
    <row r="153" spans="1:59">
      <c r="A153" s="4" t="s">
        <v>260</v>
      </c>
      <c r="B153" s="4" t="s">
        <v>261</v>
      </c>
      <c r="C153" s="4">
        <v>10.564928054809601</v>
      </c>
      <c r="D153" s="4">
        <v>10.116273880004901</v>
      </c>
      <c r="E153" s="4">
        <v>6.1625280380248997</v>
      </c>
      <c r="F153" s="4">
        <v>5.5654854774475098</v>
      </c>
      <c r="I153" s="9"/>
      <c r="J153" s="9"/>
      <c r="BG153" s="9"/>
    </row>
    <row r="154" spans="1:59">
      <c r="A154" s="4" t="s">
        <v>181</v>
      </c>
      <c r="B154" s="4" t="s">
        <v>262</v>
      </c>
      <c r="C154" s="4">
        <v>9.2058801651000994</v>
      </c>
      <c r="D154" s="4">
        <v>10.7903280258179</v>
      </c>
      <c r="E154" s="4">
        <v>5.1163873672485396</v>
      </c>
      <c r="F154" s="4">
        <v>5.8975853919982901</v>
      </c>
      <c r="I154" s="9"/>
      <c r="J154" s="9"/>
      <c r="BG154" s="9"/>
    </row>
    <row r="155" spans="1:59">
      <c r="A155" s="4" t="s">
        <v>116</v>
      </c>
      <c r="B155" s="4" t="s">
        <v>263</v>
      </c>
      <c r="C155" s="4">
        <v>10.1971378326416</v>
      </c>
      <c r="D155" s="4">
        <v>10.198046684265099</v>
      </c>
      <c r="E155" s="4">
        <v>5.7068662643432599</v>
      </c>
      <c r="F155" s="4">
        <v>5.7018842697143599</v>
      </c>
      <c r="I155" s="9"/>
      <c r="J155" s="9"/>
      <c r="BG155" s="9"/>
    </row>
    <row r="156" spans="1:59">
      <c r="A156" s="4" t="s">
        <v>60</v>
      </c>
      <c r="B156" s="4" t="s">
        <v>264</v>
      </c>
      <c r="C156" s="4">
        <v>10.2581977844238</v>
      </c>
      <c r="D156" s="4">
        <v>11.009824752807599</v>
      </c>
      <c r="E156" s="4">
        <v>6.7698822021484402</v>
      </c>
      <c r="F156" s="4">
        <v>5.4646077156066903</v>
      </c>
      <c r="I156" s="9"/>
      <c r="J156" s="9"/>
      <c r="BG156" s="9"/>
    </row>
    <row r="157" spans="1:59">
      <c r="A157" s="4" t="s">
        <v>22</v>
      </c>
      <c r="B157" s="4" t="s">
        <v>265</v>
      </c>
      <c r="C157" s="4">
        <v>10.5486907958984</v>
      </c>
      <c r="D157" s="4">
        <v>9.0302543640136701</v>
      </c>
      <c r="E157" s="4">
        <v>6.0108790397643999</v>
      </c>
      <c r="F157" s="4">
        <v>4.4946236610412598</v>
      </c>
      <c r="I157" s="9"/>
      <c r="J157" s="9"/>
      <c r="BG157" s="9"/>
    </row>
    <row r="158" spans="1:59">
      <c r="A158" s="4" t="s">
        <v>266</v>
      </c>
      <c r="B158" s="4" t="s">
        <v>267</v>
      </c>
      <c r="C158" s="4">
        <v>9.9827394485473597</v>
      </c>
      <c r="D158" s="4">
        <v>10.6035757064819</v>
      </c>
      <c r="E158" s="4">
        <v>5.2982831001281703</v>
      </c>
      <c r="F158" s="4">
        <v>6.2004156112670898</v>
      </c>
      <c r="I158" s="9"/>
      <c r="J158" s="9"/>
      <c r="BG158" s="9"/>
    </row>
    <row r="159" spans="1:59">
      <c r="A159" s="4" t="s">
        <v>108</v>
      </c>
      <c r="B159" s="4" t="s">
        <v>268</v>
      </c>
      <c r="C159" s="4">
        <v>10.208736419677701</v>
      </c>
      <c r="D159" s="4">
        <v>9.8044681549072301</v>
      </c>
      <c r="E159" s="4">
        <v>4.46374416351318</v>
      </c>
      <c r="F159" s="4">
        <v>6.4490003585815403</v>
      </c>
      <c r="I159" s="9"/>
      <c r="J159" s="9"/>
      <c r="BG159" s="9"/>
    </row>
    <row r="160" spans="1:59">
      <c r="A160" s="4" t="s">
        <v>60</v>
      </c>
      <c r="B160" s="4" t="s">
        <v>269</v>
      </c>
      <c r="C160" s="4">
        <v>10.4652423858643</v>
      </c>
      <c r="D160" s="4">
        <v>10.246655464172401</v>
      </c>
      <c r="E160" s="4">
        <v>5.1399774551391602</v>
      </c>
      <c r="F160" s="4">
        <v>6.4443883895873997</v>
      </c>
      <c r="I160" s="9"/>
      <c r="J160" s="9"/>
      <c r="BG160" s="9"/>
    </row>
    <row r="161" spans="1:59">
      <c r="A161" s="4" t="s">
        <v>41</v>
      </c>
      <c r="B161" s="4" t="s">
        <v>270</v>
      </c>
      <c r="C161" s="4">
        <v>11.4977807998657</v>
      </c>
      <c r="D161" s="4">
        <v>10.2276458740234</v>
      </c>
      <c r="E161" s="4">
        <v>6.9544906616210902</v>
      </c>
      <c r="F161" s="4">
        <v>5.5441594123840297</v>
      </c>
      <c r="I161" s="9"/>
      <c r="J161" s="9"/>
      <c r="BG161" s="9"/>
    </row>
    <row r="162" spans="1:59">
      <c r="A162" s="4" t="s">
        <v>116</v>
      </c>
      <c r="B162" s="4" t="s">
        <v>271</v>
      </c>
      <c r="C162" s="4">
        <v>8.7006874084472692</v>
      </c>
      <c r="D162" s="4">
        <v>9.9899320602416992</v>
      </c>
      <c r="E162" s="4">
        <v>6.3685226440429696</v>
      </c>
      <c r="F162" s="4">
        <v>3.0285825729370099</v>
      </c>
      <c r="I162" s="9"/>
      <c r="J162" s="9"/>
      <c r="BG162" s="9"/>
    </row>
    <row r="163" spans="1:59">
      <c r="A163" s="4" t="s">
        <v>84</v>
      </c>
      <c r="B163" s="4" t="s">
        <v>272</v>
      </c>
      <c r="C163" s="4">
        <v>10.7547597885132</v>
      </c>
      <c r="D163" s="4">
        <v>11.039980888366699</v>
      </c>
      <c r="E163" s="4">
        <v>4.8941078186035201</v>
      </c>
      <c r="F163" s="4">
        <v>7.2440819740295401</v>
      </c>
      <c r="I163" s="9"/>
      <c r="J163" s="9"/>
      <c r="BG163" s="9"/>
    </row>
    <row r="164" spans="1:59">
      <c r="A164" s="4" t="s">
        <v>60</v>
      </c>
      <c r="B164" s="4" t="s">
        <v>273</v>
      </c>
      <c r="C164" s="4">
        <v>11.565619468689</v>
      </c>
      <c r="D164" s="4">
        <v>11.076463699340801</v>
      </c>
      <c r="E164" s="4">
        <v>6.9772605895996103</v>
      </c>
      <c r="F164" s="4">
        <v>5.9726586341857901</v>
      </c>
      <c r="I164" s="9"/>
      <c r="J164" s="9"/>
      <c r="BG164" s="9"/>
    </row>
    <row r="165" spans="1:59">
      <c r="A165" s="4" t="s">
        <v>162</v>
      </c>
      <c r="B165" s="4" t="s">
        <v>274</v>
      </c>
      <c r="C165" s="4">
        <v>13.9164171218872</v>
      </c>
      <c r="D165" s="4">
        <v>14.443743705749499</v>
      </c>
      <c r="E165" s="4">
        <v>9.6489820480346697</v>
      </c>
      <c r="F165" s="4">
        <v>8.9095973968505895</v>
      </c>
      <c r="I165" s="9"/>
      <c r="J165" s="9"/>
      <c r="BG165" s="9"/>
    </row>
    <row r="166" spans="1:59">
      <c r="A166" s="4" t="s">
        <v>275</v>
      </c>
      <c r="B166" s="4" t="s">
        <v>276</v>
      </c>
      <c r="C166" s="4">
        <v>13.1488990783691</v>
      </c>
      <c r="D166" s="4">
        <v>11.117570877075201</v>
      </c>
      <c r="E166" s="4">
        <v>7.4469523429870597</v>
      </c>
      <c r="F166" s="4">
        <v>6.9432754516601598</v>
      </c>
      <c r="I166" s="9"/>
      <c r="J166" s="9"/>
      <c r="BG166" s="9"/>
    </row>
    <row r="167" spans="1:59">
      <c r="A167" s="4" t="s">
        <v>277</v>
      </c>
      <c r="B167" s="4" t="s">
        <v>278</v>
      </c>
      <c r="C167" s="4">
        <v>11.940930366516101</v>
      </c>
      <c r="D167" s="4">
        <v>10.8802738189697</v>
      </c>
      <c r="E167" s="4">
        <v>6.6708464622497603</v>
      </c>
      <c r="F167" s="4">
        <v>6.20011329650879</v>
      </c>
      <c r="I167" s="9"/>
      <c r="J167" s="9"/>
      <c r="BG167" s="9"/>
    </row>
    <row r="168" spans="1:59">
      <c r="A168" s="4" t="s">
        <v>279</v>
      </c>
      <c r="B168" s="4" t="s">
        <v>280</v>
      </c>
      <c r="C168" s="4">
        <v>10.2108478546143</v>
      </c>
      <c r="D168" s="4">
        <v>9.7012748718261701</v>
      </c>
      <c r="E168" s="4">
        <v>6.5115523338317898</v>
      </c>
      <c r="F168" s="4">
        <v>3.4483740329742401</v>
      </c>
      <c r="I168" s="9"/>
      <c r="J168" s="9"/>
      <c r="BG168" s="9"/>
    </row>
    <row r="169" spans="1:59">
      <c r="A169" s="4" t="s">
        <v>279</v>
      </c>
      <c r="B169" s="4" t="s">
        <v>281</v>
      </c>
      <c r="C169" s="4">
        <v>10.3666839599609</v>
      </c>
      <c r="D169" s="4">
        <v>12.543795585632299</v>
      </c>
      <c r="E169" s="4">
        <v>6.1800484657287598</v>
      </c>
      <c r="F169" s="4">
        <v>6.7565894126892099</v>
      </c>
      <c r="I169" s="9"/>
      <c r="J169" s="9"/>
      <c r="BG169" s="9"/>
    </row>
    <row r="170" spans="1:59">
      <c r="A170" s="4" t="s">
        <v>84</v>
      </c>
      <c r="B170" s="4" t="s">
        <v>282</v>
      </c>
      <c r="C170" s="4">
        <v>8.9847869873046893</v>
      </c>
      <c r="D170" s="4">
        <v>9.8942184448242205</v>
      </c>
      <c r="E170" s="4">
        <v>4.9867596626281703</v>
      </c>
      <c r="F170" s="4">
        <v>3.7703099250793501</v>
      </c>
      <c r="I170" s="9"/>
      <c r="J170" s="9"/>
      <c r="BG170" s="9"/>
    </row>
    <row r="171" spans="1:59">
      <c r="A171" s="4" t="s">
        <v>283</v>
      </c>
      <c r="B171" s="4" t="s">
        <v>284</v>
      </c>
      <c r="C171" s="4">
        <v>12.325117111206101</v>
      </c>
      <c r="D171" s="4">
        <v>10.7763271331787</v>
      </c>
      <c r="E171" s="4">
        <v>6.3133001327514604</v>
      </c>
      <c r="F171" s="4">
        <v>6.5201821327209499</v>
      </c>
      <c r="I171" s="9"/>
      <c r="J171" s="9"/>
      <c r="BG171" s="9"/>
    </row>
    <row r="172" spans="1:59">
      <c r="A172" s="4" t="s">
        <v>285</v>
      </c>
      <c r="B172" s="4" t="s">
        <v>286</v>
      </c>
      <c r="C172" s="4">
        <v>11.074597358703601</v>
      </c>
      <c r="D172" s="4">
        <v>9.6199798583984393</v>
      </c>
      <c r="E172" s="4">
        <v>4.8013148307800302</v>
      </c>
      <c r="F172" s="4">
        <v>5.6117830276489302</v>
      </c>
      <c r="I172" s="9"/>
      <c r="J172" s="9"/>
      <c r="BG172" s="9"/>
    </row>
    <row r="173" spans="1:59">
      <c r="A173" s="4" t="s">
        <v>66</v>
      </c>
      <c r="B173" s="4" t="s">
        <v>287</v>
      </c>
      <c r="C173" s="4">
        <v>13.239336967468301</v>
      </c>
      <c r="D173" s="4">
        <v>13.810960769653301</v>
      </c>
      <c r="E173" s="4">
        <v>5.3234734535217303</v>
      </c>
      <c r="F173" s="4">
        <v>11.4403839111328</v>
      </c>
      <c r="I173" s="9"/>
      <c r="J173" s="9"/>
      <c r="BG173" s="9"/>
    </row>
    <row r="174" spans="1:59">
      <c r="A174" s="4" t="s">
        <v>74</v>
      </c>
      <c r="B174" s="4" t="s">
        <v>288</v>
      </c>
      <c r="C174" s="4">
        <v>11.0516700744629</v>
      </c>
      <c r="D174" s="4">
        <v>11.5052223205566</v>
      </c>
      <c r="E174" s="4">
        <v>6.3973307609558097</v>
      </c>
      <c r="F174" s="4">
        <v>5.8548746109008798</v>
      </c>
      <c r="I174" s="9"/>
      <c r="J174" s="9"/>
      <c r="BG174" s="9"/>
    </row>
    <row r="175" spans="1:59">
      <c r="A175" s="4" t="s">
        <v>283</v>
      </c>
      <c r="B175" s="4" t="s">
        <v>289</v>
      </c>
      <c r="C175" s="4">
        <v>15.4662885665894</v>
      </c>
      <c r="D175" s="4">
        <v>16.593704223632798</v>
      </c>
      <c r="E175" s="4">
        <v>10.356987953186</v>
      </c>
      <c r="F175" s="4">
        <v>11.395896911621101</v>
      </c>
      <c r="I175" s="9"/>
      <c r="J175" s="9"/>
      <c r="BG175" s="9"/>
    </row>
    <row r="176" spans="1:59">
      <c r="A176" s="4" t="s">
        <v>257</v>
      </c>
      <c r="B176" s="4" t="s">
        <v>290</v>
      </c>
      <c r="C176" s="4">
        <v>11.6840419769287</v>
      </c>
      <c r="D176" s="4">
        <v>11.3774719238281</v>
      </c>
      <c r="E176" s="4">
        <v>6.80647897720337</v>
      </c>
      <c r="F176" s="4">
        <v>5.9319138526916504</v>
      </c>
      <c r="I176" s="9"/>
      <c r="J176" s="9"/>
      <c r="BG176" s="9"/>
    </row>
    <row r="177" spans="1:59">
      <c r="A177" s="4" t="s">
        <v>81</v>
      </c>
      <c r="B177" s="4" t="s">
        <v>291</v>
      </c>
      <c r="C177" s="4">
        <v>10.1545495986938</v>
      </c>
      <c r="D177" s="4">
        <v>10.3388071060181</v>
      </c>
      <c r="E177" s="4">
        <v>5.8855071067810103</v>
      </c>
      <c r="F177" s="4">
        <v>4.1072106361389196</v>
      </c>
      <c r="I177" s="9"/>
      <c r="J177" s="9"/>
      <c r="BG177" s="9"/>
    </row>
    <row r="178" spans="1:59">
      <c r="A178" s="4" t="s">
        <v>292</v>
      </c>
      <c r="B178" s="4" t="s">
        <v>293</v>
      </c>
      <c r="C178" s="4">
        <v>11.186443328857401</v>
      </c>
      <c r="D178" s="4">
        <v>11.0793361663818</v>
      </c>
      <c r="E178" s="4">
        <v>7.0353193283081099</v>
      </c>
      <c r="F178" s="4">
        <v>4.7012457847595197</v>
      </c>
      <c r="I178" s="9"/>
      <c r="J178" s="9"/>
      <c r="BG178" s="9"/>
    </row>
    <row r="179" spans="1:59">
      <c r="A179" s="4" t="s">
        <v>294</v>
      </c>
      <c r="B179" s="4" t="s">
        <v>295</v>
      </c>
      <c r="C179" s="4">
        <v>11.1914625167847</v>
      </c>
      <c r="D179" s="4">
        <v>12.725958824157701</v>
      </c>
      <c r="E179" s="4">
        <v>6.4680519104003897</v>
      </c>
      <c r="F179" s="4">
        <v>6.6822180747985804</v>
      </c>
      <c r="I179" s="9"/>
      <c r="J179" s="9"/>
      <c r="BG179" s="9"/>
    </row>
    <row r="180" spans="1:59">
      <c r="A180" s="4" t="s">
        <v>296</v>
      </c>
      <c r="B180" s="4" t="s">
        <v>297</v>
      </c>
      <c r="C180" s="4">
        <v>10.2112922668457</v>
      </c>
      <c r="D180" s="4">
        <v>12.108812332153301</v>
      </c>
      <c r="E180" s="4">
        <v>5.3844351768493697</v>
      </c>
      <c r="F180" s="4">
        <v>6.0824451446533203</v>
      </c>
      <c r="I180" s="9"/>
      <c r="J180" s="9"/>
      <c r="BG180" s="9"/>
    </row>
    <row r="181" spans="1:59">
      <c r="A181" s="4" t="s">
        <v>294</v>
      </c>
      <c r="B181" s="4" t="s">
        <v>298</v>
      </c>
      <c r="C181" s="4">
        <v>10.3877658843994</v>
      </c>
      <c r="D181" s="4">
        <v>13.287412643432599</v>
      </c>
      <c r="E181" s="4">
        <v>5.6159257888793901</v>
      </c>
      <c r="F181" s="4">
        <v>6.9551472663879403</v>
      </c>
      <c r="I181" s="9"/>
      <c r="J181" s="9"/>
      <c r="BG181" s="9"/>
    </row>
    <row r="182" spans="1:59">
      <c r="A182" s="4" t="s">
        <v>88</v>
      </c>
      <c r="B182" s="4" t="s">
        <v>299</v>
      </c>
      <c r="C182" s="4">
        <v>12.0442142486572</v>
      </c>
      <c r="D182" s="4">
        <v>11.9485473632813</v>
      </c>
      <c r="E182" s="4">
        <v>5.9435963630676296</v>
      </c>
      <c r="F182" s="4">
        <v>6.6105160713195801</v>
      </c>
      <c r="I182" s="9"/>
      <c r="J182" s="9"/>
      <c r="BG182" s="9"/>
    </row>
    <row r="183" spans="1:59">
      <c r="A183" s="4" t="s">
        <v>162</v>
      </c>
      <c r="B183" s="4" t="s">
        <v>300</v>
      </c>
      <c r="C183" s="4">
        <v>10.611371040344199</v>
      </c>
      <c r="D183" s="4">
        <v>12.7735252380371</v>
      </c>
      <c r="E183" s="4">
        <v>4.8998703956604004</v>
      </c>
      <c r="F183" s="4">
        <v>7.0295963287353498</v>
      </c>
      <c r="I183" s="9"/>
      <c r="J183" s="9"/>
      <c r="BG183" s="9"/>
    </row>
    <row r="184" spans="1:59">
      <c r="A184" s="4" t="s">
        <v>84</v>
      </c>
      <c r="B184" s="4" t="s">
        <v>301</v>
      </c>
      <c r="C184" s="4">
        <v>9.8355455398559606</v>
      </c>
      <c r="D184" s="4">
        <v>10.8284759521484</v>
      </c>
      <c r="E184" s="4">
        <v>3.0481381416320801</v>
      </c>
      <c r="F184" s="4">
        <v>5.9951472282409703</v>
      </c>
      <c r="I184" s="9"/>
      <c r="J184" s="9"/>
      <c r="BG184" s="9"/>
    </row>
    <row r="185" spans="1:59">
      <c r="A185" s="4" t="s">
        <v>79</v>
      </c>
      <c r="B185" s="4" t="s">
        <v>302</v>
      </c>
      <c r="C185" s="4">
        <v>11.75452709198</v>
      </c>
      <c r="D185" s="4">
        <v>11.468809127807599</v>
      </c>
      <c r="E185" s="4">
        <v>5.2871241569518999</v>
      </c>
      <c r="F185" s="4">
        <v>6.3031482696533203</v>
      </c>
      <c r="I185" s="9"/>
      <c r="J185" s="9"/>
      <c r="BG185" s="9"/>
    </row>
    <row r="186" spans="1:59">
      <c r="A186" s="4" t="s">
        <v>198</v>
      </c>
      <c r="B186" s="4" t="s">
        <v>303</v>
      </c>
      <c r="C186" s="4">
        <v>10.827852249145501</v>
      </c>
      <c r="D186" s="4">
        <v>10.6940412521362</v>
      </c>
      <c r="E186" s="4">
        <v>5.6289834976196298</v>
      </c>
      <c r="F186" s="4">
        <v>4.2480654716491699</v>
      </c>
      <c r="I186" s="9"/>
      <c r="J186" s="9"/>
      <c r="BG186" s="9"/>
    </row>
    <row r="187" spans="1:59">
      <c r="A187" s="4" t="s">
        <v>304</v>
      </c>
      <c r="B187" s="4" t="s">
        <v>305</v>
      </c>
      <c r="C187" s="4">
        <v>10.359388351440399</v>
      </c>
      <c r="D187" s="4">
        <v>9.7298507690429705</v>
      </c>
      <c r="E187" s="4">
        <v>1.6050456762313801</v>
      </c>
      <c r="F187" s="4">
        <v>6.7543959617614702</v>
      </c>
      <c r="I187" s="9"/>
      <c r="J187" s="9"/>
      <c r="BG187" s="9"/>
    </row>
    <row r="188" spans="1:59">
      <c r="A188" s="4" t="s">
        <v>162</v>
      </c>
      <c r="B188" s="4" t="s">
        <v>306</v>
      </c>
      <c r="C188" s="4">
        <v>11.470048904418899</v>
      </c>
      <c r="D188" s="4">
        <v>12.705940246581999</v>
      </c>
      <c r="E188" s="4">
        <v>4.9953722953796396</v>
      </c>
      <c r="F188" s="4">
        <v>7.29380178451538</v>
      </c>
      <c r="I188" s="9"/>
      <c r="J188" s="9"/>
      <c r="BG188" s="9"/>
    </row>
    <row r="189" spans="1:59">
      <c r="A189" s="4" t="s">
        <v>200</v>
      </c>
      <c r="B189" s="4" t="s">
        <v>307</v>
      </c>
      <c r="C189" s="4">
        <v>11.744397163391101</v>
      </c>
      <c r="D189" s="4">
        <v>11.6775665283203</v>
      </c>
      <c r="E189" s="4">
        <v>4.3450274467468297</v>
      </c>
      <c r="F189" s="4">
        <v>7.0873775482177699</v>
      </c>
      <c r="I189" s="9"/>
      <c r="J189" s="9"/>
      <c r="BG189" s="9"/>
    </row>
    <row r="190" spans="1:59">
      <c r="A190" s="4" t="s">
        <v>74</v>
      </c>
      <c r="B190" s="4" t="s">
        <v>308</v>
      </c>
      <c r="C190" s="4">
        <v>12.1493539810181</v>
      </c>
      <c r="D190" s="4">
        <v>12.4034128189087</v>
      </c>
      <c r="E190" s="4">
        <v>4.83081102371216</v>
      </c>
      <c r="F190" s="4">
        <v>7.2129225730895996</v>
      </c>
      <c r="I190" s="9"/>
      <c r="J190" s="9"/>
      <c r="BG190" s="9"/>
    </row>
    <row r="191" spans="1:59">
      <c r="A191" s="4" t="s">
        <v>309</v>
      </c>
      <c r="B191" s="4" t="s">
        <v>310</v>
      </c>
      <c r="C191" s="4">
        <v>11.26535987854</v>
      </c>
      <c r="D191" s="4">
        <v>11.5088949203491</v>
      </c>
      <c r="E191" s="4">
        <v>3.03751492500305</v>
      </c>
      <c r="F191" s="4">
        <v>7.1387782096862802</v>
      </c>
      <c r="I191" s="9"/>
      <c r="J191" s="9"/>
      <c r="BG191" s="9"/>
    </row>
    <row r="192" spans="1:59">
      <c r="A192" s="4" t="s">
        <v>283</v>
      </c>
      <c r="B192" s="4" t="s">
        <v>311</v>
      </c>
      <c r="C192" s="4">
        <v>12.4774732589722</v>
      </c>
      <c r="D192" s="4">
        <v>14.209028244018601</v>
      </c>
      <c r="E192" s="4">
        <v>5.3941578865051296</v>
      </c>
      <c r="F192" s="4">
        <v>8.4983577728271502</v>
      </c>
      <c r="I192" s="9"/>
      <c r="J192" s="9"/>
      <c r="BG192" s="9"/>
    </row>
    <row r="193" spans="1:59">
      <c r="A193" s="4" t="s">
        <v>162</v>
      </c>
      <c r="B193" s="4" t="s">
        <v>312</v>
      </c>
      <c r="C193" s="4">
        <v>11.3827924728394</v>
      </c>
      <c r="D193" s="4">
        <v>13.264400482177701</v>
      </c>
      <c r="E193" s="4">
        <v>6.3046412467956499</v>
      </c>
      <c r="F193" s="4">
        <v>5.36551761627197</v>
      </c>
      <c r="I193" s="9"/>
      <c r="J193" s="9"/>
      <c r="BG193" s="9"/>
    </row>
    <row r="194" spans="1:59">
      <c r="A194" s="4" t="s">
        <v>227</v>
      </c>
      <c r="B194" s="4" t="s">
        <v>313</v>
      </c>
      <c r="C194" s="4">
        <v>12.441491127014199</v>
      </c>
      <c r="D194" s="4">
        <v>11.9344997406006</v>
      </c>
      <c r="E194" s="4">
        <v>7.4607243537902797</v>
      </c>
      <c r="F194" s="4">
        <v>3.62126493453979</v>
      </c>
      <c r="I194" s="9"/>
      <c r="J194" s="9"/>
      <c r="BG194" s="9"/>
    </row>
    <row r="195" spans="1:59">
      <c r="A195" s="4" t="s">
        <v>162</v>
      </c>
      <c r="B195" s="4" t="s">
        <v>314</v>
      </c>
      <c r="C195" s="4">
        <v>14.05335521698</v>
      </c>
      <c r="D195" s="4">
        <v>13.439974784851101</v>
      </c>
      <c r="E195" s="4">
        <v>5.9127917289733896</v>
      </c>
      <c r="F195" s="4">
        <v>6.8322157859802202</v>
      </c>
      <c r="I195" s="9"/>
      <c r="J195" s="9"/>
      <c r="BG195" s="9"/>
    </row>
    <row r="196" spans="1:59">
      <c r="A196" s="4" t="s">
        <v>315</v>
      </c>
      <c r="B196" s="4" t="s">
        <v>316</v>
      </c>
      <c r="C196" s="4">
        <v>13.2872200012207</v>
      </c>
      <c r="D196" s="4">
        <v>13.8617553710938</v>
      </c>
      <c r="E196" s="4">
        <v>6.4492206573486301</v>
      </c>
      <c r="F196" s="4">
        <v>5.4800858497619602</v>
      </c>
      <c r="I196" s="9"/>
      <c r="J196" s="9"/>
      <c r="BG196" s="9"/>
    </row>
    <row r="197" spans="1:59">
      <c r="A197" s="4" t="s">
        <v>70</v>
      </c>
      <c r="B197" s="4" t="s">
        <v>317</v>
      </c>
      <c r="C197" s="4">
        <v>13.983018875122101</v>
      </c>
      <c r="D197" s="4">
        <v>14.624662399291999</v>
      </c>
      <c r="E197" s="4">
        <v>6.1670899391174299</v>
      </c>
      <c r="F197" s="4">
        <v>7.2130017280578604</v>
      </c>
      <c r="I197" s="9"/>
      <c r="J197" s="9"/>
      <c r="BG197" s="9"/>
    </row>
    <row r="198" spans="1:59">
      <c r="A198" s="4" t="s">
        <v>255</v>
      </c>
      <c r="B198" s="4" t="s">
        <v>318</v>
      </c>
      <c r="C198" s="4">
        <v>9.7405033111572301</v>
      </c>
      <c r="D198" s="4">
        <v>9.8951606750488299</v>
      </c>
      <c r="E198" s="4">
        <v>-0.298837810754776</v>
      </c>
      <c r="F198" s="4">
        <v>4.6455063819885298</v>
      </c>
      <c r="I198" s="9"/>
      <c r="J198" s="9"/>
      <c r="BG198" s="9"/>
    </row>
    <row r="199" spans="1:59">
      <c r="A199" s="4" t="s">
        <v>319</v>
      </c>
      <c r="B199" s="4" t="s">
        <v>320</v>
      </c>
      <c r="C199" s="4">
        <v>10.315645217895501</v>
      </c>
      <c r="D199" s="4">
        <v>9.9585704803466797</v>
      </c>
      <c r="E199" s="4">
        <v>-1.7627036571502701</v>
      </c>
      <c r="F199" s="4">
        <v>6.4755482673645002</v>
      </c>
      <c r="I199" s="9"/>
      <c r="J199" s="9"/>
      <c r="BG199" s="9"/>
    </row>
    <row r="200" spans="1:59">
      <c r="A200" s="4" t="s">
        <v>275</v>
      </c>
      <c r="B200" s="4" t="s">
        <v>321</v>
      </c>
      <c r="C200" s="4">
        <v>13.686806678771999</v>
      </c>
      <c r="D200" s="4">
        <v>12.8958234786987</v>
      </c>
      <c r="E200" s="4">
        <v>5.1451721191406303</v>
      </c>
      <c r="F200" s="4">
        <v>4.1347060203552202</v>
      </c>
      <c r="I200" s="9"/>
      <c r="J200" s="9"/>
      <c r="BG200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C1457-1D8A-8748-8D15-2468DEE4BEF5}">
  <dimension ref="A1:K110"/>
  <sheetViews>
    <sheetView workbookViewId="0">
      <selection sqref="A1:XFD1048576"/>
    </sheetView>
  </sheetViews>
  <sheetFormatPr baseColWidth="10" defaultRowHeight="16"/>
  <cols>
    <col min="1" max="1" width="16.1640625" customWidth="1"/>
    <col min="2" max="2" width="31" customWidth="1"/>
    <col min="5" max="5" width="10.83203125" customWidth="1"/>
  </cols>
  <sheetData>
    <row r="1" spans="1:11" ht="34">
      <c r="A1" s="11" t="s">
        <v>324</v>
      </c>
      <c r="B1" s="11" t="s">
        <v>325</v>
      </c>
      <c r="C1" s="11" t="s">
        <v>326</v>
      </c>
      <c r="D1" s="11" t="s">
        <v>327</v>
      </c>
      <c r="E1" s="11" t="s">
        <v>328</v>
      </c>
      <c r="F1" s="11" t="s">
        <v>329</v>
      </c>
      <c r="G1" s="11" t="s">
        <v>330</v>
      </c>
      <c r="H1" s="11" t="s">
        <v>331</v>
      </c>
      <c r="I1" s="11" t="s">
        <v>332</v>
      </c>
      <c r="J1" s="12" t="s">
        <v>333</v>
      </c>
      <c r="K1" s="12" t="s">
        <v>334</v>
      </c>
    </row>
    <row r="2" spans="1:11" ht="28" customHeight="1">
      <c r="A2" s="3" t="s">
        <v>335</v>
      </c>
      <c r="B2" s="3" t="s">
        <v>337</v>
      </c>
      <c r="C2" s="3">
        <v>1626</v>
      </c>
      <c r="D2" s="3">
        <v>112</v>
      </c>
      <c r="E2" s="3">
        <v>10</v>
      </c>
      <c r="F2" s="3">
        <v>7</v>
      </c>
      <c r="G2" s="3">
        <v>10.162000000000001</v>
      </c>
      <c r="H2" s="13">
        <v>6.0396000000000002E-7</v>
      </c>
      <c r="I2" s="3">
        <v>8.0537999999999996E-4</v>
      </c>
      <c r="J2">
        <v>6.2189918235552355</v>
      </c>
      <c r="K2">
        <v>3.0939991594287184</v>
      </c>
    </row>
    <row r="3" spans="1:11" ht="28" customHeight="1">
      <c r="A3" s="3" t="s">
        <v>335</v>
      </c>
      <c r="B3" s="3" t="s">
        <v>1019</v>
      </c>
      <c r="C3" s="3">
        <v>1626</v>
      </c>
      <c r="D3" s="3">
        <v>112</v>
      </c>
      <c r="E3" s="3">
        <v>12</v>
      </c>
      <c r="F3" s="3">
        <v>7</v>
      </c>
      <c r="G3" s="3">
        <v>8.4687999999999999</v>
      </c>
      <c r="H3" s="13">
        <v>3.4848000000000001E-6</v>
      </c>
      <c r="I3" s="3">
        <v>2.0094000000000002E-3</v>
      </c>
      <c r="J3">
        <v>5.4578221419243187</v>
      </c>
      <c r="K3">
        <v>2.6969336020764896</v>
      </c>
    </row>
    <row r="4" spans="1:11" ht="46" customHeight="1">
      <c r="A4" s="3" t="s">
        <v>335</v>
      </c>
      <c r="B4" s="3" t="s">
        <v>336</v>
      </c>
      <c r="C4" s="3">
        <v>1626</v>
      </c>
      <c r="D4" s="3">
        <v>112</v>
      </c>
      <c r="E4" s="3">
        <v>60</v>
      </c>
      <c r="F4" s="3">
        <v>23</v>
      </c>
      <c r="G4" s="3">
        <v>5.5651999999999999</v>
      </c>
      <c r="H4" s="13">
        <v>5.3724000000000004E-13</v>
      </c>
      <c r="I4" s="13">
        <v>1.4328000000000001E-9</v>
      </c>
      <c r="J4">
        <v>12.269831659568929</v>
      </c>
      <c r="K4">
        <v>8.8438144271590247</v>
      </c>
    </row>
    <row r="5" spans="1:11" ht="28" customHeight="1">
      <c r="A5" s="3" t="s">
        <v>338</v>
      </c>
      <c r="B5" s="3" t="s">
        <v>339</v>
      </c>
      <c r="C5" s="3">
        <v>1626</v>
      </c>
      <c r="D5" s="3">
        <v>112</v>
      </c>
      <c r="E5" s="3">
        <v>44</v>
      </c>
      <c r="F5" s="3">
        <v>13</v>
      </c>
      <c r="G5" s="3">
        <v>4.2893999999999997</v>
      </c>
      <c r="H5" s="13">
        <v>2.8577000000000002E-6</v>
      </c>
      <c r="I5" s="3">
        <v>1.9632E-3</v>
      </c>
      <c r="J5">
        <v>5.543983365182255</v>
      </c>
      <c r="K5">
        <v>2.707035454617071</v>
      </c>
    </row>
    <row r="6" spans="1:11" ht="28" customHeight="1">
      <c r="A6" s="3" t="s">
        <v>338</v>
      </c>
      <c r="B6" s="3" t="s">
        <v>1020</v>
      </c>
      <c r="C6" s="3">
        <v>1626</v>
      </c>
      <c r="D6" s="3">
        <v>112</v>
      </c>
      <c r="E6" s="3">
        <v>57</v>
      </c>
      <c r="F6" s="3">
        <v>14</v>
      </c>
      <c r="G6" s="3">
        <v>3.5657999999999999</v>
      </c>
      <c r="H6" s="13">
        <v>1.2264E-5</v>
      </c>
      <c r="I6" s="3">
        <v>4.2128000000000001E-3</v>
      </c>
      <c r="J6">
        <v>4.9113678581536808</v>
      </c>
      <c r="K6">
        <v>2.3754291582380072</v>
      </c>
    </row>
    <row r="7" spans="1:11" ht="28" customHeight="1">
      <c r="A7" s="4"/>
      <c r="B7" s="4"/>
      <c r="C7" s="4"/>
      <c r="D7" s="4"/>
      <c r="E7" s="4"/>
      <c r="F7" s="4"/>
      <c r="G7" s="4"/>
      <c r="H7" s="4"/>
      <c r="I7" s="4"/>
    </row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39" customHeight="1"/>
    <row r="24" ht="39" customHeight="1"/>
    <row r="25" ht="39" customHeight="1"/>
    <row r="26" ht="39" customHeight="1"/>
    <row r="27" ht="39" customHeight="1"/>
    <row r="28" ht="39" customHeight="1"/>
    <row r="29" ht="39" customHeight="1"/>
    <row r="30" ht="39" customHeight="1"/>
    <row r="31" ht="39" customHeight="1"/>
    <row r="32" ht="39" customHeight="1"/>
    <row r="33" ht="39" customHeight="1"/>
    <row r="34" ht="39" customHeight="1"/>
    <row r="35" ht="39" customHeight="1"/>
    <row r="36" ht="39" customHeight="1"/>
    <row r="37" ht="39" customHeight="1"/>
    <row r="38" ht="39" customHeight="1"/>
    <row r="39" ht="39" customHeight="1"/>
    <row r="40" ht="39" customHeight="1"/>
    <row r="41" ht="39" customHeight="1"/>
    <row r="42" ht="39" customHeight="1"/>
    <row r="43" ht="39" customHeight="1"/>
    <row r="44" ht="39" customHeight="1"/>
    <row r="45" ht="39" customHeight="1"/>
    <row r="46" ht="39" customHeight="1"/>
    <row r="47" ht="39" customHeight="1"/>
    <row r="48" ht="39" customHeight="1"/>
    <row r="49" ht="39" customHeight="1"/>
    <row r="50" ht="39" customHeight="1"/>
    <row r="51" ht="39" customHeight="1"/>
    <row r="52" ht="39" customHeight="1"/>
    <row r="53" ht="39" customHeight="1"/>
    <row r="54" ht="39" customHeight="1"/>
    <row r="55" ht="39" customHeight="1"/>
    <row r="56" ht="39" customHeight="1"/>
    <row r="57" ht="39" customHeight="1"/>
    <row r="58" ht="39" customHeight="1"/>
    <row r="59" ht="39" customHeight="1"/>
    <row r="60" ht="39" customHeight="1"/>
    <row r="61" ht="39" customHeight="1"/>
    <row r="62" ht="39" customHeight="1"/>
    <row r="63" ht="39" customHeight="1"/>
    <row r="64" ht="39" customHeight="1"/>
    <row r="65" ht="39" customHeight="1"/>
    <row r="66" ht="39" customHeight="1"/>
    <row r="67" ht="39" customHeight="1"/>
    <row r="68" ht="39" customHeight="1"/>
    <row r="69" ht="39" customHeight="1"/>
    <row r="70" ht="39" customHeight="1"/>
    <row r="71" ht="39" customHeight="1"/>
    <row r="72" ht="39" customHeight="1"/>
    <row r="73" ht="39" customHeight="1"/>
    <row r="74" ht="39" customHeight="1"/>
    <row r="75" ht="39" customHeight="1"/>
    <row r="76" ht="39" customHeight="1"/>
    <row r="77" ht="39" customHeight="1"/>
    <row r="78" ht="39" customHeight="1"/>
    <row r="79" ht="39" customHeight="1"/>
    <row r="80" ht="39" customHeight="1"/>
    <row r="81" ht="39" customHeight="1"/>
    <row r="82" ht="39" customHeight="1"/>
    <row r="83" ht="39" customHeight="1"/>
    <row r="84" ht="39" customHeight="1"/>
    <row r="85" ht="39" customHeight="1"/>
    <row r="86" ht="39" customHeight="1"/>
    <row r="87" ht="39" customHeight="1"/>
    <row r="88" ht="39" customHeight="1"/>
    <row r="89" ht="39" customHeight="1"/>
    <row r="90" ht="39" customHeight="1"/>
    <row r="91" ht="39" customHeight="1"/>
    <row r="92" ht="39" customHeight="1"/>
    <row r="93" ht="39" customHeight="1"/>
    <row r="94" ht="39" customHeight="1"/>
    <row r="95" ht="39" customHeight="1"/>
    <row r="96" ht="39" customHeight="1"/>
    <row r="97" ht="39" customHeight="1"/>
    <row r="98" ht="39" customHeight="1"/>
    <row r="99" ht="39" customHeight="1"/>
    <row r="100" ht="39" customHeight="1"/>
    <row r="101" ht="39" customHeight="1"/>
    <row r="102" ht="39" customHeight="1"/>
    <row r="103" ht="39" customHeight="1"/>
    <row r="104" ht="39" customHeight="1"/>
    <row r="105" ht="39" customHeight="1"/>
    <row r="106" ht="39" customHeight="1"/>
    <row r="107" ht="39" customHeight="1"/>
    <row r="108" ht="39" customHeight="1"/>
    <row r="109" ht="39" customHeight="1"/>
    <row r="110" ht="39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BEB6A-FB9A-1446-B540-2062AC085892}">
  <dimension ref="A1:H190"/>
  <sheetViews>
    <sheetView workbookViewId="0">
      <selection sqref="A1:XFD1048576"/>
    </sheetView>
  </sheetViews>
  <sheetFormatPr baseColWidth="10" defaultRowHeight="16"/>
  <cols>
    <col min="1" max="16384" width="10.83203125" style="4"/>
  </cols>
  <sheetData>
    <row r="1" spans="1:8" ht="75" customHeight="1">
      <c r="A1" s="2" t="s">
        <v>1021</v>
      </c>
      <c r="B1" s="2" t="s">
        <v>1022</v>
      </c>
      <c r="C1" s="2" t="s">
        <v>340</v>
      </c>
      <c r="D1" s="2" t="s">
        <v>341</v>
      </c>
      <c r="E1" s="2" t="s">
        <v>342</v>
      </c>
      <c r="F1" s="2" t="s">
        <v>343</v>
      </c>
      <c r="G1" s="5" t="s">
        <v>344</v>
      </c>
      <c r="H1" s="2" t="s">
        <v>345</v>
      </c>
    </row>
    <row r="2" spans="1:8">
      <c r="A2" s="4" t="s">
        <v>377</v>
      </c>
      <c r="B2" s="4" t="s">
        <v>23</v>
      </c>
      <c r="C2" s="4" t="s">
        <v>378</v>
      </c>
      <c r="D2" s="4" t="s">
        <v>379</v>
      </c>
      <c r="E2" s="4" t="str">
        <f t="shared" ref="E2:E65" si="0">CONCATENATE(C2,D2)</f>
        <v>LKGRVFEVSLADLQNDEVAF</v>
      </c>
      <c r="F2" s="4">
        <f t="shared" ref="F2:F65" si="1">LEN(E2)</f>
        <v>20</v>
      </c>
      <c r="G2" s="14" t="s">
        <v>380</v>
      </c>
      <c r="H2" s="4" t="s">
        <v>346</v>
      </c>
    </row>
    <row r="3" spans="1:8">
      <c r="A3" s="4" t="s">
        <v>455</v>
      </c>
      <c r="B3" s="4" t="s">
        <v>25</v>
      </c>
      <c r="C3" s="4" t="s">
        <v>456</v>
      </c>
      <c r="D3" s="4" t="s">
        <v>457</v>
      </c>
      <c r="E3" s="4" t="str">
        <f t="shared" si="0"/>
        <v>QDHPSSMGVYGQESGGFSGP</v>
      </c>
      <c r="F3" s="4">
        <f t="shared" si="1"/>
        <v>20</v>
      </c>
      <c r="G3" s="14" t="s">
        <v>458</v>
      </c>
      <c r="H3" s="4" t="s">
        <v>346</v>
      </c>
    </row>
    <row r="4" spans="1:8">
      <c r="A4" s="4" t="s">
        <v>355</v>
      </c>
      <c r="B4" s="4" t="s">
        <v>27</v>
      </c>
      <c r="C4" s="4" t="s">
        <v>356</v>
      </c>
      <c r="D4" s="4" t="s">
        <v>357</v>
      </c>
      <c r="E4" s="4" t="str">
        <f t="shared" si="0"/>
        <v>TDGALVVVDCVSGVCVQTET</v>
      </c>
      <c r="F4" s="4">
        <f t="shared" si="1"/>
        <v>20</v>
      </c>
      <c r="G4" s="14" t="s">
        <v>358</v>
      </c>
      <c r="H4" s="4" t="s">
        <v>346</v>
      </c>
    </row>
    <row r="5" spans="1:8">
      <c r="A5" s="4" t="s">
        <v>1023</v>
      </c>
      <c r="B5" s="4" t="s">
        <v>29</v>
      </c>
      <c r="C5" s="4" t="s">
        <v>1024</v>
      </c>
      <c r="D5" s="4" t="s">
        <v>1025</v>
      </c>
      <c r="E5" s="4" t="str">
        <f t="shared" si="0"/>
        <v>VVRADDLLPLGDQTQDGDFG</v>
      </c>
      <c r="F5" s="4">
        <f t="shared" si="1"/>
        <v>20</v>
      </c>
      <c r="G5" s="14" t="s">
        <v>1026</v>
      </c>
      <c r="H5" s="4" t="s">
        <v>346</v>
      </c>
    </row>
    <row r="6" spans="1:8">
      <c r="A6" s="4" t="s">
        <v>363</v>
      </c>
      <c r="B6" s="4" t="s">
        <v>31</v>
      </c>
      <c r="C6" s="4" t="s">
        <v>366</v>
      </c>
      <c r="D6" s="4" t="s">
        <v>367</v>
      </c>
      <c r="E6" s="4" t="str">
        <f t="shared" si="0"/>
        <v>SNPPVQGEVMEGADNQGAGE</v>
      </c>
      <c r="F6" s="4">
        <f t="shared" si="1"/>
        <v>20</v>
      </c>
      <c r="G6" s="14" t="s">
        <v>368</v>
      </c>
      <c r="H6" s="4" t="s">
        <v>346</v>
      </c>
    </row>
    <row r="7" spans="1:8">
      <c r="A7" s="4" t="s">
        <v>1027</v>
      </c>
      <c r="B7" s="4" t="s">
        <v>33</v>
      </c>
      <c r="C7" s="4" t="s">
        <v>1028</v>
      </c>
      <c r="D7" s="4" t="s">
        <v>1029</v>
      </c>
      <c r="E7" s="4" t="str">
        <f t="shared" si="0"/>
        <v>SLFLRTPKIVSGKDYNVTAN</v>
      </c>
      <c r="F7" s="4">
        <f t="shared" si="1"/>
        <v>20</v>
      </c>
      <c r="G7" s="14" t="s">
        <v>1030</v>
      </c>
      <c r="H7" s="4" t="s">
        <v>346</v>
      </c>
    </row>
    <row r="8" spans="1:8">
      <c r="A8" s="4" t="s">
        <v>382</v>
      </c>
      <c r="B8" s="4" t="s">
        <v>35</v>
      </c>
      <c r="C8" s="4" t="s">
        <v>523</v>
      </c>
      <c r="D8" s="4" t="s">
        <v>524</v>
      </c>
      <c r="E8" s="4" t="str">
        <f t="shared" si="0"/>
        <v>DLFFILVDECNEVTDYAIAR</v>
      </c>
      <c r="F8" s="4">
        <f t="shared" si="1"/>
        <v>20</v>
      </c>
      <c r="G8" s="14" t="s">
        <v>525</v>
      </c>
      <c r="H8" s="4" t="s">
        <v>346</v>
      </c>
    </row>
    <row r="9" spans="1:8">
      <c r="A9" s="4" t="s">
        <v>355</v>
      </c>
      <c r="B9" s="4" t="s">
        <v>36</v>
      </c>
      <c r="C9" s="4" t="s">
        <v>656</v>
      </c>
      <c r="D9" s="4" t="s">
        <v>657</v>
      </c>
      <c r="E9" s="4" t="str">
        <f t="shared" si="0"/>
        <v>DGALVVVDCVSGVCVQTETV</v>
      </c>
      <c r="F9" s="4">
        <f t="shared" si="1"/>
        <v>20</v>
      </c>
      <c r="G9" s="14" t="s">
        <v>658</v>
      </c>
      <c r="H9" s="4" t="s">
        <v>346</v>
      </c>
    </row>
    <row r="10" spans="1:8">
      <c r="A10" s="4" t="s">
        <v>504</v>
      </c>
      <c r="B10" s="4" t="s">
        <v>38</v>
      </c>
      <c r="C10" s="4" t="s">
        <v>1031</v>
      </c>
      <c r="D10" s="4" t="s">
        <v>1032</v>
      </c>
      <c r="E10" s="4" t="str">
        <f t="shared" si="0"/>
        <v>IPGQQDKDMFQETMEAMRIM</v>
      </c>
      <c r="F10" s="4">
        <f t="shared" si="1"/>
        <v>20</v>
      </c>
      <c r="G10" s="14" t="s">
        <v>1033</v>
      </c>
      <c r="H10" s="4" t="s">
        <v>346</v>
      </c>
    </row>
    <row r="11" spans="1:8">
      <c r="A11" s="4" t="s">
        <v>396</v>
      </c>
      <c r="B11" s="4" t="s">
        <v>40</v>
      </c>
      <c r="C11" s="4" t="s">
        <v>397</v>
      </c>
      <c r="D11" s="4" t="s">
        <v>398</v>
      </c>
      <c r="E11" s="4" t="str">
        <f t="shared" si="0"/>
        <v>GAAAYGTSSYTAQEYGAGTY</v>
      </c>
      <c r="F11" s="4">
        <f t="shared" si="1"/>
        <v>20</v>
      </c>
      <c r="G11" s="14" t="s">
        <v>399</v>
      </c>
      <c r="H11" s="4" t="s">
        <v>346</v>
      </c>
    </row>
    <row r="12" spans="1:8">
      <c r="A12" s="4" t="s">
        <v>748</v>
      </c>
      <c r="B12" s="4" t="s">
        <v>42</v>
      </c>
      <c r="C12" s="4" t="s">
        <v>1034</v>
      </c>
      <c r="D12" s="4" t="s">
        <v>1035</v>
      </c>
      <c r="E12" s="4" t="str">
        <f t="shared" si="0"/>
        <v>GGRAPKRLKTDNAGDQHGGG</v>
      </c>
      <c r="F12" s="4">
        <f t="shared" si="1"/>
        <v>20</v>
      </c>
      <c r="G12" s="14" t="s">
        <v>1036</v>
      </c>
      <c r="H12" s="4" t="s">
        <v>346</v>
      </c>
    </row>
    <row r="13" spans="1:8">
      <c r="A13" s="4" t="s">
        <v>1037</v>
      </c>
      <c r="B13" s="4" t="s">
        <v>44</v>
      </c>
      <c r="C13" s="4" t="s">
        <v>1038</v>
      </c>
      <c r="D13" s="4" t="s">
        <v>1039</v>
      </c>
      <c r="E13" s="4" t="str">
        <f t="shared" si="0"/>
        <v>KCSVIRDSLLQDGEFSMDLR</v>
      </c>
      <c r="F13" s="4">
        <f t="shared" si="1"/>
        <v>20</v>
      </c>
      <c r="G13" s="14" t="s">
        <v>1040</v>
      </c>
      <c r="H13" s="4" t="s">
        <v>346</v>
      </c>
    </row>
    <row r="14" spans="1:8">
      <c r="A14" s="4" t="s">
        <v>460</v>
      </c>
      <c r="B14" s="4" t="s">
        <v>46</v>
      </c>
      <c r="C14" s="4" t="s">
        <v>601</v>
      </c>
      <c r="D14" s="4" t="s">
        <v>602</v>
      </c>
      <c r="E14" s="4" t="str">
        <f t="shared" si="0"/>
        <v>SYVTTSTRTYSLGSALRPST</v>
      </c>
      <c r="F14" s="4">
        <f t="shared" si="1"/>
        <v>20</v>
      </c>
      <c r="G14" s="14" t="s">
        <v>603</v>
      </c>
      <c r="H14" s="4" t="s">
        <v>346</v>
      </c>
    </row>
    <row r="15" spans="1:8">
      <c r="A15" s="4" t="s">
        <v>400</v>
      </c>
      <c r="B15" s="4" t="s">
        <v>48</v>
      </c>
      <c r="C15" s="4" t="s">
        <v>401</v>
      </c>
      <c r="D15" s="4" t="s">
        <v>402</v>
      </c>
      <c r="E15" s="4" t="str">
        <f t="shared" si="0"/>
        <v>RSDSEDICLFTKDEPNSTPE</v>
      </c>
      <c r="F15" s="4">
        <f t="shared" si="1"/>
        <v>20</v>
      </c>
      <c r="G15" s="14" t="s">
        <v>403</v>
      </c>
      <c r="H15" s="4" t="s">
        <v>346</v>
      </c>
    </row>
    <row r="16" spans="1:8">
      <c r="A16" s="4" t="s">
        <v>717</v>
      </c>
      <c r="B16" s="4" t="s">
        <v>50</v>
      </c>
      <c r="C16" s="4" t="s">
        <v>718</v>
      </c>
      <c r="D16" s="4" t="s">
        <v>719</v>
      </c>
      <c r="E16" s="4" t="str">
        <f t="shared" si="0"/>
        <v>KLVQDVANNTNEEAGDGTTT</v>
      </c>
      <c r="F16" s="4">
        <f t="shared" si="1"/>
        <v>20</v>
      </c>
      <c r="G16" s="14" t="s">
        <v>720</v>
      </c>
      <c r="H16" s="4" t="s">
        <v>346</v>
      </c>
    </row>
    <row r="17" spans="1:8">
      <c r="A17" s="4" t="s">
        <v>493</v>
      </c>
      <c r="B17" s="4" t="s">
        <v>52</v>
      </c>
      <c r="C17" s="4" t="s">
        <v>494</v>
      </c>
      <c r="D17" s="4" t="s">
        <v>495</v>
      </c>
      <c r="E17" s="4" t="str">
        <f t="shared" si="0"/>
        <v>ELLGDIVQNCSLEDSQIEKE</v>
      </c>
      <c r="F17" s="4">
        <f t="shared" si="1"/>
        <v>20</v>
      </c>
      <c r="G17" s="14" t="s">
        <v>496</v>
      </c>
      <c r="H17" s="4" t="s">
        <v>346</v>
      </c>
    </row>
    <row r="18" spans="1:8">
      <c r="A18" s="4" t="s">
        <v>1041</v>
      </c>
      <c r="B18" s="4" t="s">
        <v>54</v>
      </c>
      <c r="C18" s="4" t="s">
        <v>1042</v>
      </c>
      <c r="D18" s="4" t="s">
        <v>1043</v>
      </c>
      <c r="E18" s="4" t="str">
        <f t="shared" si="0"/>
        <v>MMMMMAVNVYSTSVTSDNLS</v>
      </c>
      <c r="F18" s="4">
        <f t="shared" si="1"/>
        <v>20</v>
      </c>
      <c r="G18" s="14" t="s">
        <v>1044</v>
      </c>
      <c r="H18" s="4" t="s">
        <v>346</v>
      </c>
    </row>
    <row r="19" spans="1:8">
      <c r="A19" s="4" t="s">
        <v>369</v>
      </c>
      <c r="B19" s="4" t="s">
        <v>56</v>
      </c>
      <c r="C19" s="4" t="s">
        <v>370</v>
      </c>
      <c r="D19" s="4" t="s">
        <v>371</v>
      </c>
      <c r="E19" s="4" t="str">
        <f t="shared" si="0"/>
        <v>SVLNLVIVKKGEKDIPGLTD</v>
      </c>
      <c r="F19" s="4">
        <f t="shared" si="1"/>
        <v>20</v>
      </c>
      <c r="G19" s="14" t="s">
        <v>372</v>
      </c>
      <c r="H19" s="4" t="s">
        <v>346</v>
      </c>
    </row>
    <row r="20" spans="1:8">
      <c r="A20" s="4" t="s">
        <v>382</v>
      </c>
      <c r="B20" s="4" t="s">
        <v>57</v>
      </c>
      <c r="C20" s="4" t="s">
        <v>383</v>
      </c>
      <c r="D20" s="4" t="s">
        <v>384</v>
      </c>
      <c r="E20" s="4" t="str">
        <f t="shared" si="0"/>
        <v>EEFSPRAVYTSGKASSAAGL</v>
      </c>
      <c r="F20" s="4">
        <f t="shared" si="1"/>
        <v>20</v>
      </c>
      <c r="G20" s="14" t="s">
        <v>385</v>
      </c>
      <c r="H20" s="4" t="s">
        <v>346</v>
      </c>
    </row>
    <row r="21" spans="1:8">
      <c r="A21" s="4" t="s">
        <v>395</v>
      </c>
      <c r="B21" s="4" t="s">
        <v>59</v>
      </c>
      <c r="C21" s="4" t="s">
        <v>629</v>
      </c>
      <c r="D21" s="4" t="s">
        <v>630</v>
      </c>
      <c r="E21" s="4" t="str">
        <f t="shared" si="0"/>
        <v>SSAEELKLATQLTGPVMPVR</v>
      </c>
      <c r="F21" s="4">
        <f t="shared" si="1"/>
        <v>20</v>
      </c>
      <c r="G21" s="14" t="s">
        <v>631</v>
      </c>
      <c r="H21" s="4" t="s">
        <v>346</v>
      </c>
    </row>
    <row r="22" spans="1:8">
      <c r="A22" s="4" t="s">
        <v>509</v>
      </c>
      <c r="B22" s="4" t="s">
        <v>61</v>
      </c>
      <c r="C22" s="4" t="s">
        <v>510</v>
      </c>
      <c r="D22" s="4" t="s">
        <v>511</v>
      </c>
      <c r="E22" s="4" t="str">
        <f t="shared" si="0"/>
        <v>AAMEALVVEVTKQPAIISQL</v>
      </c>
      <c r="F22" s="4">
        <f t="shared" si="1"/>
        <v>20</v>
      </c>
      <c r="G22" s="14" t="s">
        <v>512</v>
      </c>
      <c r="H22" s="4" t="s">
        <v>346</v>
      </c>
    </row>
    <row r="23" spans="1:8">
      <c r="A23" s="4" t="s">
        <v>553</v>
      </c>
      <c r="B23" s="4" t="s">
        <v>63</v>
      </c>
      <c r="C23" s="4" t="s">
        <v>554</v>
      </c>
      <c r="D23" s="4" t="s">
        <v>555</v>
      </c>
      <c r="E23" s="4" t="str">
        <f t="shared" si="0"/>
        <v>PKRKAEGDAKGDKAKVKDEP</v>
      </c>
      <c r="F23" s="4">
        <f t="shared" si="1"/>
        <v>20</v>
      </c>
      <c r="G23" s="14" t="s">
        <v>556</v>
      </c>
      <c r="H23" s="4" t="s">
        <v>346</v>
      </c>
    </row>
    <row r="24" spans="1:8">
      <c r="A24" s="4" t="s">
        <v>632</v>
      </c>
      <c r="B24" s="4" t="s">
        <v>65</v>
      </c>
      <c r="C24" s="4" t="s">
        <v>633</v>
      </c>
      <c r="D24" s="4" t="s">
        <v>634</v>
      </c>
      <c r="E24" s="4" t="str">
        <f t="shared" si="0"/>
        <v>VDTSSEITTKDLKEKKEVVE</v>
      </c>
      <c r="F24" s="4">
        <f t="shared" si="1"/>
        <v>20</v>
      </c>
      <c r="G24" s="14" t="s">
        <v>635</v>
      </c>
      <c r="H24" s="4" t="s">
        <v>346</v>
      </c>
    </row>
    <row r="25" spans="1:8">
      <c r="A25" s="4" t="s">
        <v>391</v>
      </c>
      <c r="B25" s="4" t="s">
        <v>67</v>
      </c>
      <c r="C25" s="4" t="s">
        <v>392</v>
      </c>
      <c r="D25" s="4" t="s">
        <v>393</v>
      </c>
      <c r="E25" s="4" t="str">
        <f t="shared" si="0"/>
        <v>DFGNYNQQPSNYGPMKSGNF</v>
      </c>
      <c r="F25" s="4">
        <f t="shared" si="1"/>
        <v>20</v>
      </c>
      <c r="G25" s="14" t="s">
        <v>394</v>
      </c>
      <c r="H25" s="4" t="s">
        <v>346</v>
      </c>
    </row>
    <row r="26" spans="1:8">
      <c r="A26" s="4" t="s">
        <v>364</v>
      </c>
      <c r="B26" s="4" t="s">
        <v>69</v>
      </c>
      <c r="C26" s="4" t="s">
        <v>643</v>
      </c>
      <c r="D26" s="4" t="s">
        <v>644</v>
      </c>
      <c r="E26" s="4" t="str">
        <f t="shared" si="0"/>
        <v>LLRDNLTLWTSDTQGDEAEA</v>
      </c>
      <c r="F26" s="4">
        <f t="shared" si="1"/>
        <v>20</v>
      </c>
      <c r="G26" s="14" t="s">
        <v>645</v>
      </c>
      <c r="H26" s="4" t="s">
        <v>346</v>
      </c>
    </row>
    <row r="27" spans="1:8">
      <c r="A27" s="4" t="s">
        <v>359</v>
      </c>
      <c r="B27" s="4" t="s">
        <v>71</v>
      </c>
      <c r="C27" s="4" t="s">
        <v>360</v>
      </c>
      <c r="D27" s="4" t="s">
        <v>361</v>
      </c>
      <c r="E27" s="4" t="str">
        <f t="shared" si="0"/>
        <v>AHLTVKKIFVGGIKEDTEEH</v>
      </c>
      <c r="F27" s="4">
        <f t="shared" si="1"/>
        <v>20</v>
      </c>
      <c r="G27" s="14" t="s">
        <v>362</v>
      </c>
      <c r="H27" s="4" t="s">
        <v>346</v>
      </c>
    </row>
    <row r="28" spans="1:8">
      <c r="A28" s="4" t="s">
        <v>1045</v>
      </c>
      <c r="B28" s="4" t="s">
        <v>73</v>
      </c>
      <c r="C28" s="4" t="s">
        <v>1046</v>
      </c>
      <c r="D28" s="4" t="s">
        <v>1047</v>
      </c>
      <c r="E28" s="4" t="str">
        <f t="shared" si="0"/>
        <v>ASKPVEAAVVAAAVPSSGSG</v>
      </c>
      <c r="F28" s="4">
        <f t="shared" si="1"/>
        <v>20</v>
      </c>
      <c r="G28" s="14" t="s">
        <v>1048</v>
      </c>
      <c r="H28" s="4" t="s">
        <v>346</v>
      </c>
    </row>
    <row r="29" spans="1:8">
      <c r="A29" s="4" t="s">
        <v>422</v>
      </c>
      <c r="B29" s="4" t="s">
        <v>75</v>
      </c>
      <c r="C29" s="4" t="s">
        <v>711</v>
      </c>
      <c r="D29" s="4" t="s">
        <v>712</v>
      </c>
      <c r="E29" s="4" t="str">
        <f t="shared" si="0"/>
        <v>TGGKYVPRAILVDLEPGTMD</v>
      </c>
      <c r="F29" s="4">
        <f t="shared" si="1"/>
        <v>20</v>
      </c>
      <c r="G29" s="14" t="s">
        <v>713</v>
      </c>
      <c r="H29" s="4" t="s">
        <v>346</v>
      </c>
    </row>
    <row r="30" spans="1:8">
      <c r="A30" s="4" t="s">
        <v>430</v>
      </c>
      <c r="B30" s="4" t="s">
        <v>77</v>
      </c>
      <c r="C30" s="4" t="s">
        <v>431</v>
      </c>
      <c r="D30" s="4" t="s">
        <v>432</v>
      </c>
      <c r="E30" s="4" t="str">
        <f t="shared" si="0"/>
        <v>INETRRKHETRLVEVDSGRQ</v>
      </c>
      <c r="F30" s="4">
        <f t="shared" si="1"/>
        <v>20</v>
      </c>
      <c r="G30" s="14" t="s">
        <v>433</v>
      </c>
      <c r="H30" s="4" t="s">
        <v>346</v>
      </c>
    </row>
    <row r="31" spans="1:8">
      <c r="A31" s="4" t="s">
        <v>1045</v>
      </c>
      <c r="B31" s="4" t="s">
        <v>78</v>
      </c>
      <c r="C31" s="4" t="s">
        <v>1049</v>
      </c>
      <c r="D31" s="4" t="s">
        <v>1050</v>
      </c>
      <c r="E31" s="4" t="str">
        <f t="shared" si="0"/>
        <v>AAVVAAAVPSSGSGVGGGGT</v>
      </c>
      <c r="F31" s="4">
        <f t="shared" si="1"/>
        <v>20</v>
      </c>
      <c r="G31" s="14" t="s">
        <v>1051</v>
      </c>
      <c r="H31" s="4" t="s">
        <v>346</v>
      </c>
    </row>
    <row r="32" spans="1:8">
      <c r="A32" s="4" t="s">
        <v>426</v>
      </c>
      <c r="B32" s="4" t="s">
        <v>80</v>
      </c>
      <c r="C32" s="4" t="s">
        <v>698</v>
      </c>
      <c r="D32" s="4" t="s">
        <v>699</v>
      </c>
      <c r="E32" s="4" t="str">
        <f t="shared" si="0"/>
        <v>NAVLDGADCIMLSGETAKGD</v>
      </c>
      <c r="F32" s="4">
        <f t="shared" si="1"/>
        <v>20</v>
      </c>
      <c r="G32" s="14" t="s">
        <v>700</v>
      </c>
      <c r="H32" s="4" t="s">
        <v>346</v>
      </c>
    </row>
    <row r="33" spans="1:8">
      <c r="A33" s="4" t="s">
        <v>412</v>
      </c>
      <c r="B33" s="4" t="s">
        <v>82</v>
      </c>
      <c r="C33" s="4" t="s">
        <v>413</v>
      </c>
      <c r="D33" s="4" t="s">
        <v>414</v>
      </c>
      <c r="E33" s="4" t="str">
        <f t="shared" si="0"/>
        <v>DVHNIYGLYVHMATADGLRQ</v>
      </c>
      <c r="F33" s="4">
        <f t="shared" si="1"/>
        <v>20</v>
      </c>
      <c r="G33" s="14" t="s">
        <v>415</v>
      </c>
      <c r="H33" s="4" t="s">
        <v>346</v>
      </c>
    </row>
    <row r="34" spans="1:8">
      <c r="A34" s="4" t="s">
        <v>426</v>
      </c>
      <c r="B34" s="4" t="s">
        <v>83</v>
      </c>
      <c r="C34" s="4" t="s">
        <v>476</v>
      </c>
      <c r="D34" s="4" t="s">
        <v>477</v>
      </c>
      <c r="E34" s="4" t="str">
        <f t="shared" si="0"/>
        <v>ASDPILYRPVAVALDTKGPE</v>
      </c>
      <c r="F34" s="4">
        <f t="shared" si="1"/>
        <v>20</v>
      </c>
      <c r="G34" s="14" t="s">
        <v>478</v>
      </c>
      <c r="H34" s="4" t="s">
        <v>346</v>
      </c>
    </row>
    <row r="35" spans="1:8">
      <c r="A35" s="4" t="s">
        <v>561</v>
      </c>
      <c r="B35" s="4" t="s">
        <v>85</v>
      </c>
      <c r="C35" s="4" t="s">
        <v>562</v>
      </c>
      <c r="D35" s="4" t="s">
        <v>563</v>
      </c>
      <c r="E35" s="4" t="str">
        <f t="shared" si="0"/>
        <v>IINEPTAAAIAYGLDKKVGA</v>
      </c>
      <c r="F35" s="4">
        <f t="shared" si="1"/>
        <v>20</v>
      </c>
      <c r="G35" s="14" t="s">
        <v>564</v>
      </c>
      <c r="H35" s="4" t="s">
        <v>346</v>
      </c>
    </row>
    <row r="36" spans="1:8">
      <c r="A36" s="4" t="s">
        <v>373</v>
      </c>
      <c r="B36" s="4" t="s">
        <v>87</v>
      </c>
      <c r="C36" s="4" t="s">
        <v>374</v>
      </c>
      <c r="D36" s="4" t="s">
        <v>375</v>
      </c>
      <c r="E36" s="4" t="str">
        <f t="shared" si="0"/>
        <v>KRFIKFARVCEVDNELRICA</v>
      </c>
      <c r="F36" s="4">
        <f t="shared" si="1"/>
        <v>20</v>
      </c>
      <c r="G36" s="14" t="s">
        <v>376</v>
      </c>
      <c r="H36" s="4" t="s">
        <v>346</v>
      </c>
    </row>
    <row r="37" spans="1:8">
      <c r="A37" s="4" t="s">
        <v>446</v>
      </c>
      <c r="B37" s="4" t="s">
        <v>89</v>
      </c>
      <c r="C37" s="4" t="s">
        <v>447</v>
      </c>
      <c r="D37" s="4" t="s">
        <v>448</v>
      </c>
      <c r="E37" s="4" t="str">
        <f t="shared" si="0"/>
        <v>KPLRLPLQDVYKIGGIGTVP</v>
      </c>
      <c r="F37" s="4">
        <f t="shared" si="1"/>
        <v>20</v>
      </c>
      <c r="G37" s="14" t="s">
        <v>449</v>
      </c>
      <c r="H37" s="4" t="s">
        <v>346</v>
      </c>
    </row>
    <row r="38" spans="1:8">
      <c r="A38" s="4" t="s">
        <v>526</v>
      </c>
      <c r="B38" s="4" t="s">
        <v>91</v>
      </c>
      <c r="C38" s="4" t="s">
        <v>1052</v>
      </c>
      <c r="D38" s="4" t="s">
        <v>527</v>
      </c>
      <c r="E38" s="4" t="str">
        <f t="shared" si="0"/>
        <v>MMMMMPGVTVKDVNQQEFVR</v>
      </c>
      <c r="F38" s="4">
        <f t="shared" si="1"/>
        <v>20</v>
      </c>
      <c r="G38" s="14" t="s">
        <v>528</v>
      </c>
      <c r="H38" s="4" t="s">
        <v>346</v>
      </c>
    </row>
    <row r="39" spans="1:8">
      <c r="A39" s="4" t="s">
        <v>1053</v>
      </c>
      <c r="B39" s="4" t="s">
        <v>93</v>
      </c>
      <c r="C39" s="4" t="s">
        <v>1054</v>
      </c>
      <c r="D39" s="4" t="s">
        <v>1055</v>
      </c>
      <c r="E39" s="4" t="str">
        <f t="shared" si="0"/>
        <v>HSGRDDTSRYDERPGPSPLP</v>
      </c>
      <c r="F39" s="4">
        <f t="shared" si="1"/>
        <v>20</v>
      </c>
      <c r="G39" s="14" t="s">
        <v>1056</v>
      </c>
      <c r="H39" s="4" t="s">
        <v>346</v>
      </c>
    </row>
    <row r="40" spans="1:8">
      <c r="A40" s="4" t="s">
        <v>662</v>
      </c>
      <c r="B40" s="4" t="s">
        <v>95</v>
      </c>
      <c r="C40" s="4" t="s">
        <v>663</v>
      </c>
      <c r="D40" s="4" t="s">
        <v>664</v>
      </c>
      <c r="E40" s="4" t="str">
        <f t="shared" si="0"/>
        <v>NILASFGLSARDLDELSRYP</v>
      </c>
      <c r="F40" s="4">
        <f t="shared" si="1"/>
        <v>20</v>
      </c>
      <c r="G40" s="14" t="s">
        <v>665</v>
      </c>
      <c r="H40" s="4" t="s">
        <v>346</v>
      </c>
    </row>
    <row r="41" spans="1:8">
      <c r="A41" s="4" t="s">
        <v>386</v>
      </c>
      <c r="B41" s="4" t="s">
        <v>97</v>
      </c>
      <c r="C41" s="4" t="s">
        <v>387</v>
      </c>
      <c r="D41" s="4" t="s">
        <v>388</v>
      </c>
      <c r="E41" s="4" t="str">
        <f t="shared" si="0"/>
        <v>CKGVMEIKEASSVSDFNQNF</v>
      </c>
      <c r="F41" s="4">
        <f t="shared" si="1"/>
        <v>20</v>
      </c>
      <c r="G41" s="14" t="s">
        <v>389</v>
      </c>
      <c r="H41" s="4" t="s">
        <v>346</v>
      </c>
    </row>
    <row r="42" spans="1:8">
      <c r="A42" s="4" t="s">
        <v>446</v>
      </c>
      <c r="B42" s="4" t="s">
        <v>98</v>
      </c>
      <c r="C42" s="4" t="s">
        <v>576</v>
      </c>
      <c r="D42" s="4" t="s">
        <v>577</v>
      </c>
      <c r="E42" s="4" t="str">
        <f t="shared" si="0"/>
        <v>RLPLQDVYKIGGIGTVPVGR</v>
      </c>
      <c r="F42" s="4">
        <f t="shared" si="1"/>
        <v>20</v>
      </c>
      <c r="G42" s="14" t="s">
        <v>578</v>
      </c>
      <c r="H42" s="4" t="s">
        <v>346</v>
      </c>
    </row>
    <row r="43" spans="1:8">
      <c r="A43" s="4" t="s">
        <v>542</v>
      </c>
      <c r="B43" s="4" t="s">
        <v>100</v>
      </c>
      <c r="C43" s="4" t="s">
        <v>543</v>
      </c>
      <c r="D43" s="4" t="s">
        <v>544</v>
      </c>
      <c r="E43" s="4" t="str">
        <f t="shared" si="0"/>
        <v>DDEDRGVMAVTAVTATAASD</v>
      </c>
      <c r="F43" s="4">
        <f t="shared" si="1"/>
        <v>20</v>
      </c>
      <c r="G43" s="14" t="s">
        <v>545</v>
      </c>
      <c r="H43" s="4" t="s">
        <v>346</v>
      </c>
    </row>
    <row r="44" spans="1:8">
      <c r="A44" s="4" t="s">
        <v>416</v>
      </c>
      <c r="B44" s="4" t="s">
        <v>102</v>
      </c>
      <c r="C44" s="4" t="s">
        <v>704</v>
      </c>
      <c r="D44" s="4" t="s">
        <v>705</v>
      </c>
      <c r="E44" s="4" t="str">
        <f t="shared" si="0"/>
        <v>REHPVPLLPIRQTLPEDNEE</v>
      </c>
      <c r="F44" s="4">
        <f t="shared" si="1"/>
        <v>20</v>
      </c>
      <c r="G44" s="14" t="s">
        <v>706</v>
      </c>
      <c r="H44" s="4" t="s">
        <v>346</v>
      </c>
    </row>
    <row r="45" spans="1:8">
      <c r="A45" s="4" t="s">
        <v>830</v>
      </c>
      <c r="B45" s="4" t="s">
        <v>104</v>
      </c>
      <c r="C45" s="4" t="s">
        <v>831</v>
      </c>
      <c r="D45" s="4" t="s">
        <v>832</v>
      </c>
      <c r="E45" s="4" t="str">
        <f t="shared" si="0"/>
        <v>DSEQEMAMAASSSSVEKSYE</v>
      </c>
      <c r="F45" s="4">
        <f t="shared" si="1"/>
        <v>20</v>
      </c>
      <c r="G45" s="14" t="s">
        <v>833</v>
      </c>
      <c r="H45" s="4" t="s">
        <v>346</v>
      </c>
    </row>
    <row r="46" spans="1:8">
      <c r="A46" s="4" t="s">
        <v>460</v>
      </c>
      <c r="B46" s="4" t="s">
        <v>105</v>
      </c>
      <c r="C46" s="4" t="s">
        <v>469</v>
      </c>
      <c r="D46" s="4" t="s">
        <v>470</v>
      </c>
      <c r="E46" s="4" t="str">
        <f t="shared" si="0"/>
        <v>AEEWYKSKFADLSEAANRNN</v>
      </c>
      <c r="F46" s="4">
        <f t="shared" si="1"/>
        <v>20</v>
      </c>
      <c r="G46" s="14" t="s">
        <v>471</v>
      </c>
      <c r="H46" s="4" t="s">
        <v>346</v>
      </c>
    </row>
    <row r="47" spans="1:8">
      <c r="A47" s="4" t="s">
        <v>442</v>
      </c>
      <c r="B47" s="4" t="s">
        <v>107</v>
      </c>
      <c r="C47" s="4" t="s">
        <v>443</v>
      </c>
      <c r="D47" s="4" t="s">
        <v>444</v>
      </c>
      <c r="E47" s="4" t="str">
        <f t="shared" si="0"/>
        <v>DFMIQGGDFTRGDGTGGKSI</v>
      </c>
      <c r="F47" s="4">
        <f t="shared" si="1"/>
        <v>20</v>
      </c>
      <c r="G47" s="14" t="s">
        <v>445</v>
      </c>
      <c r="H47" s="4" t="s">
        <v>346</v>
      </c>
    </row>
    <row r="48" spans="1:8">
      <c r="A48" s="4" t="s">
        <v>572</v>
      </c>
      <c r="B48" s="4" t="s">
        <v>109</v>
      </c>
      <c r="C48" s="4" t="s">
        <v>738</v>
      </c>
      <c r="D48" s="4" t="s">
        <v>739</v>
      </c>
      <c r="E48" s="4" t="str">
        <f t="shared" si="0"/>
        <v>GGMKKKTTHFVEGGDAGNRE</v>
      </c>
      <c r="F48" s="4">
        <f t="shared" si="1"/>
        <v>20</v>
      </c>
      <c r="G48" s="14" t="s">
        <v>740</v>
      </c>
      <c r="H48" s="4" t="s">
        <v>346</v>
      </c>
    </row>
    <row r="49" spans="1:8">
      <c r="A49" s="4" t="s">
        <v>472</v>
      </c>
      <c r="B49" s="4" t="s">
        <v>111</v>
      </c>
      <c r="C49" s="4" t="s">
        <v>473</v>
      </c>
      <c r="D49" s="4" t="s">
        <v>474</v>
      </c>
      <c r="E49" s="4" t="str">
        <f t="shared" si="0"/>
        <v>LRKADIDLTKRAGELTEDEV</v>
      </c>
      <c r="F49" s="4">
        <f t="shared" si="1"/>
        <v>20</v>
      </c>
      <c r="G49" s="14" t="s">
        <v>475</v>
      </c>
      <c r="H49" s="4" t="s">
        <v>346</v>
      </c>
    </row>
    <row r="50" spans="1:8">
      <c r="A50" s="4" t="s">
        <v>534</v>
      </c>
      <c r="B50" s="4" t="s">
        <v>113</v>
      </c>
      <c r="C50" s="4" t="s">
        <v>550</v>
      </c>
      <c r="D50" s="4" t="s">
        <v>551</v>
      </c>
      <c r="E50" s="4" t="str">
        <f t="shared" si="0"/>
        <v>GLIRICSKPVVLPKGPESES</v>
      </c>
      <c r="F50" s="4">
        <f t="shared" si="1"/>
        <v>20</v>
      </c>
      <c r="G50" s="14" t="s">
        <v>552</v>
      </c>
      <c r="H50" s="4" t="s">
        <v>346</v>
      </c>
    </row>
    <row r="51" spans="1:8">
      <c r="A51" s="4" t="s">
        <v>381</v>
      </c>
      <c r="B51" s="4" t="s">
        <v>115</v>
      </c>
      <c r="C51" s="4" t="s">
        <v>486</v>
      </c>
      <c r="D51" s="4" t="s">
        <v>487</v>
      </c>
      <c r="E51" s="4" t="str">
        <f t="shared" si="0"/>
        <v>ISALEYGVPVTLIGEAVFAR</v>
      </c>
      <c r="F51" s="4">
        <f t="shared" si="1"/>
        <v>20</v>
      </c>
      <c r="G51" s="14" t="s">
        <v>488</v>
      </c>
      <c r="H51" s="4" t="s">
        <v>346</v>
      </c>
    </row>
    <row r="52" spans="1:8">
      <c r="A52" s="4" t="s">
        <v>434</v>
      </c>
      <c r="B52" s="4" t="s">
        <v>117</v>
      </c>
      <c r="C52" s="4" t="s">
        <v>435</v>
      </c>
      <c r="D52" s="4" t="s">
        <v>436</v>
      </c>
      <c r="E52" s="4" t="str">
        <f t="shared" si="0"/>
        <v>VEMDWVLKHTGPNSPDTAND</v>
      </c>
      <c r="F52" s="4">
        <f t="shared" si="1"/>
        <v>20</v>
      </c>
      <c r="G52" s="14" t="s">
        <v>437</v>
      </c>
      <c r="H52" s="4" t="s">
        <v>346</v>
      </c>
    </row>
    <row r="53" spans="1:8">
      <c r="A53" s="4" t="s">
        <v>583</v>
      </c>
      <c r="B53" s="4" t="s">
        <v>119</v>
      </c>
      <c r="C53" s="4" t="s">
        <v>584</v>
      </c>
      <c r="D53" s="4" t="s">
        <v>585</v>
      </c>
      <c r="E53" s="4" t="str">
        <f t="shared" si="0"/>
        <v>DISLFYRDIISIAEDEDLRV</v>
      </c>
      <c r="F53" s="4">
        <f t="shared" si="1"/>
        <v>20</v>
      </c>
      <c r="G53" s="14" t="s">
        <v>586</v>
      </c>
      <c r="H53" s="4" t="s">
        <v>346</v>
      </c>
    </row>
    <row r="54" spans="1:8">
      <c r="A54" s="4" t="s">
        <v>492</v>
      </c>
      <c r="B54" s="4" t="s">
        <v>121</v>
      </c>
      <c r="C54" s="4" t="s">
        <v>659</v>
      </c>
      <c r="D54" s="4" t="s">
        <v>660</v>
      </c>
      <c r="E54" s="4" t="str">
        <f t="shared" si="0"/>
        <v>KSLDLFNCEVTNLNDYRESV</v>
      </c>
      <c r="F54" s="4">
        <f t="shared" si="1"/>
        <v>20</v>
      </c>
      <c r="G54" s="14" t="s">
        <v>661</v>
      </c>
      <c r="H54" s="4" t="s">
        <v>346</v>
      </c>
    </row>
    <row r="55" spans="1:8">
      <c r="A55" s="4" t="s">
        <v>632</v>
      </c>
      <c r="B55" s="4" t="s">
        <v>122</v>
      </c>
      <c r="C55" s="4" t="s">
        <v>650</v>
      </c>
      <c r="D55" s="4" t="s">
        <v>651</v>
      </c>
      <c r="E55" s="4" t="str">
        <f t="shared" si="0"/>
        <v>EITTKDLKEKKEVVEEAENG</v>
      </c>
      <c r="F55" s="4">
        <f t="shared" si="1"/>
        <v>20</v>
      </c>
      <c r="G55" s="14" t="s">
        <v>652</v>
      </c>
      <c r="H55" s="4" t="s">
        <v>346</v>
      </c>
    </row>
    <row r="56" spans="1:8">
      <c r="A56" s="4" t="s">
        <v>546</v>
      </c>
      <c r="B56" s="4" t="s">
        <v>124</v>
      </c>
      <c r="C56" s="4" t="s">
        <v>547</v>
      </c>
      <c r="D56" s="4" t="s">
        <v>548</v>
      </c>
      <c r="E56" s="4" t="str">
        <f t="shared" si="0"/>
        <v>SESTPIAETIMASSNESLVV</v>
      </c>
      <c r="F56" s="4">
        <f t="shared" si="1"/>
        <v>20</v>
      </c>
      <c r="G56" s="14" t="s">
        <v>549</v>
      </c>
      <c r="H56" s="4" t="s">
        <v>346</v>
      </c>
    </row>
    <row r="57" spans="1:8">
      <c r="A57" s="4" t="s">
        <v>391</v>
      </c>
      <c r="B57" s="4" t="s">
        <v>125</v>
      </c>
      <c r="C57" s="4" t="s">
        <v>626</v>
      </c>
      <c r="D57" s="4" t="s">
        <v>627</v>
      </c>
      <c r="E57" s="4" t="str">
        <f t="shared" si="0"/>
        <v>KKRGFGFVTFDDHDPVDKIV</v>
      </c>
      <c r="F57" s="4">
        <f t="shared" si="1"/>
        <v>20</v>
      </c>
      <c r="G57" s="14" t="s">
        <v>628</v>
      </c>
      <c r="H57" s="4" t="s">
        <v>346</v>
      </c>
    </row>
    <row r="58" spans="1:8">
      <c r="A58" s="4" t="s">
        <v>365</v>
      </c>
      <c r="B58" s="4" t="s">
        <v>127</v>
      </c>
      <c r="C58" s="4" t="s">
        <v>588</v>
      </c>
      <c r="D58" s="4" t="s">
        <v>589</v>
      </c>
      <c r="E58" s="4" t="str">
        <f t="shared" si="0"/>
        <v>KKSFSKEELMSSDLEETAGS</v>
      </c>
      <c r="F58" s="4">
        <f t="shared" si="1"/>
        <v>20</v>
      </c>
      <c r="G58" s="14" t="s">
        <v>590</v>
      </c>
      <c r="H58" s="4" t="s">
        <v>346</v>
      </c>
    </row>
    <row r="59" spans="1:8">
      <c r="A59" s="4" t="s">
        <v>561</v>
      </c>
      <c r="B59" s="4" t="s">
        <v>128</v>
      </c>
      <c r="C59" s="4" t="s">
        <v>565</v>
      </c>
      <c r="D59" s="4" t="s">
        <v>566</v>
      </c>
      <c r="E59" s="4" t="str">
        <f t="shared" si="0"/>
        <v>LIGDAAKNQVAMNPTNTVFD</v>
      </c>
      <c r="F59" s="4">
        <f t="shared" si="1"/>
        <v>20</v>
      </c>
      <c r="G59" s="14" t="s">
        <v>567</v>
      </c>
      <c r="H59" s="4" t="s">
        <v>346</v>
      </c>
    </row>
    <row r="60" spans="1:8">
      <c r="A60" s="4" t="s">
        <v>810</v>
      </c>
      <c r="B60" s="4" t="s">
        <v>130</v>
      </c>
      <c r="C60" s="4" t="s">
        <v>811</v>
      </c>
      <c r="D60" s="4" t="s">
        <v>812</v>
      </c>
      <c r="E60" s="4" t="str">
        <f t="shared" si="0"/>
        <v>KYVATLGVEVHPLVFHTNRG</v>
      </c>
      <c r="F60" s="4">
        <f t="shared" si="1"/>
        <v>20</v>
      </c>
      <c r="G60" s="14" t="s">
        <v>813</v>
      </c>
      <c r="H60" s="4" t="s">
        <v>346</v>
      </c>
    </row>
    <row r="61" spans="1:8">
      <c r="A61" s="4" t="s">
        <v>395</v>
      </c>
      <c r="B61" s="4" t="s">
        <v>131</v>
      </c>
      <c r="C61" s="4" t="s">
        <v>611</v>
      </c>
      <c r="D61" s="4" t="s">
        <v>612</v>
      </c>
      <c r="E61" s="4" t="str">
        <f t="shared" si="0"/>
        <v>KGDSSAEELKLATQLTGPVM</v>
      </c>
      <c r="F61" s="4">
        <f t="shared" si="1"/>
        <v>20</v>
      </c>
      <c r="G61" s="14" t="s">
        <v>613</v>
      </c>
      <c r="H61" s="4" t="s">
        <v>346</v>
      </c>
    </row>
    <row r="62" spans="1:8">
      <c r="A62" s="4" t="s">
        <v>591</v>
      </c>
      <c r="B62" s="4" t="s">
        <v>133</v>
      </c>
      <c r="C62" s="4" t="s">
        <v>592</v>
      </c>
      <c r="D62" s="4" t="s">
        <v>593</v>
      </c>
      <c r="E62" s="4" t="str">
        <f t="shared" si="0"/>
        <v>KQLATKAARKSAPSTGGVKK</v>
      </c>
      <c r="F62" s="4">
        <f t="shared" si="1"/>
        <v>20</v>
      </c>
      <c r="G62" s="14" t="s">
        <v>594</v>
      </c>
      <c r="H62" s="4" t="s">
        <v>346</v>
      </c>
    </row>
    <row r="63" spans="1:8">
      <c r="A63" s="4" t="s">
        <v>347</v>
      </c>
      <c r="B63" s="4" t="s">
        <v>135</v>
      </c>
      <c r="C63" s="4" t="s">
        <v>348</v>
      </c>
      <c r="D63" s="4" t="s">
        <v>349</v>
      </c>
      <c r="E63" s="4" t="str">
        <f t="shared" si="0"/>
        <v>DTWSPSEWQMAYEPQGGSGY</v>
      </c>
      <c r="F63" s="4">
        <f t="shared" si="1"/>
        <v>20</v>
      </c>
      <c r="G63" s="14" t="s">
        <v>350</v>
      </c>
      <c r="H63" s="4" t="s">
        <v>346</v>
      </c>
    </row>
    <row r="64" spans="1:8">
      <c r="A64" s="4" t="s">
        <v>513</v>
      </c>
      <c r="B64" s="4" t="s">
        <v>137</v>
      </c>
      <c r="C64" s="4" t="s">
        <v>538</v>
      </c>
      <c r="D64" s="4" t="s">
        <v>539</v>
      </c>
      <c r="E64" s="4" t="str">
        <f t="shared" si="0"/>
        <v>PALGAGIERMGLAMGGGGGA</v>
      </c>
      <c r="F64" s="4">
        <f t="shared" si="1"/>
        <v>20</v>
      </c>
      <c r="G64" s="14" t="s">
        <v>540</v>
      </c>
      <c r="H64" s="4" t="s">
        <v>346</v>
      </c>
    </row>
    <row r="65" spans="1:8">
      <c r="A65" s="4" t="s">
        <v>459</v>
      </c>
      <c r="B65" s="4" t="s">
        <v>139</v>
      </c>
      <c r="C65" s="4" t="s">
        <v>497</v>
      </c>
      <c r="D65" s="4" t="s">
        <v>498</v>
      </c>
      <c r="E65" s="4" t="str">
        <f t="shared" si="0"/>
        <v>KADRDESSPYAAMLAAQDVA</v>
      </c>
      <c r="F65" s="4">
        <f t="shared" si="1"/>
        <v>20</v>
      </c>
      <c r="G65" s="14" t="s">
        <v>499</v>
      </c>
      <c r="H65" s="4" t="s">
        <v>346</v>
      </c>
    </row>
    <row r="66" spans="1:8">
      <c r="A66" s="4" t="s">
        <v>1057</v>
      </c>
      <c r="B66" s="4" t="s">
        <v>141</v>
      </c>
      <c r="C66" s="4" t="s">
        <v>1058</v>
      </c>
      <c r="D66" s="4" t="s">
        <v>1059</v>
      </c>
      <c r="E66" s="4" t="str">
        <f t="shared" ref="E66:E129" si="2">CONCATENATE(C66,D66)</f>
        <v>GNYGQDQSSMSSGGGSGGGY</v>
      </c>
      <c r="F66" s="4">
        <f t="shared" ref="F66:F129" si="3">LEN(E66)</f>
        <v>20</v>
      </c>
      <c r="G66" s="14" t="s">
        <v>1060</v>
      </c>
      <c r="H66" s="4" t="s">
        <v>346</v>
      </c>
    </row>
    <row r="67" spans="1:8">
      <c r="A67" s="4" t="s">
        <v>500</v>
      </c>
      <c r="B67" s="4" t="s">
        <v>143</v>
      </c>
      <c r="C67" s="4" t="s">
        <v>501</v>
      </c>
      <c r="D67" s="4" t="s">
        <v>502</v>
      </c>
      <c r="E67" s="4" t="str">
        <f t="shared" si="2"/>
        <v>QLARAFTMDCITLEGDQVSH</v>
      </c>
      <c r="F67" s="4">
        <f t="shared" si="3"/>
        <v>20</v>
      </c>
      <c r="G67" s="14" t="s">
        <v>503</v>
      </c>
      <c r="H67" s="4" t="s">
        <v>346</v>
      </c>
    </row>
    <row r="68" spans="1:8">
      <c r="A68" s="4" t="s">
        <v>418</v>
      </c>
      <c r="B68" s="4" t="s">
        <v>145</v>
      </c>
      <c r="C68" s="4" t="s">
        <v>419</v>
      </c>
      <c r="D68" s="4" t="s">
        <v>420</v>
      </c>
      <c r="E68" s="4" t="str">
        <f t="shared" si="2"/>
        <v>LAALKKALAAAGYDVEKNNS</v>
      </c>
      <c r="F68" s="4">
        <f t="shared" si="3"/>
        <v>20</v>
      </c>
      <c r="G68" s="14" t="s">
        <v>421</v>
      </c>
      <c r="H68" s="4" t="s">
        <v>346</v>
      </c>
    </row>
    <row r="69" spans="1:8">
      <c r="A69" s="4" t="s">
        <v>669</v>
      </c>
      <c r="B69" s="4" t="s">
        <v>147</v>
      </c>
      <c r="C69" s="4" t="s">
        <v>789</v>
      </c>
      <c r="D69" s="4" t="s">
        <v>790</v>
      </c>
      <c r="E69" s="4" t="str">
        <f t="shared" si="2"/>
        <v>GDLEALKKETIVLKEGSEYR</v>
      </c>
      <c r="F69" s="4">
        <f t="shared" si="3"/>
        <v>20</v>
      </c>
      <c r="G69" s="14" t="s">
        <v>791</v>
      </c>
      <c r="H69" s="4" t="s">
        <v>346</v>
      </c>
    </row>
    <row r="70" spans="1:8">
      <c r="A70" s="4" t="s">
        <v>479</v>
      </c>
      <c r="B70" s="4" t="s">
        <v>149</v>
      </c>
      <c r="C70" s="4" t="s">
        <v>480</v>
      </c>
      <c r="D70" s="4" t="s">
        <v>481</v>
      </c>
      <c r="E70" s="4" t="str">
        <f t="shared" si="2"/>
        <v>SVLRCGKKKVWLDPNETNEI</v>
      </c>
      <c r="F70" s="4">
        <f t="shared" si="3"/>
        <v>20</v>
      </c>
      <c r="G70" s="14" t="s">
        <v>482</v>
      </c>
      <c r="H70" s="4" t="s">
        <v>346</v>
      </c>
    </row>
    <row r="71" spans="1:8">
      <c r="A71" s="4" t="s">
        <v>534</v>
      </c>
      <c r="B71" s="4" t="s">
        <v>150</v>
      </c>
      <c r="C71" s="4" t="s">
        <v>868</v>
      </c>
      <c r="D71" s="4" t="s">
        <v>869</v>
      </c>
      <c r="E71" s="4" t="str">
        <f t="shared" si="2"/>
        <v>LSWTGLATPTGVPKDEVLAN</v>
      </c>
      <c r="F71" s="4">
        <f t="shared" si="3"/>
        <v>20</v>
      </c>
      <c r="G71" s="14" t="s">
        <v>870</v>
      </c>
      <c r="H71" s="4" t="s">
        <v>346</v>
      </c>
    </row>
    <row r="72" spans="1:8">
      <c r="A72" s="4" t="s">
        <v>426</v>
      </c>
      <c r="B72" s="4" t="s">
        <v>151</v>
      </c>
      <c r="C72" s="4" t="s">
        <v>427</v>
      </c>
      <c r="D72" s="4" t="s">
        <v>428</v>
      </c>
      <c r="E72" s="4" t="str">
        <f t="shared" si="2"/>
        <v>VLDGADCIMLSGETAKGDYP</v>
      </c>
      <c r="F72" s="4">
        <f t="shared" si="3"/>
        <v>20</v>
      </c>
      <c r="G72" s="14" t="s">
        <v>429</v>
      </c>
      <c r="H72" s="4" t="s">
        <v>346</v>
      </c>
    </row>
    <row r="73" spans="1:8">
      <c r="A73" s="4" t="s">
        <v>359</v>
      </c>
      <c r="B73" s="4" t="s">
        <v>152</v>
      </c>
      <c r="C73" s="4" t="s">
        <v>814</v>
      </c>
      <c r="D73" s="4" t="s">
        <v>815</v>
      </c>
      <c r="E73" s="4" t="str">
        <f t="shared" si="2"/>
        <v>RSRGFGFVTYATVEEVDAAM</v>
      </c>
      <c r="F73" s="4">
        <f t="shared" si="3"/>
        <v>20</v>
      </c>
      <c r="G73" s="14" t="s">
        <v>816</v>
      </c>
      <c r="H73" s="4" t="s">
        <v>346</v>
      </c>
    </row>
    <row r="74" spans="1:8">
      <c r="A74" s="4" t="s">
        <v>465</v>
      </c>
      <c r="B74" s="4" t="s">
        <v>154</v>
      </c>
      <c r="C74" s="4" t="s">
        <v>466</v>
      </c>
      <c r="D74" s="4" t="s">
        <v>467</v>
      </c>
      <c r="E74" s="4" t="str">
        <f t="shared" si="2"/>
        <v>ALLKIEGVYARDETEFYLGK</v>
      </c>
      <c r="F74" s="4">
        <f t="shared" si="3"/>
        <v>20</v>
      </c>
      <c r="G74" s="14" t="s">
        <v>468</v>
      </c>
      <c r="H74" s="4" t="s">
        <v>346</v>
      </c>
    </row>
    <row r="75" spans="1:8">
      <c r="A75" s="4" t="s">
        <v>530</v>
      </c>
      <c r="B75" s="4" t="s">
        <v>156</v>
      </c>
      <c r="C75" s="4" t="s">
        <v>531</v>
      </c>
      <c r="D75" s="4" t="s">
        <v>532</v>
      </c>
      <c r="E75" s="4" t="str">
        <f t="shared" si="2"/>
        <v>TKPITIGRHAHGDQYKATDF</v>
      </c>
      <c r="F75" s="4">
        <f t="shared" si="3"/>
        <v>20</v>
      </c>
      <c r="G75" s="14" t="s">
        <v>533</v>
      </c>
      <c r="H75" s="4" t="s">
        <v>346</v>
      </c>
    </row>
    <row r="76" spans="1:8">
      <c r="A76" s="4" t="s">
        <v>529</v>
      </c>
      <c r="B76" s="4" t="s">
        <v>158</v>
      </c>
      <c r="C76" s="4" t="s">
        <v>695</v>
      </c>
      <c r="D76" s="4" t="s">
        <v>696</v>
      </c>
      <c r="E76" s="4" t="str">
        <f t="shared" si="2"/>
        <v>MTIPYQPMPASSPVICAGGQ</v>
      </c>
      <c r="F76" s="4">
        <f t="shared" si="3"/>
        <v>20</v>
      </c>
      <c r="G76" s="14" t="s">
        <v>697</v>
      </c>
      <c r="H76" s="4" t="s">
        <v>346</v>
      </c>
    </row>
    <row r="77" spans="1:8">
      <c r="A77" s="4" t="s">
        <v>683</v>
      </c>
      <c r="B77" s="4" t="s">
        <v>160</v>
      </c>
      <c r="C77" s="4" t="s">
        <v>684</v>
      </c>
      <c r="D77" s="4" t="s">
        <v>685</v>
      </c>
      <c r="E77" s="4" t="str">
        <f t="shared" si="2"/>
        <v>SFFQTKALDVSASDDEIARL</v>
      </c>
      <c r="F77" s="4">
        <f t="shared" si="3"/>
        <v>20</v>
      </c>
      <c r="G77" s="14" t="s">
        <v>686</v>
      </c>
      <c r="H77" s="4" t="s">
        <v>346</v>
      </c>
    </row>
    <row r="78" spans="1:8">
      <c r="A78" s="4" t="s">
        <v>717</v>
      </c>
      <c r="B78" s="4" t="s">
        <v>161</v>
      </c>
      <c r="C78" s="4" t="s">
        <v>779</v>
      </c>
      <c r="D78" s="4" t="s">
        <v>780</v>
      </c>
      <c r="E78" s="4" t="str">
        <f t="shared" si="2"/>
        <v>NIGAKLVQDVANNTNEEAGD</v>
      </c>
      <c r="F78" s="4">
        <f t="shared" si="3"/>
        <v>20</v>
      </c>
      <c r="G78" s="14" t="s">
        <v>781</v>
      </c>
      <c r="H78" s="4" t="s">
        <v>346</v>
      </c>
    </row>
    <row r="79" spans="1:8">
      <c r="A79" s="4" t="s">
        <v>438</v>
      </c>
      <c r="B79" s="4" t="s">
        <v>163</v>
      </c>
      <c r="C79" s="4" t="s">
        <v>439</v>
      </c>
      <c r="D79" s="4" t="s">
        <v>440</v>
      </c>
      <c r="E79" s="4" t="str">
        <f t="shared" si="2"/>
        <v>KGGAKRHRKVLRDNIQGITK</v>
      </c>
      <c r="F79" s="4">
        <f t="shared" si="3"/>
        <v>20</v>
      </c>
      <c r="G79" s="14" t="s">
        <v>441</v>
      </c>
      <c r="H79" s="4" t="s">
        <v>346</v>
      </c>
    </row>
    <row r="80" spans="1:8">
      <c r="A80" s="4" t="s">
        <v>557</v>
      </c>
      <c r="B80" s="4" t="s">
        <v>165</v>
      </c>
      <c r="C80" s="4" t="s">
        <v>558</v>
      </c>
      <c r="D80" s="4" t="s">
        <v>559</v>
      </c>
      <c r="E80" s="4" t="str">
        <f t="shared" si="2"/>
        <v>FFSPLNPIRVHIDIGADGRA</v>
      </c>
      <c r="F80" s="4">
        <f t="shared" si="3"/>
        <v>20</v>
      </c>
      <c r="G80" s="14" t="s">
        <v>560</v>
      </c>
      <c r="H80" s="4" t="s">
        <v>346</v>
      </c>
    </row>
    <row r="81" spans="1:8">
      <c r="A81" s="4" t="s">
        <v>772</v>
      </c>
      <c r="B81" s="4" t="s">
        <v>167</v>
      </c>
      <c r="C81" s="4" t="s">
        <v>773</v>
      </c>
      <c r="D81" s="4" t="s">
        <v>774</v>
      </c>
      <c r="E81" s="4" t="str">
        <f t="shared" si="2"/>
        <v>DIRKDLYANTVLSGGSTMYP</v>
      </c>
      <c r="F81" s="4">
        <f t="shared" si="3"/>
        <v>20</v>
      </c>
      <c r="G81" s="14" t="s">
        <v>775</v>
      </c>
      <c r="H81" s="4" t="s">
        <v>346</v>
      </c>
    </row>
    <row r="82" spans="1:8">
      <c r="A82" s="4" t="s">
        <v>404</v>
      </c>
      <c r="B82" s="4" t="s">
        <v>169</v>
      </c>
      <c r="C82" s="4" t="s">
        <v>405</v>
      </c>
      <c r="D82" s="4" t="s">
        <v>406</v>
      </c>
      <c r="E82" s="4" t="str">
        <f t="shared" si="2"/>
        <v>LFVKGLSEDTTEETLKESFD</v>
      </c>
      <c r="F82" s="4">
        <f t="shared" si="3"/>
        <v>20</v>
      </c>
      <c r="G82" s="14" t="s">
        <v>407</v>
      </c>
      <c r="H82" s="4" t="s">
        <v>346</v>
      </c>
    </row>
    <row r="83" spans="1:8">
      <c r="A83" s="4" t="s">
        <v>390</v>
      </c>
      <c r="B83" s="4" t="s">
        <v>171</v>
      </c>
      <c r="C83" s="4" t="s">
        <v>489</v>
      </c>
      <c r="D83" s="4" t="s">
        <v>490</v>
      </c>
      <c r="E83" s="4" t="str">
        <f t="shared" si="2"/>
        <v>NLRKNNRQPYAVSELAGHQT</v>
      </c>
      <c r="F83" s="4">
        <f t="shared" si="3"/>
        <v>20</v>
      </c>
      <c r="G83" s="14" t="s">
        <v>491</v>
      </c>
      <c r="H83" s="4" t="s">
        <v>346</v>
      </c>
    </row>
    <row r="84" spans="1:8">
      <c r="A84" s="4" t="s">
        <v>796</v>
      </c>
      <c r="B84" s="4" t="s">
        <v>173</v>
      </c>
      <c r="C84" s="4" t="s">
        <v>797</v>
      </c>
      <c r="D84" s="4" t="s">
        <v>798</v>
      </c>
      <c r="E84" s="4" t="str">
        <f t="shared" si="2"/>
        <v>AHCQARGLEVTAYSPLGSSD</v>
      </c>
      <c r="F84" s="4">
        <f t="shared" si="3"/>
        <v>20</v>
      </c>
      <c r="G84" s="14" t="s">
        <v>799</v>
      </c>
      <c r="H84" s="4" t="s">
        <v>346</v>
      </c>
    </row>
    <row r="85" spans="1:8">
      <c r="A85" s="4" t="s">
        <v>622</v>
      </c>
      <c r="B85" s="4" t="s">
        <v>175</v>
      </c>
      <c r="C85" s="4" t="s">
        <v>623</v>
      </c>
      <c r="D85" s="4" t="s">
        <v>624</v>
      </c>
      <c r="E85" s="4" t="str">
        <f t="shared" si="2"/>
        <v>LARGIDVQQVSLVINYDLPT</v>
      </c>
      <c r="F85" s="4">
        <f t="shared" si="3"/>
        <v>20</v>
      </c>
      <c r="G85" s="14" t="s">
        <v>625</v>
      </c>
      <c r="H85" s="4" t="s">
        <v>346</v>
      </c>
    </row>
    <row r="86" spans="1:8">
      <c r="A86" s="4" t="s">
        <v>614</v>
      </c>
      <c r="B86" s="4" t="s">
        <v>177</v>
      </c>
      <c r="C86" s="4" t="s">
        <v>925</v>
      </c>
      <c r="D86" s="4" t="s">
        <v>926</v>
      </c>
      <c r="E86" s="4" t="str">
        <f t="shared" si="2"/>
        <v>KHSQFIGYPITLFVEKERDK</v>
      </c>
      <c r="F86" s="4">
        <f t="shared" si="3"/>
        <v>20</v>
      </c>
      <c r="G86" s="14" t="s">
        <v>927</v>
      </c>
      <c r="H86" s="4" t="s">
        <v>346</v>
      </c>
    </row>
    <row r="87" spans="1:8">
      <c r="A87" s="4" t="s">
        <v>451</v>
      </c>
      <c r="B87" s="4" t="s">
        <v>179</v>
      </c>
      <c r="C87" s="4" t="s">
        <v>452</v>
      </c>
      <c r="D87" s="4" t="s">
        <v>453</v>
      </c>
      <c r="E87" s="4" t="str">
        <f t="shared" si="2"/>
        <v>PNIVIAKMDATANDVPSPYE</v>
      </c>
      <c r="F87" s="4">
        <f t="shared" si="3"/>
        <v>20</v>
      </c>
      <c r="G87" s="14" t="s">
        <v>454</v>
      </c>
      <c r="H87" s="4" t="s">
        <v>346</v>
      </c>
    </row>
    <row r="88" spans="1:8">
      <c r="A88" s="4" t="s">
        <v>422</v>
      </c>
      <c r="B88" s="4" t="s">
        <v>180</v>
      </c>
      <c r="C88" s="4" t="s">
        <v>1061</v>
      </c>
      <c r="D88" s="4" t="s">
        <v>1062</v>
      </c>
      <c r="E88" s="4" t="str">
        <f t="shared" si="2"/>
        <v>DLQLDRISVYYNEATGGKYV</v>
      </c>
      <c r="F88" s="4">
        <f t="shared" si="3"/>
        <v>20</v>
      </c>
      <c r="G88" s="14" t="s">
        <v>1063</v>
      </c>
      <c r="H88" s="4" t="s">
        <v>346</v>
      </c>
    </row>
    <row r="89" spans="1:8">
      <c r="A89" s="4" t="s">
        <v>646</v>
      </c>
      <c r="B89" s="4" t="s">
        <v>182</v>
      </c>
      <c r="C89" s="4" t="s">
        <v>647</v>
      </c>
      <c r="D89" s="4" t="s">
        <v>648</v>
      </c>
      <c r="E89" s="4" t="str">
        <f t="shared" si="2"/>
        <v>SGFDDPGIFYSDSFGGDAQA</v>
      </c>
      <c r="F89" s="4">
        <f t="shared" si="3"/>
        <v>20</v>
      </c>
      <c r="G89" s="14" t="s">
        <v>649</v>
      </c>
      <c r="H89" s="4" t="s">
        <v>346</v>
      </c>
    </row>
    <row r="90" spans="1:8">
      <c r="A90" s="4" t="s">
        <v>568</v>
      </c>
      <c r="B90" s="4" t="s">
        <v>184</v>
      </c>
      <c r="C90" s="4" t="s">
        <v>741</v>
      </c>
      <c r="D90" s="4" t="s">
        <v>742</v>
      </c>
      <c r="E90" s="4" t="str">
        <f t="shared" si="2"/>
        <v>AEGMAKKVTKAGGSAALSPS</v>
      </c>
      <c r="F90" s="4">
        <f t="shared" si="3"/>
        <v>20</v>
      </c>
      <c r="G90" s="14" t="s">
        <v>743</v>
      </c>
      <c r="H90" s="4" t="s">
        <v>346</v>
      </c>
    </row>
    <row r="91" spans="1:8">
      <c r="A91" s="4" t="s">
        <v>422</v>
      </c>
      <c r="B91" s="4" t="s">
        <v>185</v>
      </c>
      <c r="C91" s="4" t="s">
        <v>423</v>
      </c>
      <c r="D91" s="4" t="s">
        <v>424</v>
      </c>
      <c r="E91" s="4" t="str">
        <f t="shared" si="2"/>
        <v>GDSDLQLDRISVYYNEATGG</v>
      </c>
      <c r="F91" s="4">
        <f t="shared" si="3"/>
        <v>20</v>
      </c>
      <c r="G91" s="14" t="s">
        <v>425</v>
      </c>
      <c r="H91" s="4" t="s">
        <v>346</v>
      </c>
    </row>
    <row r="92" spans="1:8">
      <c r="A92" s="4" t="s">
        <v>587</v>
      </c>
      <c r="B92" s="4" t="s">
        <v>187</v>
      </c>
      <c r="C92" s="4" t="s">
        <v>725</v>
      </c>
      <c r="D92" s="4" t="s">
        <v>726</v>
      </c>
      <c r="E92" s="4" t="str">
        <f t="shared" si="2"/>
        <v>GRETRLVLEVAQHLGESTVR</v>
      </c>
      <c r="F92" s="4">
        <f t="shared" si="3"/>
        <v>20</v>
      </c>
      <c r="G92" s="14" t="s">
        <v>727</v>
      </c>
      <c r="H92" s="4" t="s">
        <v>346</v>
      </c>
    </row>
    <row r="93" spans="1:8">
      <c r="A93" s="4" t="s">
        <v>534</v>
      </c>
      <c r="B93" s="4" t="s">
        <v>188</v>
      </c>
      <c r="C93" s="4" t="s">
        <v>598</v>
      </c>
      <c r="D93" s="4" t="s">
        <v>599</v>
      </c>
      <c r="E93" s="4" t="str">
        <f t="shared" si="2"/>
        <v>TVLTPMFVETQASQGTLQTR</v>
      </c>
      <c r="F93" s="4">
        <f t="shared" si="3"/>
        <v>20</v>
      </c>
      <c r="G93" s="14" t="s">
        <v>600</v>
      </c>
      <c r="H93" s="4" t="s">
        <v>346</v>
      </c>
    </row>
    <row r="94" spans="1:8">
      <c r="A94" s="4" t="s">
        <v>359</v>
      </c>
      <c r="B94" s="4" t="s">
        <v>189</v>
      </c>
      <c r="C94" s="4" t="s">
        <v>862</v>
      </c>
      <c r="D94" s="4" t="s">
        <v>863</v>
      </c>
      <c r="E94" s="4" t="str">
        <f t="shared" si="2"/>
        <v>RGFGFVTYATVEEVDAAMNA</v>
      </c>
      <c r="F94" s="4">
        <f t="shared" si="3"/>
        <v>20</v>
      </c>
      <c r="G94" s="14" t="s">
        <v>864</v>
      </c>
      <c r="H94" s="4" t="s">
        <v>346</v>
      </c>
    </row>
    <row r="95" spans="1:8">
      <c r="A95" s="4" t="s">
        <v>687</v>
      </c>
      <c r="B95" s="4" t="s">
        <v>191</v>
      </c>
      <c r="C95" s="4" t="s">
        <v>688</v>
      </c>
      <c r="D95" s="4" t="s">
        <v>689</v>
      </c>
      <c r="E95" s="4" t="str">
        <f t="shared" si="2"/>
        <v>VRTKTLVKNCIVLIDSTPYR</v>
      </c>
      <c r="F95" s="4">
        <f t="shared" si="3"/>
        <v>20</v>
      </c>
      <c r="G95" s="14" t="s">
        <v>690</v>
      </c>
      <c r="H95" s="4" t="s">
        <v>346</v>
      </c>
    </row>
    <row r="96" spans="1:8">
      <c r="A96" s="4" t="s">
        <v>351</v>
      </c>
      <c r="B96" s="4" t="s">
        <v>193</v>
      </c>
      <c r="C96" s="4" t="s">
        <v>352</v>
      </c>
      <c r="D96" s="4" t="s">
        <v>353</v>
      </c>
      <c r="E96" s="4" t="str">
        <f t="shared" si="2"/>
        <v>LAPKHPGSRKNMACYCRIPA</v>
      </c>
      <c r="F96" s="4">
        <f t="shared" si="3"/>
        <v>20</v>
      </c>
      <c r="G96" s="14" t="s">
        <v>354</v>
      </c>
      <c r="H96" s="4" t="s">
        <v>346</v>
      </c>
    </row>
    <row r="97" spans="1:8">
      <c r="A97" s="4" t="s">
        <v>568</v>
      </c>
      <c r="B97" s="4" t="s">
        <v>194</v>
      </c>
      <c r="C97" s="4" t="s">
        <v>569</v>
      </c>
      <c r="D97" s="4" t="s">
        <v>570</v>
      </c>
      <c r="E97" s="4" t="str">
        <f t="shared" si="2"/>
        <v>GERRGAPAAATAPAPTAHKA</v>
      </c>
      <c r="F97" s="4">
        <f t="shared" si="3"/>
        <v>20</v>
      </c>
      <c r="G97" s="14" t="s">
        <v>571</v>
      </c>
      <c r="H97" s="4" t="s">
        <v>346</v>
      </c>
    </row>
    <row r="98" spans="1:8">
      <c r="A98" s="4" t="s">
        <v>461</v>
      </c>
      <c r="B98" s="4" t="s">
        <v>196</v>
      </c>
      <c r="C98" s="4" t="s">
        <v>462</v>
      </c>
      <c r="D98" s="4" t="s">
        <v>463</v>
      </c>
      <c r="E98" s="4" t="str">
        <f t="shared" si="2"/>
        <v>MMMMQSNKTFNLEKQNHTPR</v>
      </c>
      <c r="F98" s="4">
        <f t="shared" si="3"/>
        <v>20</v>
      </c>
      <c r="G98" s="14" t="s">
        <v>464</v>
      </c>
      <c r="H98" s="4" t="s">
        <v>346</v>
      </c>
    </row>
    <row r="99" spans="1:8">
      <c r="A99" s="4" t="s">
        <v>460</v>
      </c>
      <c r="B99" s="4" t="s">
        <v>197</v>
      </c>
      <c r="C99" s="4" t="s">
        <v>714</v>
      </c>
      <c r="D99" s="4" t="s">
        <v>715</v>
      </c>
      <c r="E99" s="4" t="str">
        <f t="shared" si="2"/>
        <v>RQVQSLTCEVDALKGTNESL</v>
      </c>
      <c r="F99" s="4">
        <f t="shared" si="3"/>
        <v>20</v>
      </c>
      <c r="G99" s="14" t="s">
        <v>716</v>
      </c>
      <c r="H99" s="4" t="s">
        <v>346</v>
      </c>
    </row>
    <row r="100" spans="1:8">
      <c r="A100" s="4" t="s">
        <v>855</v>
      </c>
      <c r="B100" s="4" t="s">
        <v>199</v>
      </c>
      <c r="C100" s="4" t="s">
        <v>856</v>
      </c>
      <c r="D100" s="4" t="s">
        <v>857</v>
      </c>
      <c r="E100" s="4" t="str">
        <f t="shared" si="2"/>
        <v>HPMSQLSAAVTALNSESNFA</v>
      </c>
      <c r="F100" s="4">
        <f t="shared" si="3"/>
        <v>20</v>
      </c>
      <c r="G100" s="14" t="s">
        <v>858</v>
      </c>
      <c r="H100" s="4" t="s">
        <v>346</v>
      </c>
    </row>
    <row r="101" spans="1:8">
      <c r="A101" s="4" t="s">
        <v>579</v>
      </c>
      <c r="B101" s="4" t="s">
        <v>201</v>
      </c>
      <c r="C101" s="4" t="s">
        <v>580</v>
      </c>
      <c r="D101" s="4" t="s">
        <v>581</v>
      </c>
      <c r="E101" s="4" t="str">
        <f t="shared" si="2"/>
        <v>KFTASAGIQVVGDDLTVTNP</v>
      </c>
      <c r="F101" s="4">
        <f t="shared" si="3"/>
        <v>20</v>
      </c>
      <c r="G101" s="14" t="s">
        <v>582</v>
      </c>
      <c r="H101" s="4" t="s">
        <v>346</v>
      </c>
    </row>
    <row r="102" spans="1:8">
      <c r="A102" s="4" t="s">
        <v>513</v>
      </c>
      <c r="B102" s="4" t="s">
        <v>202</v>
      </c>
      <c r="C102" s="4" t="s">
        <v>760</v>
      </c>
      <c r="D102" s="4" t="s">
        <v>761</v>
      </c>
      <c r="E102" s="4" t="str">
        <f t="shared" si="2"/>
        <v>ALKRGEIIAKQGGGGGGGSV</v>
      </c>
      <c r="F102" s="4">
        <f t="shared" si="3"/>
        <v>20</v>
      </c>
      <c r="G102" s="14" t="s">
        <v>762</v>
      </c>
      <c r="H102" s="4" t="s">
        <v>346</v>
      </c>
    </row>
    <row r="103" spans="1:8">
      <c r="A103" s="4" t="s">
        <v>460</v>
      </c>
      <c r="B103" s="4" t="s">
        <v>203</v>
      </c>
      <c r="C103" s="4" t="s">
        <v>827</v>
      </c>
      <c r="D103" s="4" t="s">
        <v>828</v>
      </c>
      <c r="E103" s="4" t="str">
        <f t="shared" si="2"/>
        <v>EMEENFAVEAANYQDTIGRL</v>
      </c>
      <c r="F103" s="4">
        <f t="shared" si="3"/>
        <v>20</v>
      </c>
      <c r="G103" s="14" t="s">
        <v>829</v>
      </c>
      <c r="H103" s="4" t="s">
        <v>346</v>
      </c>
    </row>
    <row r="104" spans="1:8">
      <c r="A104" s="4" t="s">
        <v>434</v>
      </c>
      <c r="B104" s="4" t="s">
        <v>204</v>
      </c>
      <c r="C104" s="4" t="s">
        <v>514</v>
      </c>
      <c r="D104" s="4" t="s">
        <v>515</v>
      </c>
      <c r="E104" s="4" t="str">
        <f t="shared" si="2"/>
        <v>YGGYDDYNGYNDGYGFGSDR</v>
      </c>
      <c r="F104" s="4">
        <f t="shared" si="3"/>
        <v>20</v>
      </c>
      <c r="G104" s="14" t="s">
        <v>516</v>
      </c>
      <c r="H104" s="4" t="s">
        <v>346</v>
      </c>
    </row>
    <row r="105" spans="1:8">
      <c r="A105" s="4" t="s">
        <v>707</v>
      </c>
      <c r="B105" s="4" t="s">
        <v>206</v>
      </c>
      <c r="C105" s="4" t="s">
        <v>708</v>
      </c>
      <c r="D105" s="4" t="s">
        <v>709</v>
      </c>
      <c r="E105" s="4" t="str">
        <f t="shared" si="2"/>
        <v>NRRGGPPFAFVEFEDPRDAE</v>
      </c>
      <c r="F105" s="4">
        <f t="shared" si="3"/>
        <v>20</v>
      </c>
      <c r="G105" s="14" t="s">
        <v>710</v>
      </c>
      <c r="H105" s="4" t="s">
        <v>346</v>
      </c>
    </row>
    <row r="106" spans="1:8">
      <c r="A106" s="4" t="s">
        <v>417</v>
      </c>
      <c r="B106" s="4" t="s">
        <v>208</v>
      </c>
      <c r="C106" s="4" t="s">
        <v>910</v>
      </c>
      <c r="D106" s="4" t="s">
        <v>911</v>
      </c>
      <c r="E106" s="4" t="str">
        <f t="shared" si="2"/>
        <v>AERLGCRQFVTATDVVRGNP</v>
      </c>
      <c r="F106" s="4">
        <f t="shared" si="3"/>
        <v>20</v>
      </c>
      <c r="G106" s="14" t="s">
        <v>912</v>
      </c>
      <c r="H106" s="4" t="s">
        <v>346</v>
      </c>
    </row>
    <row r="107" spans="1:8">
      <c r="A107" s="4" t="s">
        <v>889</v>
      </c>
      <c r="B107" s="4" t="s">
        <v>210</v>
      </c>
      <c r="C107" s="4" t="s">
        <v>890</v>
      </c>
      <c r="D107" s="4" t="s">
        <v>891</v>
      </c>
      <c r="E107" s="4" t="str">
        <f t="shared" si="2"/>
        <v>TLRRASMQPIQIAEGTGITT</v>
      </c>
      <c r="F107" s="4">
        <f t="shared" si="3"/>
        <v>20</v>
      </c>
      <c r="G107" s="14" t="s">
        <v>892</v>
      </c>
      <c r="H107" s="4" t="s">
        <v>346</v>
      </c>
    </row>
    <row r="108" spans="1:8">
      <c r="A108" s="4" t="s">
        <v>422</v>
      </c>
      <c r="B108" s="4" t="s">
        <v>211</v>
      </c>
      <c r="C108" s="4" t="s">
        <v>807</v>
      </c>
      <c r="D108" s="4" t="s">
        <v>808</v>
      </c>
      <c r="E108" s="4" t="str">
        <f t="shared" si="2"/>
        <v>GGKYVPRAILVDLEPGTMDS</v>
      </c>
      <c r="F108" s="4">
        <f t="shared" si="3"/>
        <v>20</v>
      </c>
      <c r="G108" s="14" t="s">
        <v>809</v>
      </c>
      <c r="H108" s="4" t="s">
        <v>346</v>
      </c>
    </row>
    <row r="109" spans="1:8">
      <c r="A109" s="4" t="s">
        <v>756</v>
      </c>
      <c r="B109" s="4" t="s">
        <v>213</v>
      </c>
      <c r="C109" s="4" t="s">
        <v>757</v>
      </c>
      <c r="D109" s="4" t="s">
        <v>758</v>
      </c>
      <c r="E109" s="4" t="str">
        <f t="shared" si="2"/>
        <v>LVSSPCCIVTSTYGWTANME</v>
      </c>
      <c r="F109" s="4">
        <f t="shared" si="3"/>
        <v>20</v>
      </c>
      <c r="G109" s="14" t="s">
        <v>759</v>
      </c>
      <c r="H109" s="4" t="s">
        <v>346</v>
      </c>
    </row>
    <row r="110" spans="1:8">
      <c r="A110" s="4" t="s">
        <v>422</v>
      </c>
      <c r="B110" s="4" t="s">
        <v>214</v>
      </c>
      <c r="C110" s="4" t="s">
        <v>769</v>
      </c>
      <c r="D110" s="4" t="s">
        <v>770</v>
      </c>
      <c r="E110" s="4" t="str">
        <f t="shared" si="2"/>
        <v>GHYTEGAELVDSVLDVVRKE</v>
      </c>
      <c r="F110" s="4">
        <f t="shared" si="3"/>
        <v>20</v>
      </c>
      <c r="G110" s="14" t="s">
        <v>771</v>
      </c>
      <c r="H110" s="4" t="s">
        <v>346</v>
      </c>
    </row>
    <row r="111" spans="1:8">
      <c r="A111" s="4" t="s">
        <v>534</v>
      </c>
      <c r="B111" s="4" t="s">
        <v>215</v>
      </c>
      <c r="C111" s="4" t="s">
        <v>535</v>
      </c>
      <c r="D111" s="4" t="s">
        <v>536</v>
      </c>
      <c r="E111" s="4" t="str">
        <f t="shared" si="2"/>
        <v>SQRALQLRTYSVVPMTSRLG</v>
      </c>
      <c r="F111" s="4">
        <f t="shared" si="3"/>
        <v>20</v>
      </c>
      <c r="G111" s="14" t="s">
        <v>537</v>
      </c>
      <c r="H111" s="4" t="s">
        <v>346</v>
      </c>
    </row>
    <row r="112" spans="1:8">
      <c r="A112" s="4" t="s">
        <v>766</v>
      </c>
      <c r="B112" s="4" t="s">
        <v>217</v>
      </c>
      <c r="C112" s="4" t="s">
        <v>1064</v>
      </c>
      <c r="D112" s="4" t="s">
        <v>767</v>
      </c>
      <c r="E112" s="4" t="str">
        <f t="shared" si="2"/>
        <v>MMMMMKVELCSFSGYKIYPG</v>
      </c>
      <c r="F112" s="4">
        <f t="shared" si="3"/>
        <v>20</v>
      </c>
      <c r="G112" s="14" t="s">
        <v>768</v>
      </c>
      <c r="H112" s="4" t="s">
        <v>346</v>
      </c>
    </row>
    <row r="113" spans="1:8">
      <c r="A113" s="4" t="s">
        <v>438</v>
      </c>
      <c r="B113" s="4" t="s">
        <v>218</v>
      </c>
      <c r="C113" s="4" t="s">
        <v>871</v>
      </c>
      <c r="D113" s="4" t="s">
        <v>872</v>
      </c>
      <c r="E113" s="4" t="str">
        <f t="shared" si="2"/>
        <v>VFLENVIRDAVTYTEHAKRK</v>
      </c>
      <c r="F113" s="4">
        <f t="shared" si="3"/>
        <v>20</v>
      </c>
      <c r="G113" s="14" t="s">
        <v>873</v>
      </c>
      <c r="H113" s="4" t="s">
        <v>346</v>
      </c>
    </row>
    <row r="114" spans="1:8">
      <c r="A114" s="4" t="s">
        <v>744</v>
      </c>
      <c r="B114" s="4" t="s">
        <v>220</v>
      </c>
      <c r="C114" s="4" t="s">
        <v>745</v>
      </c>
      <c r="D114" s="4" t="s">
        <v>746</v>
      </c>
      <c r="E114" s="4" t="str">
        <f t="shared" si="2"/>
        <v>VSSDELAKDVTGAEALLERH</v>
      </c>
      <c r="F114" s="4">
        <f t="shared" si="3"/>
        <v>20</v>
      </c>
      <c r="G114" s="14" t="s">
        <v>747</v>
      </c>
      <c r="H114" s="4" t="s">
        <v>346</v>
      </c>
    </row>
    <row r="115" spans="1:8">
      <c r="A115" s="4" t="s">
        <v>417</v>
      </c>
      <c r="B115" s="4" t="s">
        <v>221</v>
      </c>
      <c r="C115" s="4" t="s">
        <v>676</v>
      </c>
      <c r="D115" s="4" t="s">
        <v>677</v>
      </c>
      <c r="E115" s="4" t="str">
        <f t="shared" si="2"/>
        <v>GDGIVLCKMINLSVPDTIDE</v>
      </c>
      <c r="F115" s="4">
        <f t="shared" si="3"/>
        <v>20</v>
      </c>
      <c r="G115" s="14" t="s">
        <v>678</v>
      </c>
      <c r="H115" s="4" t="s">
        <v>346</v>
      </c>
    </row>
    <row r="116" spans="1:8">
      <c r="A116" s="4" t="s">
        <v>386</v>
      </c>
      <c r="B116" s="4" t="s">
        <v>222</v>
      </c>
      <c r="C116" s="4" t="s">
        <v>517</v>
      </c>
      <c r="D116" s="4" t="s">
        <v>518</v>
      </c>
      <c r="E116" s="4" t="str">
        <f t="shared" si="2"/>
        <v>QTSSSTPSNTSFTPNQETQA</v>
      </c>
      <c r="F116" s="4">
        <f t="shared" si="3"/>
        <v>20</v>
      </c>
      <c r="G116" s="14" t="s">
        <v>519</v>
      </c>
      <c r="H116" s="4" t="s">
        <v>346</v>
      </c>
    </row>
    <row r="117" spans="1:8">
      <c r="A117" s="4" t="s">
        <v>438</v>
      </c>
      <c r="B117" s="4" t="s">
        <v>223</v>
      </c>
      <c r="C117" s="4" t="s">
        <v>653</v>
      </c>
      <c r="D117" s="4" t="s">
        <v>654</v>
      </c>
      <c r="E117" s="4" t="str">
        <f t="shared" si="2"/>
        <v>YTEHAKRKTVTAMDVVYALK</v>
      </c>
      <c r="F117" s="4">
        <f t="shared" si="3"/>
        <v>20</v>
      </c>
      <c r="G117" s="14" t="s">
        <v>655</v>
      </c>
      <c r="H117" s="4" t="s">
        <v>346</v>
      </c>
    </row>
    <row r="118" spans="1:8">
      <c r="A118" s="4" t="s">
        <v>390</v>
      </c>
      <c r="B118" s="4" t="s">
        <v>224</v>
      </c>
      <c r="C118" s="4" t="s">
        <v>763</v>
      </c>
      <c r="D118" s="4" t="s">
        <v>764</v>
      </c>
      <c r="E118" s="4" t="str">
        <f t="shared" si="2"/>
        <v>NRQPYAVSELAGHQTSAESW</v>
      </c>
      <c r="F118" s="4">
        <f t="shared" si="3"/>
        <v>20</v>
      </c>
      <c r="G118" s="14" t="s">
        <v>765</v>
      </c>
      <c r="H118" s="4" t="s">
        <v>346</v>
      </c>
    </row>
    <row r="119" spans="1:8">
      <c r="A119" s="4" t="s">
        <v>534</v>
      </c>
      <c r="B119" s="4" t="s">
        <v>225</v>
      </c>
      <c r="C119" s="4" t="s">
        <v>666</v>
      </c>
      <c r="D119" s="4" t="s">
        <v>667</v>
      </c>
      <c r="E119" s="4" t="str">
        <f t="shared" si="2"/>
        <v>AQSIEELCAVNLYGPDAQVD</v>
      </c>
      <c r="F119" s="4">
        <f t="shared" si="3"/>
        <v>20</v>
      </c>
      <c r="G119" s="14" t="s">
        <v>668</v>
      </c>
      <c r="H119" s="4" t="s">
        <v>346</v>
      </c>
    </row>
    <row r="120" spans="1:8">
      <c r="A120" s="4" t="s">
        <v>614</v>
      </c>
      <c r="B120" s="4" t="s">
        <v>226</v>
      </c>
      <c r="C120" s="4" t="s">
        <v>615</v>
      </c>
      <c r="D120" s="4" t="s">
        <v>616</v>
      </c>
      <c r="E120" s="4" t="str">
        <f t="shared" si="2"/>
        <v>KFYEQFSKNIKLGIHEDSQN</v>
      </c>
      <c r="F120" s="4">
        <f t="shared" si="3"/>
        <v>20</v>
      </c>
      <c r="G120" s="14" t="s">
        <v>617</v>
      </c>
      <c r="H120" s="4" t="s">
        <v>346</v>
      </c>
    </row>
    <row r="121" spans="1:8">
      <c r="A121" s="4" t="s">
        <v>450</v>
      </c>
      <c r="B121" s="4" t="s">
        <v>228</v>
      </c>
      <c r="C121" s="4" t="s">
        <v>701</v>
      </c>
      <c r="D121" s="4" t="s">
        <v>702</v>
      </c>
      <c r="E121" s="4" t="str">
        <f t="shared" si="2"/>
        <v>PGLAGAGNSVLLVSNLNPER</v>
      </c>
      <c r="F121" s="4">
        <f t="shared" si="3"/>
        <v>20</v>
      </c>
      <c r="G121" s="14" t="s">
        <v>703</v>
      </c>
      <c r="H121" s="4" t="s">
        <v>346</v>
      </c>
    </row>
    <row r="122" spans="1:8">
      <c r="A122" s="4" t="s">
        <v>748</v>
      </c>
      <c r="B122" s="4" t="s">
        <v>229</v>
      </c>
      <c r="C122" s="4" t="s">
        <v>749</v>
      </c>
      <c r="D122" s="4" t="s">
        <v>750</v>
      </c>
      <c r="E122" s="4" t="str">
        <f t="shared" si="2"/>
        <v>LNVCVSKQPAIMPGQSYGLE</v>
      </c>
      <c r="F122" s="4">
        <f t="shared" si="3"/>
        <v>20</v>
      </c>
      <c r="G122" s="14" t="s">
        <v>751</v>
      </c>
      <c r="H122" s="4" t="s">
        <v>346</v>
      </c>
    </row>
    <row r="123" spans="1:8">
      <c r="A123" s="4" t="s">
        <v>505</v>
      </c>
      <c r="B123" s="4" t="s">
        <v>231</v>
      </c>
      <c r="C123" s="4" t="s">
        <v>506</v>
      </c>
      <c r="D123" s="4" t="s">
        <v>507</v>
      </c>
      <c r="E123" s="4" t="str">
        <f t="shared" si="2"/>
        <v>DVQRRFVQEVVQSQQVAVGR</v>
      </c>
      <c r="F123" s="4">
        <f t="shared" si="3"/>
        <v>20</v>
      </c>
      <c r="G123" s="14" t="s">
        <v>508</v>
      </c>
      <c r="H123" s="4" t="s">
        <v>346</v>
      </c>
    </row>
    <row r="124" spans="1:8">
      <c r="A124" s="4" t="s">
        <v>408</v>
      </c>
      <c r="B124" s="4" t="s">
        <v>233</v>
      </c>
      <c r="C124" s="4" t="s">
        <v>409</v>
      </c>
      <c r="D124" s="4" t="s">
        <v>410</v>
      </c>
      <c r="E124" s="4" t="str">
        <f t="shared" si="2"/>
        <v>AGSVRLIKVVIEDEQLVLGA</v>
      </c>
      <c r="F124" s="4">
        <f t="shared" si="3"/>
        <v>20</v>
      </c>
      <c r="G124" s="14" t="s">
        <v>411</v>
      </c>
      <c r="H124" s="4" t="s">
        <v>346</v>
      </c>
    </row>
    <row r="125" spans="1:8">
      <c r="A125" s="4" t="s">
        <v>546</v>
      </c>
      <c r="B125" s="4" t="s">
        <v>234</v>
      </c>
      <c r="C125" s="4" t="s">
        <v>608</v>
      </c>
      <c r="D125" s="4" t="s">
        <v>609</v>
      </c>
      <c r="E125" s="4" t="str">
        <f t="shared" si="2"/>
        <v>ESTPIAETIMASSNESLVVN</v>
      </c>
      <c r="F125" s="4">
        <f t="shared" si="3"/>
        <v>20</v>
      </c>
      <c r="G125" s="14" t="s">
        <v>610</v>
      </c>
      <c r="H125" s="4" t="s">
        <v>346</v>
      </c>
    </row>
    <row r="126" spans="1:8">
      <c r="A126" s="4" t="s">
        <v>669</v>
      </c>
      <c r="B126" s="4" t="s">
        <v>235</v>
      </c>
      <c r="C126" s="4" t="s">
        <v>670</v>
      </c>
      <c r="D126" s="4" t="s">
        <v>671</v>
      </c>
      <c r="E126" s="4" t="str">
        <f t="shared" si="2"/>
        <v>SLIKYKKTLLGDGPVVTDPK</v>
      </c>
      <c r="F126" s="4">
        <f t="shared" si="3"/>
        <v>20</v>
      </c>
      <c r="G126" s="14" t="s">
        <v>672</v>
      </c>
      <c r="H126" s="4" t="s">
        <v>346</v>
      </c>
    </row>
    <row r="127" spans="1:8">
      <c r="A127" s="4" t="s">
        <v>513</v>
      </c>
      <c r="B127" s="4" t="s">
        <v>236</v>
      </c>
      <c r="C127" s="4" t="s">
        <v>782</v>
      </c>
      <c r="D127" s="4" t="s">
        <v>783</v>
      </c>
      <c r="E127" s="4" t="str">
        <f t="shared" si="2"/>
        <v>EVFSMAGVVVRADILEDKDG</v>
      </c>
      <c r="F127" s="4">
        <f t="shared" si="3"/>
        <v>20</v>
      </c>
      <c r="G127" s="14" t="s">
        <v>784</v>
      </c>
      <c r="H127" s="4" t="s">
        <v>346</v>
      </c>
    </row>
    <row r="128" spans="1:8">
      <c r="A128" s="4" t="s">
        <v>792</v>
      </c>
      <c r="B128" s="4" t="s">
        <v>238</v>
      </c>
      <c r="C128" s="4" t="s">
        <v>793</v>
      </c>
      <c r="D128" s="4" t="s">
        <v>794</v>
      </c>
      <c r="E128" s="4" t="str">
        <f t="shared" si="2"/>
        <v>DGPMPKPHSVSLNDTETRKL</v>
      </c>
      <c r="F128" s="4">
        <f t="shared" si="3"/>
        <v>20</v>
      </c>
      <c r="G128" s="14" t="s">
        <v>795</v>
      </c>
      <c r="H128" s="4" t="s">
        <v>346</v>
      </c>
    </row>
    <row r="129" spans="1:8">
      <c r="A129" s="4" t="s">
        <v>949</v>
      </c>
      <c r="B129" s="4" t="s">
        <v>240</v>
      </c>
      <c r="C129" s="4" t="s">
        <v>950</v>
      </c>
      <c r="D129" s="4" t="s">
        <v>951</v>
      </c>
      <c r="E129" s="4" t="str">
        <f t="shared" si="2"/>
        <v>GEEEEDEEGYNDGEVDDEED</v>
      </c>
      <c r="F129" s="4">
        <f t="shared" si="3"/>
        <v>20</v>
      </c>
      <c r="G129" s="14" t="s">
        <v>952</v>
      </c>
      <c r="H129" s="4" t="s">
        <v>346</v>
      </c>
    </row>
    <row r="130" spans="1:8">
      <c r="A130" s="4" t="s">
        <v>460</v>
      </c>
      <c r="B130" s="4" t="s">
        <v>241</v>
      </c>
      <c r="C130" s="4" t="s">
        <v>849</v>
      </c>
      <c r="D130" s="4" t="s">
        <v>850</v>
      </c>
      <c r="E130" s="4" t="str">
        <f t="shared" ref="E130:E190" si="4">CONCATENATE(C130,D130)</f>
        <v>EAEEWYKSKFADLSEAANRN</v>
      </c>
      <c r="F130" s="4">
        <f t="shared" ref="F130:F190" si="5">LEN(E130)</f>
        <v>20</v>
      </c>
      <c r="G130" s="14" t="s">
        <v>851</v>
      </c>
      <c r="H130" s="4" t="s">
        <v>346</v>
      </c>
    </row>
    <row r="131" spans="1:8">
      <c r="A131" s="4" t="s">
        <v>513</v>
      </c>
      <c r="B131" s="4" t="s">
        <v>242</v>
      </c>
      <c r="C131" s="4" t="s">
        <v>595</v>
      </c>
      <c r="D131" s="4" t="s">
        <v>596</v>
      </c>
      <c r="E131" s="4" t="str">
        <f t="shared" si="4"/>
        <v>SNALKRGEIIAKQGGGGGGG</v>
      </c>
      <c r="F131" s="4">
        <f t="shared" si="5"/>
        <v>20</v>
      </c>
      <c r="G131" s="14" t="s">
        <v>597</v>
      </c>
      <c r="H131" s="4" t="s">
        <v>346</v>
      </c>
    </row>
    <row r="132" spans="1:8">
      <c r="A132" s="4" t="s">
        <v>404</v>
      </c>
      <c r="B132" s="4" t="s">
        <v>243</v>
      </c>
      <c r="C132" s="4" t="s">
        <v>900</v>
      </c>
      <c r="D132" s="4" t="s">
        <v>901</v>
      </c>
      <c r="E132" s="4" t="str">
        <f t="shared" si="4"/>
        <v>LSEDTTEETLKESFDGSVRA</v>
      </c>
      <c r="F132" s="4">
        <f t="shared" si="5"/>
        <v>20</v>
      </c>
      <c r="G132" s="14" t="s">
        <v>902</v>
      </c>
      <c r="H132" s="4" t="s">
        <v>346</v>
      </c>
    </row>
    <row r="133" spans="1:8">
      <c r="A133" s="4" t="s">
        <v>679</v>
      </c>
      <c r="B133" s="4" t="s">
        <v>244</v>
      </c>
      <c r="C133" s="4" t="s">
        <v>680</v>
      </c>
      <c r="D133" s="4" t="s">
        <v>681</v>
      </c>
      <c r="E133" s="4" t="str">
        <f t="shared" si="4"/>
        <v>GKSLDGKAIKVEQATKPSFE</v>
      </c>
      <c r="F133" s="4">
        <f t="shared" si="5"/>
        <v>20</v>
      </c>
      <c r="G133" s="14" t="s">
        <v>682</v>
      </c>
      <c r="H133" s="4" t="s">
        <v>346</v>
      </c>
    </row>
    <row r="134" spans="1:8">
      <c r="A134" s="4" t="s">
        <v>721</v>
      </c>
      <c r="B134" s="4" t="s">
        <v>245</v>
      </c>
      <c r="C134" s="4" t="s">
        <v>722</v>
      </c>
      <c r="D134" s="4" t="s">
        <v>723</v>
      </c>
      <c r="E134" s="4" t="str">
        <f t="shared" si="4"/>
        <v>GGRDAGPLLISLKDGYVPPK</v>
      </c>
      <c r="F134" s="4">
        <f t="shared" si="5"/>
        <v>20</v>
      </c>
      <c r="G134" s="14" t="s">
        <v>724</v>
      </c>
      <c r="H134" s="4" t="s">
        <v>346</v>
      </c>
    </row>
    <row r="135" spans="1:8">
      <c r="A135" s="4" t="s">
        <v>821</v>
      </c>
      <c r="B135" s="4" t="s">
        <v>247</v>
      </c>
      <c r="C135" s="4" t="s">
        <v>1065</v>
      </c>
      <c r="D135" s="4" t="s">
        <v>822</v>
      </c>
      <c r="E135" s="4" t="str">
        <f t="shared" si="4"/>
        <v>MMMMVNPTVFFDIAVDGEPL</v>
      </c>
      <c r="F135" s="4">
        <f t="shared" si="5"/>
        <v>20</v>
      </c>
      <c r="G135" s="14" t="s">
        <v>823</v>
      </c>
      <c r="H135" s="4" t="s">
        <v>346</v>
      </c>
    </row>
    <row r="136" spans="1:8">
      <c r="A136" s="4" t="s">
        <v>734</v>
      </c>
      <c r="B136" s="4" t="s">
        <v>249</v>
      </c>
      <c r="C136" s="4" t="s">
        <v>735</v>
      </c>
      <c r="D136" s="4" t="s">
        <v>736</v>
      </c>
      <c r="E136" s="4" t="str">
        <f t="shared" si="4"/>
        <v>KFAAEHTIFASNTSSLQITS</v>
      </c>
      <c r="F136" s="4">
        <f t="shared" si="5"/>
        <v>20</v>
      </c>
      <c r="G136" s="14" t="s">
        <v>737</v>
      </c>
      <c r="H136" s="4" t="s">
        <v>346</v>
      </c>
    </row>
    <row r="137" spans="1:8">
      <c r="A137" s="4" t="s">
        <v>785</v>
      </c>
      <c r="B137" s="4" t="s">
        <v>251</v>
      </c>
      <c r="C137" s="4" t="s">
        <v>786</v>
      </c>
      <c r="D137" s="4" t="s">
        <v>787</v>
      </c>
      <c r="E137" s="4" t="str">
        <f t="shared" si="4"/>
        <v>FNNTDQIDLYDDVLTATSQP</v>
      </c>
      <c r="F137" s="4">
        <f t="shared" si="5"/>
        <v>20</v>
      </c>
      <c r="G137" s="14" t="s">
        <v>788</v>
      </c>
      <c r="H137" s="4" t="s">
        <v>346</v>
      </c>
    </row>
    <row r="138" spans="1:8">
      <c r="A138" s="4" t="s">
        <v>460</v>
      </c>
      <c r="B138" s="4" t="s">
        <v>252</v>
      </c>
      <c r="C138" s="4" t="s">
        <v>852</v>
      </c>
      <c r="D138" s="4" t="s">
        <v>853</v>
      </c>
      <c r="E138" s="4" t="str">
        <f t="shared" si="4"/>
        <v>RTLLIKTVETRDGQVINETS</v>
      </c>
      <c r="F138" s="4">
        <f t="shared" si="5"/>
        <v>20</v>
      </c>
      <c r="G138" s="14" t="s">
        <v>854</v>
      </c>
      <c r="H138" s="4" t="s">
        <v>346</v>
      </c>
    </row>
    <row r="139" spans="1:8">
      <c r="A139" s="4" t="s">
        <v>838</v>
      </c>
      <c r="B139" s="4" t="s">
        <v>254</v>
      </c>
      <c r="C139" s="4" t="s">
        <v>839</v>
      </c>
      <c r="D139" s="4" t="s">
        <v>840</v>
      </c>
      <c r="E139" s="4" t="str">
        <f t="shared" si="4"/>
        <v>TSKKTKVEPYSLTAQQSSLI</v>
      </c>
      <c r="F139" s="4">
        <f t="shared" si="5"/>
        <v>20</v>
      </c>
      <c r="G139" s="14" t="s">
        <v>841</v>
      </c>
      <c r="H139" s="4" t="s">
        <v>346</v>
      </c>
    </row>
    <row r="140" spans="1:8">
      <c r="A140" s="4" t="s">
        <v>881</v>
      </c>
      <c r="B140" s="4" t="s">
        <v>256</v>
      </c>
      <c r="C140" s="4" t="s">
        <v>962</v>
      </c>
      <c r="D140" s="4" t="s">
        <v>963</v>
      </c>
      <c r="E140" s="4" t="str">
        <f t="shared" si="4"/>
        <v>HILSPWGAEVKAEPVEVVAP</v>
      </c>
      <c r="F140" s="4">
        <f t="shared" si="5"/>
        <v>20</v>
      </c>
      <c r="G140" s="14" t="s">
        <v>964</v>
      </c>
      <c r="H140" s="4" t="s">
        <v>346</v>
      </c>
    </row>
    <row r="141" spans="1:8">
      <c r="A141" s="4" t="s">
        <v>604</v>
      </c>
      <c r="B141" s="4" t="s">
        <v>258</v>
      </c>
      <c r="C141" s="4" t="s">
        <v>605</v>
      </c>
      <c r="D141" s="4" t="s">
        <v>606</v>
      </c>
      <c r="E141" s="4" t="str">
        <f t="shared" si="4"/>
        <v>FSYRSRVRPCVVYGGADIGQ</v>
      </c>
      <c r="F141" s="4">
        <f t="shared" si="5"/>
        <v>20</v>
      </c>
      <c r="G141" s="14" t="s">
        <v>607</v>
      </c>
      <c r="H141" s="4" t="s">
        <v>346</v>
      </c>
    </row>
    <row r="142" spans="1:8">
      <c r="A142" s="4" t="s">
        <v>355</v>
      </c>
      <c r="B142" s="4" t="s">
        <v>259</v>
      </c>
      <c r="C142" s="4" t="s">
        <v>928</v>
      </c>
      <c r="D142" s="4" t="s">
        <v>929</v>
      </c>
      <c r="E142" s="4" t="str">
        <f t="shared" si="4"/>
        <v>IPTARRCLYASVLTAQPRLM</v>
      </c>
      <c r="F142" s="4">
        <f t="shared" si="5"/>
        <v>20</v>
      </c>
      <c r="G142" s="14" t="s">
        <v>930</v>
      </c>
      <c r="H142" s="4" t="s">
        <v>346</v>
      </c>
    </row>
    <row r="143" spans="1:8">
      <c r="A143" s="4" t="s">
        <v>896</v>
      </c>
      <c r="B143" s="4" t="s">
        <v>261</v>
      </c>
      <c r="C143" s="4" t="s">
        <v>897</v>
      </c>
      <c r="D143" s="4" t="s">
        <v>898</v>
      </c>
      <c r="E143" s="4" t="str">
        <f t="shared" si="4"/>
        <v>GKVKLAAVDATVNQVLASRY</v>
      </c>
      <c r="F143" s="4">
        <f t="shared" si="5"/>
        <v>20</v>
      </c>
      <c r="G143" s="14" t="s">
        <v>899</v>
      </c>
      <c r="H143" s="4" t="s">
        <v>346</v>
      </c>
    </row>
    <row r="144" spans="1:8">
      <c r="A144" s="4" t="s">
        <v>646</v>
      </c>
      <c r="B144" s="4" t="s">
        <v>262</v>
      </c>
      <c r="C144" s="4" t="s">
        <v>846</v>
      </c>
      <c r="D144" s="4" t="s">
        <v>847</v>
      </c>
      <c r="E144" s="4" t="str">
        <f t="shared" si="4"/>
        <v>EKCSPIGVYTSGKGSSAAGL</v>
      </c>
      <c r="F144" s="4">
        <f t="shared" si="5"/>
        <v>20</v>
      </c>
      <c r="G144" s="14" t="s">
        <v>848</v>
      </c>
      <c r="H144" s="4" t="s">
        <v>346</v>
      </c>
    </row>
    <row r="145" spans="1:8">
      <c r="A145" s="4" t="s">
        <v>434</v>
      </c>
      <c r="B145" s="4" t="s">
        <v>263</v>
      </c>
      <c r="C145" s="4" t="s">
        <v>859</v>
      </c>
      <c r="D145" s="4" t="s">
        <v>860</v>
      </c>
      <c r="E145" s="4" t="str">
        <f t="shared" si="4"/>
        <v>FFSPLNPVRVHIEIGPDGRV</v>
      </c>
      <c r="F145" s="4">
        <f t="shared" si="5"/>
        <v>20</v>
      </c>
      <c r="G145" s="14" t="s">
        <v>861</v>
      </c>
      <c r="H145" s="4" t="s">
        <v>346</v>
      </c>
    </row>
    <row r="146" spans="1:8">
      <c r="A146" s="4" t="s">
        <v>509</v>
      </c>
      <c r="B146" s="4" t="s">
        <v>264</v>
      </c>
      <c r="C146" s="4" t="s">
        <v>804</v>
      </c>
      <c r="D146" s="4" t="s">
        <v>805</v>
      </c>
      <c r="E146" s="4" t="str">
        <f t="shared" si="4"/>
        <v>GPLPPHLALKAENNSEVGAS</v>
      </c>
      <c r="F146" s="4">
        <f t="shared" si="5"/>
        <v>20</v>
      </c>
      <c r="G146" s="14" t="s">
        <v>806</v>
      </c>
      <c r="H146" s="4" t="s">
        <v>346</v>
      </c>
    </row>
    <row r="147" spans="1:8">
      <c r="A147" s="4" t="s">
        <v>377</v>
      </c>
      <c r="B147" s="4" t="s">
        <v>265</v>
      </c>
      <c r="C147" s="4" t="s">
        <v>731</v>
      </c>
      <c r="D147" s="4" t="s">
        <v>732</v>
      </c>
      <c r="E147" s="4" t="str">
        <f t="shared" si="4"/>
        <v>DGLKGRVFEVSLADLQNDEV</v>
      </c>
      <c r="F147" s="4">
        <f t="shared" si="5"/>
        <v>20</v>
      </c>
      <c r="G147" s="14" t="s">
        <v>733</v>
      </c>
      <c r="H147" s="4" t="s">
        <v>346</v>
      </c>
    </row>
    <row r="148" spans="1:8">
      <c r="A148" s="4" t="s">
        <v>639</v>
      </c>
      <c r="B148" s="4" t="s">
        <v>267</v>
      </c>
      <c r="C148" s="4" t="s">
        <v>640</v>
      </c>
      <c r="D148" s="4" t="s">
        <v>641</v>
      </c>
      <c r="E148" s="4" t="str">
        <f t="shared" si="4"/>
        <v>VGPSGAAVPCKVEPGLGADN</v>
      </c>
      <c r="F148" s="4">
        <f t="shared" si="5"/>
        <v>20</v>
      </c>
      <c r="G148" s="14" t="s">
        <v>642</v>
      </c>
      <c r="H148" s="4" t="s">
        <v>346</v>
      </c>
    </row>
    <row r="149" spans="1:8">
      <c r="A149" s="4" t="s">
        <v>572</v>
      </c>
      <c r="B149" s="4" t="s">
        <v>268</v>
      </c>
      <c r="C149" s="4" t="s">
        <v>573</v>
      </c>
      <c r="D149" s="4" t="s">
        <v>574</v>
      </c>
      <c r="E149" s="4" t="str">
        <f t="shared" si="4"/>
        <v>GYGKINKKRIALTDNALIAR</v>
      </c>
      <c r="F149" s="4">
        <f t="shared" si="5"/>
        <v>20</v>
      </c>
      <c r="G149" s="14" t="s">
        <v>575</v>
      </c>
      <c r="H149" s="4" t="s">
        <v>346</v>
      </c>
    </row>
    <row r="150" spans="1:8">
      <c r="A150" s="4" t="s">
        <v>509</v>
      </c>
      <c r="B150" s="4" t="s">
        <v>269</v>
      </c>
      <c r="C150" s="4" t="s">
        <v>824</v>
      </c>
      <c r="D150" s="4" t="s">
        <v>825</v>
      </c>
      <c r="E150" s="4" t="str">
        <f t="shared" si="4"/>
        <v>FIQNDRAAECNIVVTQPRRI</v>
      </c>
      <c r="F150" s="4">
        <f t="shared" si="5"/>
        <v>20</v>
      </c>
      <c r="G150" s="14" t="s">
        <v>826</v>
      </c>
      <c r="H150" s="4" t="s">
        <v>346</v>
      </c>
    </row>
    <row r="151" spans="1:8">
      <c r="A151" s="4" t="s">
        <v>748</v>
      </c>
      <c r="B151" s="4" t="s">
        <v>270</v>
      </c>
      <c r="C151" s="4" t="s">
        <v>776</v>
      </c>
      <c r="D151" s="4" t="s">
        <v>777</v>
      </c>
      <c r="E151" s="4" t="str">
        <f t="shared" si="4"/>
        <v>GPHGGYHSHYHDEGYGPPPP</v>
      </c>
      <c r="F151" s="4">
        <f t="shared" si="5"/>
        <v>20</v>
      </c>
      <c r="G151" s="14" t="s">
        <v>778</v>
      </c>
      <c r="H151" s="4" t="s">
        <v>346</v>
      </c>
    </row>
    <row r="152" spans="1:8">
      <c r="A152" s="4" t="s">
        <v>434</v>
      </c>
      <c r="B152" s="4" t="s">
        <v>271</v>
      </c>
      <c r="C152" s="4" t="s">
        <v>922</v>
      </c>
      <c r="D152" s="4" t="s">
        <v>923</v>
      </c>
      <c r="E152" s="4" t="str">
        <f t="shared" si="4"/>
        <v>YNFFSPLNPVRVHIEIGPDG</v>
      </c>
      <c r="F152" s="4">
        <f t="shared" si="5"/>
        <v>20</v>
      </c>
      <c r="G152" s="14" t="s">
        <v>924</v>
      </c>
      <c r="H152" s="4" t="s">
        <v>346</v>
      </c>
    </row>
    <row r="153" spans="1:8">
      <c r="A153" s="4" t="s">
        <v>561</v>
      </c>
      <c r="B153" s="4" t="s">
        <v>272</v>
      </c>
      <c r="C153" s="4" t="s">
        <v>728</v>
      </c>
      <c r="D153" s="4" t="s">
        <v>729</v>
      </c>
      <c r="E153" s="4" t="str">
        <f t="shared" si="4"/>
        <v>IAEAYLGKTVTNAVVTVPAY</v>
      </c>
      <c r="F153" s="4">
        <f t="shared" si="5"/>
        <v>20</v>
      </c>
      <c r="G153" s="14" t="s">
        <v>730</v>
      </c>
      <c r="H153" s="4" t="s">
        <v>346</v>
      </c>
    </row>
    <row r="154" spans="1:8">
      <c r="A154" s="4" t="s">
        <v>509</v>
      </c>
      <c r="B154" s="4" t="s">
        <v>273</v>
      </c>
      <c r="C154" s="4" t="s">
        <v>913</v>
      </c>
      <c r="D154" s="4" t="s">
        <v>914</v>
      </c>
      <c r="E154" s="4" t="str">
        <f t="shared" si="4"/>
        <v>LVVEVTKQPAIISQLDPVNE</v>
      </c>
      <c r="F154" s="4">
        <f t="shared" si="5"/>
        <v>20</v>
      </c>
      <c r="G154" s="14" t="s">
        <v>915</v>
      </c>
      <c r="H154" s="4" t="s">
        <v>346</v>
      </c>
    </row>
    <row r="155" spans="1:8">
      <c r="A155" s="4" t="s">
        <v>438</v>
      </c>
      <c r="B155" s="4" t="s">
        <v>274</v>
      </c>
      <c r="C155" s="4" t="s">
        <v>919</v>
      </c>
      <c r="D155" s="4" t="s">
        <v>920</v>
      </c>
      <c r="E155" s="4" t="str">
        <f t="shared" si="4"/>
        <v>GGAKRHRKVLRDNIQGITKP</v>
      </c>
      <c r="F155" s="4">
        <f t="shared" si="5"/>
        <v>20</v>
      </c>
      <c r="G155" s="14" t="s">
        <v>921</v>
      </c>
      <c r="H155" s="4" t="s">
        <v>346</v>
      </c>
    </row>
    <row r="156" spans="1:8">
      <c r="A156" s="4" t="s">
        <v>541</v>
      </c>
      <c r="B156" s="4" t="s">
        <v>276</v>
      </c>
      <c r="C156" s="4" t="s">
        <v>874</v>
      </c>
      <c r="D156" s="4" t="s">
        <v>875</v>
      </c>
      <c r="E156" s="4" t="str">
        <f t="shared" si="4"/>
        <v>LTGMAFRVPTANVSVVDLTC</v>
      </c>
      <c r="F156" s="4">
        <f t="shared" si="5"/>
        <v>20</v>
      </c>
      <c r="G156" s="14" t="s">
        <v>876</v>
      </c>
      <c r="H156" s="4" t="s">
        <v>346</v>
      </c>
    </row>
    <row r="157" spans="1:8">
      <c r="A157" s="4" t="s">
        <v>842</v>
      </c>
      <c r="B157" s="4" t="s">
        <v>278</v>
      </c>
      <c r="C157" s="4" t="s">
        <v>843</v>
      </c>
      <c r="D157" s="4" t="s">
        <v>844</v>
      </c>
      <c r="E157" s="4" t="str">
        <f t="shared" si="4"/>
        <v>FSKYGPIADVSIVYDQQSRR</v>
      </c>
      <c r="F157" s="4">
        <f t="shared" si="5"/>
        <v>20</v>
      </c>
      <c r="G157" s="14" t="s">
        <v>845</v>
      </c>
      <c r="H157" s="4" t="s">
        <v>346</v>
      </c>
    </row>
    <row r="158" spans="1:8">
      <c r="A158" s="4" t="s">
        <v>691</v>
      </c>
      <c r="B158" s="4" t="s">
        <v>280</v>
      </c>
      <c r="C158" s="4" t="s">
        <v>692</v>
      </c>
      <c r="D158" s="4" t="s">
        <v>693</v>
      </c>
      <c r="E158" s="4" t="str">
        <f t="shared" si="4"/>
        <v>HPIQGHRVEVKKAVPKEDIY</v>
      </c>
      <c r="F158" s="4">
        <f t="shared" si="5"/>
        <v>20</v>
      </c>
      <c r="G158" s="14" t="s">
        <v>694</v>
      </c>
      <c r="H158" s="4" t="s">
        <v>346</v>
      </c>
    </row>
    <row r="159" spans="1:8">
      <c r="A159" s="4" t="s">
        <v>691</v>
      </c>
      <c r="B159" s="4" t="s">
        <v>281</v>
      </c>
      <c r="C159" s="4" t="s">
        <v>865</v>
      </c>
      <c r="D159" s="4" t="s">
        <v>866</v>
      </c>
      <c r="E159" s="4" t="str">
        <f t="shared" si="4"/>
        <v>RVEVKKAVPKEDIYSGGGGG</v>
      </c>
      <c r="F159" s="4">
        <f t="shared" si="5"/>
        <v>20</v>
      </c>
      <c r="G159" s="14" t="s">
        <v>867</v>
      </c>
      <c r="H159" s="4" t="s">
        <v>346</v>
      </c>
    </row>
    <row r="160" spans="1:8">
      <c r="A160" s="4" t="s">
        <v>561</v>
      </c>
      <c r="B160" s="4" t="s">
        <v>282</v>
      </c>
      <c r="C160" s="4" t="s">
        <v>673</v>
      </c>
      <c r="D160" s="4" t="s">
        <v>674</v>
      </c>
      <c r="E160" s="4" t="str">
        <f t="shared" si="4"/>
        <v>LTIEDGIFEVKSTAGDTHLG</v>
      </c>
      <c r="F160" s="4">
        <f t="shared" si="5"/>
        <v>20</v>
      </c>
      <c r="G160" s="14" t="s">
        <v>675</v>
      </c>
      <c r="H160" s="4" t="s">
        <v>346</v>
      </c>
    </row>
    <row r="161" spans="1:8">
      <c r="A161" s="4" t="s">
        <v>817</v>
      </c>
      <c r="B161" s="4" t="s">
        <v>284</v>
      </c>
      <c r="C161" s="4" t="s">
        <v>937</v>
      </c>
      <c r="D161" s="4" t="s">
        <v>938</v>
      </c>
      <c r="E161" s="4" t="str">
        <f t="shared" si="4"/>
        <v>LFAGFQRKAVVVCPKDEDYK</v>
      </c>
      <c r="F161" s="4">
        <f t="shared" si="5"/>
        <v>20</v>
      </c>
      <c r="G161" s="14" t="s">
        <v>939</v>
      </c>
      <c r="H161" s="4" t="s">
        <v>346</v>
      </c>
    </row>
    <row r="162" spans="1:8">
      <c r="A162" s="4" t="s">
        <v>752</v>
      </c>
      <c r="B162" s="4" t="s">
        <v>286</v>
      </c>
      <c r="C162" s="4" t="s">
        <v>753</v>
      </c>
      <c r="D162" s="4" t="s">
        <v>754</v>
      </c>
      <c r="E162" s="4" t="str">
        <f t="shared" si="4"/>
        <v>RGFGFVTYSCVEEVDAAMCA</v>
      </c>
      <c r="F162" s="4">
        <f t="shared" si="5"/>
        <v>20</v>
      </c>
      <c r="G162" s="14" t="s">
        <v>755</v>
      </c>
      <c r="H162" s="4" t="s">
        <v>346</v>
      </c>
    </row>
    <row r="163" spans="1:8">
      <c r="A163" s="4" t="s">
        <v>391</v>
      </c>
      <c r="B163" s="4" t="s">
        <v>287</v>
      </c>
      <c r="C163" s="4" t="s">
        <v>959</v>
      </c>
      <c r="D163" s="4" t="s">
        <v>972</v>
      </c>
      <c r="E163" s="4" t="str">
        <f t="shared" si="4"/>
        <v>LFIGGLSFETTEESLRNYYE</v>
      </c>
      <c r="F163" s="4">
        <f t="shared" si="5"/>
        <v>20</v>
      </c>
      <c r="G163" s="14" t="s">
        <v>973</v>
      </c>
      <c r="H163" s="4" t="s">
        <v>346</v>
      </c>
    </row>
    <row r="164" spans="1:8">
      <c r="A164" s="4" t="s">
        <v>422</v>
      </c>
      <c r="B164" s="4" t="s">
        <v>288</v>
      </c>
      <c r="C164" s="4" t="s">
        <v>934</v>
      </c>
      <c r="D164" s="4" t="s">
        <v>935</v>
      </c>
      <c r="E164" s="4" t="str">
        <f t="shared" si="4"/>
        <v>GKYVPRAILVDLEPGTMDSV</v>
      </c>
      <c r="F164" s="4">
        <f t="shared" si="5"/>
        <v>20</v>
      </c>
      <c r="G164" s="14" t="s">
        <v>936</v>
      </c>
      <c r="H164" s="4" t="s">
        <v>346</v>
      </c>
    </row>
    <row r="165" spans="1:8">
      <c r="A165" s="4" t="s">
        <v>817</v>
      </c>
      <c r="B165" s="4" t="s">
        <v>289</v>
      </c>
      <c r="C165" s="4" t="s">
        <v>818</v>
      </c>
      <c r="D165" s="4" t="s">
        <v>819</v>
      </c>
      <c r="E165" s="4" t="str">
        <f t="shared" si="4"/>
        <v>GKSSGPTSLFAVTVAPPGAR</v>
      </c>
      <c r="F165" s="4">
        <f t="shared" si="5"/>
        <v>20</v>
      </c>
      <c r="G165" s="14" t="s">
        <v>820</v>
      </c>
      <c r="H165" s="4" t="s">
        <v>346</v>
      </c>
    </row>
    <row r="166" spans="1:8">
      <c r="A166" s="4" t="s">
        <v>604</v>
      </c>
      <c r="B166" s="4" t="s">
        <v>290</v>
      </c>
      <c r="C166" s="4" t="s">
        <v>907</v>
      </c>
      <c r="D166" s="4" t="s">
        <v>908</v>
      </c>
      <c r="E166" s="4" t="str">
        <f t="shared" si="4"/>
        <v>RGKIGLDFCKYLVLDEADRM</v>
      </c>
      <c r="F166" s="4">
        <f t="shared" si="5"/>
        <v>20</v>
      </c>
      <c r="G166" s="14" t="s">
        <v>909</v>
      </c>
      <c r="H166" s="4" t="s">
        <v>346</v>
      </c>
    </row>
    <row r="167" spans="1:8">
      <c r="A167" s="4" t="s">
        <v>412</v>
      </c>
      <c r="B167" s="4" t="s">
        <v>291</v>
      </c>
      <c r="C167" s="4" t="s">
        <v>520</v>
      </c>
      <c r="D167" s="4" t="s">
        <v>521</v>
      </c>
      <c r="E167" s="4" t="str">
        <f t="shared" si="4"/>
        <v>HGPQTLYLPVTLSSIPVFQR</v>
      </c>
      <c r="F167" s="4">
        <f t="shared" si="5"/>
        <v>20</v>
      </c>
      <c r="G167" s="14" t="s">
        <v>522</v>
      </c>
      <c r="H167" s="4" t="s">
        <v>346</v>
      </c>
    </row>
    <row r="168" spans="1:8">
      <c r="A168" s="4" t="s">
        <v>834</v>
      </c>
      <c r="B168" s="4" t="s">
        <v>293</v>
      </c>
      <c r="C168" s="4" t="s">
        <v>835</v>
      </c>
      <c r="D168" s="4" t="s">
        <v>836</v>
      </c>
      <c r="E168" s="4" t="str">
        <f t="shared" si="4"/>
        <v>EQEQKLALETTVLVESYTLP</v>
      </c>
      <c r="F168" s="4">
        <f t="shared" si="5"/>
        <v>20</v>
      </c>
      <c r="G168" s="14" t="s">
        <v>837</v>
      </c>
      <c r="H168" s="4" t="s">
        <v>346</v>
      </c>
    </row>
    <row r="169" spans="1:8">
      <c r="A169" s="4" t="s">
        <v>885</v>
      </c>
      <c r="B169" s="4" t="s">
        <v>295</v>
      </c>
      <c r="C169" s="4" t="s">
        <v>931</v>
      </c>
      <c r="D169" s="4" t="s">
        <v>932</v>
      </c>
      <c r="E169" s="4" t="str">
        <f t="shared" si="4"/>
        <v>DGRPMNIQLVTSQIDAQRRP</v>
      </c>
      <c r="F169" s="4">
        <f t="shared" si="5"/>
        <v>20</v>
      </c>
      <c r="G169" s="14" t="s">
        <v>933</v>
      </c>
      <c r="H169" s="4" t="s">
        <v>346</v>
      </c>
    </row>
    <row r="170" spans="1:8">
      <c r="A170" s="4" t="s">
        <v>903</v>
      </c>
      <c r="B170" s="4" t="s">
        <v>297</v>
      </c>
      <c r="C170" s="4" t="s">
        <v>904</v>
      </c>
      <c r="D170" s="4" t="s">
        <v>905</v>
      </c>
      <c r="E170" s="4" t="str">
        <f t="shared" si="4"/>
        <v>RMIAGQVLDINLAAEPKVNR</v>
      </c>
      <c r="F170" s="4">
        <f t="shared" si="5"/>
        <v>20</v>
      </c>
      <c r="G170" s="14" t="s">
        <v>906</v>
      </c>
      <c r="H170" s="4" t="s">
        <v>346</v>
      </c>
    </row>
    <row r="171" spans="1:8">
      <c r="A171" s="4" t="s">
        <v>885</v>
      </c>
      <c r="B171" s="4" t="s">
        <v>298</v>
      </c>
      <c r="C171" s="4" t="s">
        <v>886</v>
      </c>
      <c r="D171" s="4" t="s">
        <v>887</v>
      </c>
      <c r="E171" s="4" t="str">
        <f t="shared" si="4"/>
        <v>VPLDGRPMNIQLVTSQIDAQ</v>
      </c>
      <c r="F171" s="4">
        <f t="shared" si="5"/>
        <v>20</v>
      </c>
      <c r="G171" s="14" t="s">
        <v>888</v>
      </c>
      <c r="H171" s="4" t="s">
        <v>346</v>
      </c>
    </row>
    <row r="172" spans="1:8">
      <c r="A172" s="4" t="s">
        <v>446</v>
      </c>
      <c r="B172" s="4" t="s">
        <v>299</v>
      </c>
      <c r="C172" s="4" t="s">
        <v>940</v>
      </c>
      <c r="D172" s="4" t="s">
        <v>941</v>
      </c>
      <c r="E172" s="4" t="str">
        <f t="shared" si="4"/>
        <v>GVSLLEALDTILPPTRPTDK</v>
      </c>
      <c r="F172" s="4">
        <f t="shared" si="5"/>
        <v>20</v>
      </c>
      <c r="G172" s="14" t="s">
        <v>942</v>
      </c>
      <c r="H172" s="4" t="s">
        <v>346</v>
      </c>
    </row>
    <row r="173" spans="1:8">
      <c r="A173" s="4" t="s">
        <v>438</v>
      </c>
      <c r="B173" s="4" t="s">
        <v>300</v>
      </c>
      <c r="C173" s="4" t="s">
        <v>483</v>
      </c>
      <c r="D173" s="4" t="s">
        <v>484</v>
      </c>
      <c r="E173" s="4" t="str">
        <f t="shared" si="4"/>
        <v>RHRKVLRDNIQGITKPAIRR</v>
      </c>
      <c r="F173" s="4">
        <f t="shared" si="5"/>
        <v>20</v>
      </c>
      <c r="G173" s="14" t="s">
        <v>485</v>
      </c>
      <c r="H173" s="4" t="s">
        <v>346</v>
      </c>
    </row>
    <row r="174" spans="1:8">
      <c r="A174" s="4" t="s">
        <v>561</v>
      </c>
      <c r="B174" s="4" t="s">
        <v>301</v>
      </c>
      <c r="C174" s="4" t="s">
        <v>636</v>
      </c>
      <c r="D174" s="4" t="s">
        <v>637</v>
      </c>
      <c r="E174" s="4" t="str">
        <f t="shared" si="4"/>
        <v>AEAYLGKTVTNAVVTVPAYF</v>
      </c>
      <c r="F174" s="4">
        <f t="shared" si="5"/>
        <v>20</v>
      </c>
      <c r="G174" s="14" t="s">
        <v>638</v>
      </c>
      <c r="H174" s="4" t="s">
        <v>346</v>
      </c>
    </row>
    <row r="175" spans="1:8">
      <c r="A175" s="4" t="s">
        <v>426</v>
      </c>
      <c r="B175" s="4" t="s">
        <v>302</v>
      </c>
      <c r="C175" s="4" t="s">
        <v>956</v>
      </c>
      <c r="D175" s="4" t="s">
        <v>957</v>
      </c>
      <c r="E175" s="4" t="str">
        <f t="shared" si="4"/>
        <v>DPILYRPVAVALDTKGPEIR</v>
      </c>
      <c r="F175" s="4">
        <f t="shared" si="5"/>
        <v>20</v>
      </c>
      <c r="G175" s="14" t="s">
        <v>958</v>
      </c>
      <c r="H175" s="4" t="s">
        <v>346</v>
      </c>
    </row>
    <row r="176" spans="1:8">
      <c r="A176" s="4" t="s">
        <v>855</v>
      </c>
      <c r="B176" s="4" t="s">
        <v>303</v>
      </c>
      <c r="C176" s="4" t="s">
        <v>916</v>
      </c>
      <c r="D176" s="4" t="s">
        <v>917</v>
      </c>
      <c r="E176" s="4" t="str">
        <f t="shared" si="4"/>
        <v>RGMKGLVYETSVLDPDEGIR</v>
      </c>
      <c r="F176" s="4">
        <f t="shared" si="5"/>
        <v>20</v>
      </c>
      <c r="G176" s="14" t="s">
        <v>918</v>
      </c>
      <c r="H176" s="4" t="s">
        <v>346</v>
      </c>
    </row>
    <row r="177" spans="1:8">
      <c r="A177" s="4" t="s">
        <v>800</v>
      </c>
      <c r="B177" s="4" t="s">
        <v>305</v>
      </c>
      <c r="C177" s="4" t="s">
        <v>801</v>
      </c>
      <c r="D177" s="4" t="s">
        <v>802</v>
      </c>
      <c r="E177" s="4" t="str">
        <f t="shared" si="4"/>
        <v>FLIKRNKQTYSTEPNNLKAR</v>
      </c>
      <c r="F177" s="4">
        <f t="shared" si="5"/>
        <v>20</v>
      </c>
      <c r="G177" s="14" t="s">
        <v>803</v>
      </c>
      <c r="H177" s="4" t="s">
        <v>346</v>
      </c>
    </row>
    <row r="178" spans="1:8">
      <c r="A178" s="4" t="s">
        <v>438</v>
      </c>
      <c r="B178" s="4" t="s">
        <v>306</v>
      </c>
      <c r="C178" s="4" t="s">
        <v>483</v>
      </c>
      <c r="D178" s="4" t="s">
        <v>484</v>
      </c>
      <c r="E178" s="4" t="str">
        <f t="shared" si="4"/>
        <v>RHRKVLRDNIQGITKPAIRR</v>
      </c>
      <c r="F178" s="4">
        <f t="shared" si="5"/>
        <v>20</v>
      </c>
      <c r="G178" s="14" t="s">
        <v>485</v>
      </c>
      <c r="H178" s="4" t="s">
        <v>346</v>
      </c>
    </row>
    <row r="179" spans="1:8">
      <c r="A179" s="4" t="s">
        <v>579</v>
      </c>
      <c r="B179" s="4" t="s">
        <v>307</v>
      </c>
      <c r="C179" s="4" t="s">
        <v>946</v>
      </c>
      <c r="D179" s="4" t="s">
        <v>947</v>
      </c>
      <c r="E179" s="4" t="str">
        <f t="shared" si="4"/>
        <v>TDKVVIGMDVAASEFFRSGK</v>
      </c>
      <c r="F179" s="4">
        <f t="shared" si="5"/>
        <v>20</v>
      </c>
      <c r="G179" s="14" t="s">
        <v>948</v>
      </c>
      <c r="H179" s="4" t="s">
        <v>346</v>
      </c>
    </row>
    <row r="180" spans="1:8">
      <c r="A180" s="4" t="s">
        <v>422</v>
      </c>
      <c r="B180" s="4" t="s">
        <v>308</v>
      </c>
      <c r="C180" s="4" t="s">
        <v>965</v>
      </c>
      <c r="D180" s="4" t="s">
        <v>966</v>
      </c>
      <c r="E180" s="4" t="str">
        <f t="shared" si="4"/>
        <v>LNADLRKLAVNMVPFPRLHF</v>
      </c>
      <c r="F180" s="4">
        <f t="shared" si="5"/>
        <v>20</v>
      </c>
      <c r="G180" s="14" t="s">
        <v>967</v>
      </c>
      <c r="H180" s="4" t="s">
        <v>346</v>
      </c>
    </row>
    <row r="181" spans="1:8">
      <c r="A181" s="4" t="s">
        <v>877</v>
      </c>
      <c r="B181" s="4" t="s">
        <v>310</v>
      </c>
      <c r="C181" s="4" t="s">
        <v>878</v>
      </c>
      <c r="D181" s="4" t="s">
        <v>879</v>
      </c>
      <c r="E181" s="4" t="str">
        <f t="shared" si="4"/>
        <v>ARQASRSTAYEDYYYHPPPR</v>
      </c>
      <c r="F181" s="4">
        <f t="shared" si="5"/>
        <v>20</v>
      </c>
      <c r="G181" s="14" t="s">
        <v>880</v>
      </c>
      <c r="H181" s="4" t="s">
        <v>346</v>
      </c>
    </row>
    <row r="182" spans="1:8">
      <c r="A182" s="4" t="s">
        <v>817</v>
      </c>
      <c r="B182" s="4" t="s">
        <v>311</v>
      </c>
      <c r="C182" s="4" t="s">
        <v>974</v>
      </c>
      <c r="D182" s="4" t="s">
        <v>975</v>
      </c>
      <c r="E182" s="4" t="str">
        <f t="shared" si="4"/>
        <v>SSGPTSLFAVTVAPPGARQG</v>
      </c>
      <c r="F182" s="4">
        <f t="shared" si="5"/>
        <v>20</v>
      </c>
      <c r="G182" s="14" t="s">
        <v>976</v>
      </c>
      <c r="H182" s="4" t="s">
        <v>346</v>
      </c>
    </row>
    <row r="183" spans="1:8">
      <c r="A183" s="4" t="s">
        <v>438</v>
      </c>
      <c r="B183" s="4" t="s">
        <v>312</v>
      </c>
      <c r="C183" s="4" t="s">
        <v>893</v>
      </c>
      <c r="D183" s="4" t="s">
        <v>894</v>
      </c>
      <c r="E183" s="4" t="str">
        <f t="shared" si="4"/>
        <v>FLENVIRDAVTYTEHAKRKT</v>
      </c>
      <c r="F183" s="4">
        <f t="shared" si="5"/>
        <v>20</v>
      </c>
      <c r="G183" s="14" t="s">
        <v>895</v>
      </c>
      <c r="H183" s="4" t="s">
        <v>346</v>
      </c>
    </row>
    <row r="184" spans="1:8">
      <c r="A184" s="4" t="s">
        <v>450</v>
      </c>
      <c r="B184" s="4" t="s">
        <v>313</v>
      </c>
      <c r="C184" s="4" t="s">
        <v>953</v>
      </c>
      <c r="D184" s="4" t="s">
        <v>954</v>
      </c>
      <c r="E184" s="4" t="str">
        <f t="shared" si="4"/>
        <v>AGAGNSVLLVSNLNPERVTP</v>
      </c>
      <c r="F184" s="4">
        <f t="shared" si="5"/>
        <v>20</v>
      </c>
      <c r="G184" s="14" t="s">
        <v>955</v>
      </c>
      <c r="H184" s="4" t="s">
        <v>346</v>
      </c>
    </row>
    <row r="185" spans="1:8">
      <c r="A185" s="4" t="s">
        <v>438</v>
      </c>
      <c r="B185" s="4" t="s">
        <v>314</v>
      </c>
      <c r="C185" s="4" t="s">
        <v>977</v>
      </c>
      <c r="D185" s="4" t="s">
        <v>978</v>
      </c>
      <c r="E185" s="4" t="str">
        <f t="shared" si="4"/>
        <v>LARRGGVKRISGLIYEETRG</v>
      </c>
      <c r="F185" s="4">
        <f t="shared" si="5"/>
        <v>20</v>
      </c>
      <c r="G185" s="14" t="s">
        <v>979</v>
      </c>
      <c r="H185" s="4" t="s">
        <v>346</v>
      </c>
    </row>
    <row r="186" spans="1:8">
      <c r="A186" s="4" t="s">
        <v>968</v>
      </c>
      <c r="B186" s="4" t="s">
        <v>316</v>
      </c>
      <c r="C186" s="4" t="s">
        <v>969</v>
      </c>
      <c r="D186" s="4" t="s">
        <v>970</v>
      </c>
      <c r="E186" s="4" t="str">
        <f t="shared" si="4"/>
        <v>VSRMAKPEEVLVVENDQGEV</v>
      </c>
      <c r="F186" s="4">
        <f t="shared" si="5"/>
        <v>20</v>
      </c>
      <c r="G186" s="14" t="s">
        <v>971</v>
      </c>
      <c r="H186" s="4" t="s">
        <v>346</v>
      </c>
    </row>
    <row r="187" spans="1:8">
      <c r="A187" s="4" t="s">
        <v>359</v>
      </c>
      <c r="B187" s="4" t="s">
        <v>317</v>
      </c>
      <c r="C187" s="4" t="s">
        <v>959</v>
      </c>
      <c r="D187" s="4" t="s">
        <v>960</v>
      </c>
      <c r="E187" s="4" t="str">
        <f t="shared" si="4"/>
        <v>LFIGGLSFETTDESLRSHFE</v>
      </c>
      <c r="F187" s="4">
        <f t="shared" si="5"/>
        <v>20</v>
      </c>
      <c r="G187" s="14" t="s">
        <v>961</v>
      </c>
      <c r="H187" s="4" t="s">
        <v>346</v>
      </c>
    </row>
    <row r="188" spans="1:8">
      <c r="A188" s="4" t="s">
        <v>881</v>
      </c>
      <c r="B188" s="4" t="s">
        <v>318</v>
      </c>
      <c r="C188" s="4" t="s">
        <v>882</v>
      </c>
      <c r="D188" s="4" t="s">
        <v>883</v>
      </c>
      <c r="E188" s="4" t="str">
        <f t="shared" si="4"/>
        <v>ILSPWGAEVKAEPVEVVAPR</v>
      </c>
      <c r="F188" s="4">
        <f t="shared" si="5"/>
        <v>20</v>
      </c>
      <c r="G188" s="14" t="s">
        <v>884</v>
      </c>
      <c r="H188" s="4" t="s">
        <v>346</v>
      </c>
    </row>
    <row r="189" spans="1:8">
      <c r="A189" s="4" t="s">
        <v>618</v>
      </c>
      <c r="B189" s="4" t="s">
        <v>320</v>
      </c>
      <c r="C189" s="4" t="s">
        <v>619</v>
      </c>
      <c r="D189" s="4" t="s">
        <v>620</v>
      </c>
      <c r="E189" s="4" t="str">
        <f t="shared" si="4"/>
        <v>KKGSELWLGVDALGLNIYEQ</v>
      </c>
      <c r="F189" s="4">
        <f t="shared" si="5"/>
        <v>20</v>
      </c>
      <c r="G189" s="14" t="s">
        <v>621</v>
      </c>
      <c r="H189" s="4" t="s">
        <v>346</v>
      </c>
    </row>
    <row r="190" spans="1:8">
      <c r="A190" s="4" t="s">
        <v>541</v>
      </c>
      <c r="B190" s="4" t="s">
        <v>321</v>
      </c>
      <c r="C190" s="4" t="s">
        <v>943</v>
      </c>
      <c r="D190" s="4" t="s">
        <v>944</v>
      </c>
      <c r="E190" s="4" t="str">
        <f t="shared" si="4"/>
        <v>MAFRVPTANVSVVDLTCRLE</v>
      </c>
      <c r="F190" s="4">
        <f t="shared" si="5"/>
        <v>20</v>
      </c>
      <c r="G190" s="14" t="s">
        <v>945</v>
      </c>
      <c r="H190" s="4" t="s">
        <v>346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5CE9A-6896-F848-8151-72F36E25A343}">
  <dimension ref="A1:H10"/>
  <sheetViews>
    <sheetView workbookViewId="0">
      <selection sqref="A1:XFD1048576"/>
    </sheetView>
  </sheetViews>
  <sheetFormatPr baseColWidth="10" defaultRowHeight="16"/>
  <cols>
    <col min="1" max="16384" width="10.83203125" style="4"/>
  </cols>
  <sheetData>
    <row r="1" spans="1:8" ht="51">
      <c r="A1" s="2" t="s">
        <v>1021</v>
      </c>
      <c r="B1" s="2" t="s">
        <v>1022</v>
      </c>
      <c r="C1" s="2" t="s">
        <v>340</v>
      </c>
      <c r="D1" s="2" t="s">
        <v>341</v>
      </c>
      <c r="E1" s="2" t="s">
        <v>342</v>
      </c>
      <c r="F1" s="2" t="s">
        <v>343</v>
      </c>
      <c r="G1" s="7" t="s">
        <v>344</v>
      </c>
      <c r="H1" s="2" t="s">
        <v>345</v>
      </c>
    </row>
    <row r="2" spans="1:8">
      <c r="A2" s="4" t="s">
        <v>992</v>
      </c>
      <c r="B2" s="4" t="s">
        <v>5</v>
      </c>
      <c r="C2" s="4" t="s">
        <v>993</v>
      </c>
      <c r="D2" s="4" t="s">
        <v>994</v>
      </c>
      <c r="E2" s="4" t="str">
        <f>CONCATENATE(C2,D2)</f>
        <v>DQSHQVTGNHQQPPQQNTGF</v>
      </c>
      <c r="F2" s="4">
        <f>LEN(E2)</f>
        <v>20</v>
      </c>
      <c r="G2" s="15" t="s">
        <v>995</v>
      </c>
      <c r="H2" s="4" t="s">
        <v>983</v>
      </c>
    </row>
    <row r="3" spans="1:8">
      <c r="A3" s="4" t="s">
        <v>679</v>
      </c>
      <c r="B3" s="4" t="s">
        <v>7</v>
      </c>
      <c r="C3" s="4" t="s">
        <v>980</v>
      </c>
      <c r="D3" s="4" t="s">
        <v>981</v>
      </c>
      <c r="E3" s="4" t="str">
        <f t="shared" ref="E3:E10" si="0">CONCATENATE(C3,D3)</f>
        <v>PRREPLPSRRDVYLSPRDDG</v>
      </c>
      <c r="F3" s="4">
        <f t="shared" ref="F3:F10" si="1">LEN(E3)</f>
        <v>20</v>
      </c>
      <c r="G3" s="15" t="s">
        <v>982</v>
      </c>
      <c r="H3" s="4" t="s">
        <v>983</v>
      </c>
    </row>
    <row r="4" spans="1:8">
      <c r="A4" s="4" t="s">
        <v>984</v>
      </c>
      <c r="B4" s="4" t="s">
        <v>9</v>
      </c>
      <c r="C4" s="4" t="s">
        <v>985</v>
      </c>
      <c r="D4" s="4" t="s">
        <v>986</v>
      </c>
      <c r="E4" s="4" t="str">
        <f t="shared" si="0"/>
        <v>APQPPPPQQHQERPGAAAIG</v>
      </c>
      <c r="F4" s="4">
        <f t="shared" si="1"/>
        <v>20</v>
      </c>
      <c r="G4" s="15" t="s">
        <v>987</v>
      </c>
      <c r="H4" s="4" t="s">
        <v>983</v>
      </c>
    </row>
    <row r="5" spans="1:8">
      <c r="A5" s="4" t="s">
        <v>1003</v>
      </c>
      <c r="B5" s="4" t="s">
        <v>11</v>
      </c>
      <c r="C5" s="4" t="s">
        <v>1004</v>
      </c>
      <c r="D5" s="4" t="s">
        <v>1005</v>
      </c>
      <c r="E5" s="4" t="str">
        <f t="shared" si="0"/>
        <v>VAARAPRKVLGSSTSATNST</v>
      </c>
      <c r="F5" s="4">
        <f t="shared" si="1"/>
        <v>20</v>
      </c>
      <c r="G5" s="15" t="s">
        <v>1006</v>
      </c>
      <c r="H5" s="4" t="s">
        <v>983</v>
      </c>
    </row>
    <row r="6" spans="1:8">
      <c r="A6" s="4" t="s">
        <v>1007</v>
      </c>
      <c r="B6" s="4" t="s">
        <v>13</v>
      </c>
      <c r="C6" s="4" t="s">
        <v>1008</v>
      </c>
      <c r="D6" s="4" t="s">
        <v>1009</v>
      </c>
      <c r="E6" s="4" t="str">
        <f t="shared" si="0"/>
        <v>ETPSQRRATRSGAQASSTPL</v>
      </c>
      <c r="F6" s="4">
        <f t="shared" si="1"/>
        <v>20</v>
      </c>
      <c r="G6" s="15" t="s">
        <v>1010</v>
      </c>
      <c r="H6" s="4" t="s">
        <v>983</v>
      </c>
    </row>
    <row r="7" spans="1:8">
      <c r="A7" s="4" t="s">
        <v>1011</v>
      </c>
      <c r="B7" s="4" t="s">
        <v>15</v>
      </c>
      <c r="C7" s="4" t="s">
        <v>1012</v>
      </c>
      <c r="D7" s="4" t="s">
        <v>1013</v>
      </c>
      <c r="E7" s="4" t="str">
        <f t="shared" si="0"/>
        <v>LVPSNQVVVQAASGDVQTYQ</v>
      </c>
      <c r="F7" s="4">
        <f t="shared" si="1"/>
        <v>20</v>
      </c>
      <c r="G7" s="15" t="s">
        <v>1014</v>
      </c>
      <c r="H7" s="4" t="s">
        <v>983</v>
      </c>
    </row>
    <row r="8" spans="1:8">
      <c r="A8" s="4" t="s">
        <v>988</v>
      </c>
      <c r="B8" s="4" t="s">
        <v>17</v>
      </c>
      <c r="C8" s="4" t="s">
        <v>989</v>
      </c>
      <c r="D8" s="4" t="s">
        <v>990</v>
      </c>
      <c r="E8" s="4" t="str">
        <f t="shared" si="0"/>
        <v>RAKKYGGSVGSQPPPVAPEP</v>
      </c>
      <c r="F8" s="4">
        <f t="shared" si="1"/>
        <v>20</v>
      </c>
      <c r="G8" s="15" t="s">
        <v>991</v>
      </c>
      <c r="H8" s="4" t="s">
        <v>983</v>
      </c>
    </row>
    <row r="9" spans="1:8">
      <c r="A9" s="4" t="s">
        <v>721</v>
      </c>
      <c r="B9" s="4" t="s">
        <v>19</v>
      </c>
      <c r="C9" s="4" t="s">
        <v>1000</v>
      </c>
      <c r="D9" s="4" t="s">
        <v>1001</v>
      </c>
      <c r="E9" s="4" t="str">
        <f t="shared" si="0"/>
        <v>VNRGLDTGRRRAAPEASGTP</v>
      </c>
      <c r="F9" s="4">
        <f t="shared" si="1"/>
        <v>20</v>
      </c>
      <c r="G9" s="15" t="s">
        <v>1002</v>
      </c>
      <c r="H9" s="4" t="s">
        <v>983</v>
      </c>
    </row>
    <row r="10" spans="1:8" s="6" customFormat="1">
      <c r="A10" s="6" t="s">
        <v>996</v>
      </c>
      <c r="B10" s="6" t="s">
        <v>21</v>
      </c>
      <c r="C10" s="6" t="s">
        <v>997</v>
      </c>
      <c r="D10" s="6" t="s">
        <v>998</v>
      </c>
      <c r="E10" s="6" t="str">
        <f t="shared" si="0"/>
        <v>THVTFYGLLRANNLHSGDNF</v>
      </c>
      <c r="F10" s="6">
        <f t="shared" si="1"/>
        <v>20</v>
      </c>
      <c r="G10" s="16" t="s">
        <v>999</v>
      </c>
      <c r="H10" s="6" t="s">
        <v>983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38B2-3D3F-FC4F-A6DE-94C4E3D5AF6F}">
  <dimension ref="A2:AJ200"/>
  <sheetViews>
    <sheetView workbookViewId="0">
      <selection sqref="A1:XFD1"/>
    </sheetView>
  </sheetViews>
  <sheetFormatPr baseColWidth="10" defaultRowHeight="16"/>
  <cols>
    <col min="1" max="2" width="10.83203125" style="4"/>
    <col min="3" max="36" width="10.83203125" style="1"/>
    <col min="37" max="16384" width="10.83203125" style="4"/>
  </cols>
  <sheetData>
    <row r="2" spans="1:5" ht="75" customHeight="1">
      <c r="A2" s="2" t="s">
        <v>1021</v>
      </c>
      <c r="B2" s="2" t="s">
        <v>1022</v>
      </c>
      <c r="C2" s="17" t="s">
        <v>1066</v>
      </c>
      <c r="D2" s="17" t="s">
        <v>1067</v>
      </c>
      <c r="E2" s="17" t="s">
        <v>345</v>
      </c>
    </row>
    <row r="3" spans="1:5">
      <c r="A3" s="4" t="s">
        <v>992</v>
      </c>
      <c r="B3" s="4" t="s">
        <v>5</v>
      </c>
      <c r="C3" s="1" t="s">
        <v>4</v>
      </c>
      <c r="D3" s="1">
        <v>588</v>
      </c>
      <c r="E3" s="1" t="s">
        <v>983</v>
      </c>
    </row>
    <row r="4" spans="1:5">
      <c r="A4" s="4" t="s">
        <v>679</v>
      </c>
      <c r="B4" s="4" t="s">
        <v>7</v>
      </c>
      <c r="C4" s="1" t="s">
        <v>6</v>
      </c>
      <c r="D4" s="1">
        <v>204</v>
      </c>
      <c r="E4" s="1" t="s">
        <v>983</v>
      </c>
    </row>
    <row r="5" spans="1:5">
      <c r="A5" s="4" t="s">
        <v>984</v>
      </c>
      <c r="B5" s="4" t="s">
        <v>9</v>
      </c>
      <c r="C5" s="1" t="s">
        <v>8</v>
      </c>
      <c r="D5" s="1">
        <v>88</v>
      </c>
      <c r="E5" s="1" t="s">
        <v>983</v>
      </c>
    </row>
    <row r="6" spans="1:5">
      <c r="A6" s="4" t="s">
        <v>1003</v>
      </c>
      <c r="B6" s="4" t="s">
        <v>11</v>
      </c>
      <c r="C6" s="1" t="s">
        <v>10</v>
      </c>
      <c r="D6" s="1">
        <v>27</v>
      </c>
      <c r="E6" s="1" t="s">
        <v>983</v>
      </c>
    </row>
    <row r="7" spans="1:5">
      <c r="A7" s="4" t="s">
        <v>1007</v>
      </c>
      <c r="B7" s="4" t="s">
        <v>13</v>
      </c>
      <c r="C7" s="1" t="s">
        <v>12</v>
      </c>
      <c r="D7" s="1">
        <v>12</v>
      </c>
      <c r="E7" s="1" t="s">
        <v>983</v>
      </c>
    </row>
    <row r="8" spans="1:5">
      <c r="A8" s="4" t="s">
        <v>1011</v>
      </c>
      <c r="B8" s="4" t="s">
        <v>15</v>
      </c>
      <c r="C8" s="1" t="s">
        <v>14</v>
      </c>
      <c r="D8" s="1">
        <v>244</v>
      </c>
      <c r="E8" s="1" t="s">
        <v>983</v>
      </c>
    </row>
    <row r="9" spans="1:5">
      <c r="A9" s="4" t="s">
        <v>988</v>
      </c>
      <c r="B9" s="4" t="s">
        <v>17</v>
      </c>
      <c r="C9" s="1" t="s">
        <v>16</v>
      </c>
      <c r="D9" s="1">
        <v>185</v>
      </c>
      <c r="E9" s="1" t="s">
        <v>983</v>
      </c>
    </row>
    <row r="10" spans="1:5">
      <c r="A10" s="4" t="s">
        <v>721</v>
      </c>
      <c r="B10" s="4" t="s">
        <v>19</v>
      </c>
      <c r="C10" s="1" t="s">
        <v>18</v>
      </c>
      <c r="D10" s="1">
        <v>416</v>
      </c>
      <c r="E10" s="1" t="s">
        <v>983</v>
      </c>
    </row>
    <row r="11" spans="1:5" ht="17" thickBot="1">
      <c r="A11" s="10" t="s">
        <v>996</v>
      </c>
      <c r="B11" s="10" t="s">
        <v>21</v>
      </c>
      <c r="C11" s="18" t="s">
        <v>20</v>
      </c>
      <c r="D11" s="18">
        <v>300</v>
      </c>
      <c r="E11" s="18" t="s">
        <v>983</v>
      </c>
    </row>
    <row r="12" spans="1:5">
      <c r="A12" s="4" t="s">
        <v>377</v>
      </c>
      <c r="B12" s="4" t="s">
        <v>23</v>
      </c>
      <c r="C12" s="1" t="s">
        <v>22</v>
      </c>
      <c r="D12" s="1">
        <v>72</v>
      </c>
      <c r="E12" s="1" t="s">
        <v>346</v>
      </c>
    </row>
    <row r="13" spans="1:5">
      <c r="A13" s="4" t="s">
        <v>455</v>
      </c>
      <c r="B13" s="4" t="s">
        <v>25</v>
      </c>
      <c r="C13" s="1" t="s">
        <v>24</v>
      </c>
      <c r="D13" s="1">
        <v>279</v>
      </c>
      <c r="E13" s="1" t="s">
        <v>346</v>
      </c>
    </row>
    <row r="14" spans="1:5">
      <c r="A14" s="4" t="s">
        <v>355</v>
      </c>
      <c r="B14" s="4" t="s">
        <v>27</v>
      </c>
      <c r="C14" s="1" t="s">
        <v>26</v>
      </c>
      <c r="D14" s="1">
        <v>132</v>
      </c>
      <c r="E14" s="1" t="s">
        <v>346</v>
      </c>
    </row>
    <row r="15" spans="1:5">
      <c r="A15" s="4" t="s">
        <v>1023</v>
      </c>
      <c r="B15" s="4" t="s">
        <v>29</v>
      </c>
      <c r="C15" s="1" t="s">
        <v>28</v>
      </c>
      <c r="D15" s="1">
        <v>427</v>
      </c>
      <c r="E15" s="1" t="s">
        <v>346</v>
      </c>
    </row>
    <row r="16" spans="1:5">
      <c r="A16" s="4" t="s">
        <v>363</v>
      </c>
      <c r="B16" s="4" t="s">
        <v>31</v>
      </c>
      <c r="C16" s="1" t="s">
        <v>30</v>
      </c>
      <c r="D16" s="1">
        <v>219</v>
      </c>
      <c r="E16" s="1" t="s">
        <v>346</v>
      </c>
    </row>
    <row r="17" spans="1:5">
      <c r="A17" s="4" t="s">
        <v>1027</v>
      </c>
      <c r="B17" s="4" t="s">
        <v>33</v>
      </c>
      <c r="C17" s="1" t="s">
        <v>32</v>
      </c>
      <c r="D17" s="1">
        <v>79</v>
      </c>
      <c r="E17" s="1" t="s">
        <v>346</v>
      </c>
    </row>
    <row r="18" spans="1:5">
      <c r="A18" s="4" t="s">
        <v>382</v>
      </c>
      <c r="B18" s="4" t="s">
        <v>35</v>
      </c>
      <c r="C18" s="1" t="s">
        <v>34</v>
      </c>
      <c r="D18" s="1">
        <v>541</v>
      </c>
      <c r="E18" s="1" t="s">
        <v>346</v>
      </c>
    </row>
    <row r="19" spans="1:5">
      <c r="A19" s="4" t="s">
        <v>355</v>
      </c>
      <c r="B19" s="4" t="s">
        <v>36</v>
      </c>
      <c r="C19" s="1" t="s">
        <v>26</v>
      </c>
      <c r="D19" s="1">
        <v>133</v>
      </c>
      <c r="E19" s="1" t="s">
        <v>346</v>
      </c>
    </row>
    <row r="20" spans="1:5">
      <c r="A20" s="4" t="s">
        <v>504</v>
      </c>
      <c r="B20" s="4" t="s">
        <v>38</v>
      </c>
      <c r="C20" s="1" t="s">
        <v>37</v>
      </c>
      <c r="D20" s="1">
        <v>320</v>
      </c>
      <c r="E20" s="1" t="s">
        <v>346</v>
      </c>
    </row>
    <row r="21" spans="1:5">
      <c r="A21" s="4" t="s">
        <v>396</v>
      </c>
      <c r="B21" s="4" t="s">
        <v>40</v>
      </c>
      <c r="C21" s="1" t="s">
        <v>39</v>
      </c>
      <c r="D21" s="1">
        <v>651</v>
      </c>
      <c r="E21" s="1" t="s">
        <v>346</v>
      </c>
    </row>
    <row r="22" spans="1:5">
      <c r="A22" s="4" t="s">
        <v>748</v>
      </c>
      <c r="B22" s="4" t="s">
        <v>42</v>
      </c>
      <c r="C22" s="1" t="s">
        <v>41</v>
      </c>
      <c r="D22" s="1">
        <v>64</v>
      </c>
      <c r="E22" s="1" t="s">
        <v>346</v>
      </c>
    </row>
    <row r="23" spans="1:5">
      <c r="A23" s="4" t="s">
        <v>1037</v>
      </c>
      <c r="B23" s="4" t="s">
        <v>44</v>
      </c>
      <c r="C23" s="1" t="s">
        <v>43</v>
      </c>
      <c r="D23" s="1">
        <v>80</v>
      </c>
      <c r="E23" s="1" t="s">
        <v>346</v>
      </c>
    </row>
    <row r="24" spans="1:5">
      <c r="A24" s="4" t="s">
        <v>460</v>
      </c>
      <c r="B24" s="4" t="s">
        <v>46</v>
      </c>
      <c r="C24" s="1" t="s">
        <v>45</v>
      </c>
      <c r="D24" s="1">
        <v>39</v>
      </c>
      <c r="E24" s="1" t="s">
        <v>346</v>
      </c>
    </row>
    <row r="25" spans="1:5">
      <c r="A25" s="4" t="s">
        <v>400</v>
      </c>
      <c r="B25" s="4" t="s">
        <v>48</v>
      </c>
      <c r="C25" s="1" t="s">
        <v>47</v>
      </c>
      <c r="D25" s="1">
        <v>99</v>
      </c>
      <c r="E25" s="1" t="s">
        <v>346</v>
      </c>
    </row>
    <row r="26" spans="1:5">
      <c r="A26" s="4" t="s">
        <v>717</v>
      </c>
      <c r="B26" s="4" t="s">
        <v>50</v>
      </c>
      <c r="C26" s="1" t="s">
        <v>49</v>
      </c>
      <c r="D26" s="1">
        <v>106</v>
      </c>
      <c r="E26" s="1" t="s">
        <v>346</v>
      </c>
    </row>
    <row r="27" spans="1:5">
      <c r="A27" s="4" t="s">
        <v>493</v>
      </c>
      <c r="B27" s="4" t="s">
        <v>52</v>
      </c>
      <c r="C27" s="1" t="s">
        <v>51</v>
      </c>
      <c r="D27" s="1">
        <v>155</v>
      </c>
      <c r="E27" s="1" t="s">
        <v>346</v>
      </c>
    </row>
    <row r="28" spans="1:5">
      <c r="A28" s="4" t="s">
        <v>1041</v>
      </c>
      <c r="B28" s="4" t="s">
        <v>54</v>
      </c>
      <c r="C28" s="1" t="s">
        <v>53</v>
      </c>
      <c r="D28" s="1">
        <v>7</v>
      </c>
      <c r="E28" s="1" t="s">
        <v>346</v>
      </c>
    </row>
    <row r="29" spans="1:5">
      <c r="A29" s="4" t="s">
        <v>369</v>
      </c>
      <c r="B29" s="4" t="s">
        <v>56</v>
      </c>
      <c r="C29" s="1" t="s">
        <v>55</v>
      </c>
      <c r="D29" s="1">
        <v>117</v>
      </c>
      <c r="E29" s="1" t="s">
        <v>346</v>
      </c>
    </row>
    <row r="30" spans="1:5">
      <c r="A30" s="4" t="s">
        <v>382</v>
      </c>
      <c r="B30" s="4" t="s">
        <v>57</v>
      </c>
      <c r="C30" s="1" t="s">
        <v>34</v>
      </c>
      <c r="D30" s="1">
        <v>420</v>
      </c>
      <c r="E30" s="1" t="s">
        <v>346</v>
      </c>
    </row>
    <row r="31" spans="1:5">
      <c r="A31" s="4" t="s">
        <v>395</v>
      </c>
      <c r="B31" s="4" t="s">
        <v>59</v>
      </c>
      <c r="C31" s="1" t="s">
        <v>58</v>
      </c>
      <c r="D31" s="1">
        <v>149</v>
      </c>
      <c r="E31" s="1" t="s">
        <v>346</v>
      </c>
    </row>
    <row r="32" spans="1:5">
      <c r="A32" s="4" t="s">
        <v>509</v>
      </c>
      <c r="B32" s="4" t="s">
        <v>61</v>
      </c>
      <c r="C32" s="1" t="s">
        <v>60</v>
      </c>
      <c r="D32" s="1">
        <v>1115</v>
      </c>
      <c r="E32" s="1" t="s">
        <v>346</v>
      </c>
    </row>
    <row r="33" spans="1:5">
      <c r="A33" s="4" t="s">
        <v>553</v>
      </c>
      <c r="B33" s="4" t="s">
        <v>63</v>
      </c>
      <c r="C33" s="1" t="s">
        <v>62</v>
      </c>
      <c r="D33" s="1">
        <v>12</v>
      </c>
      <c r="E33" s="1" t="s">
        <v>346</v>
      </c>
    </row>
    <row r="34" spans="1:5">
      <c r="A34" s="4" t="s">
        <v>632</v>
      </c>
      <c r="B34" s="4" t="s">
        <v>65</v>
      </c>
      <c r="C34" s="1" t="s">
        <v>64</v>
      </c>
      <c r="D34" s="1">
        <v>16</v>
      </c>
      <c r="E34" s="1" t="s">
        <v>346</v>
      </c>
    </row>
    <row r="35" spans="1:5">
      <c r="A35" s="4" t="s">
        <v>391</v>
      </c>
      <c r="B35" s="4" t="s">
        <v>67</v>
      </c>
      <c r="C35" s="1" t="s">
        <v>66</v>
      </c>
      <c r="D35" s="1">
        <v>312</v>
      </c>
      <c r="E35" s="1" t="s">
        <v>346</v>
      </c>
    </row>
    <row r="36" spans="1:5">
      <c r="A36" s="4" t="s">
        <v>364</v>
      </c>
      <c r="B36" s="4" t="s">
        <v>69</v>
      </c>
      <c r="C36" s="1" t="s">
        <v>68</v>
      </c>
      <c r="D36" s="1">
        <v>230</v>
      </c>
      <c r="E36" s="1" t="s">
        <v>346</v>
      </c>
    </row>
    <row r="37" spans="1:5">
      <c r="A37" s="4" t="s">
        <v>359</v>
      </c>
      <c r="B37" s="4" t="s">
        <v>71</v>
      </c>
      <c r="C37" s="1" t="s">
        <v>70</v>
      </c>
      <c r="D37" s="1">
        <v>110</v>
      </c>
      <c r="E37" s="1" t="s">
        <v>346</v>
      </c>
    </row>
    <row r="38" spans="1:5">
      <c r="A38" s="4" t="s">
        <v>1045</v>
      </c>
      <c r="B38" s="4" t="s">
        <v>73</v>
      </c>
      <c r="C38" s="1" t="s">
        <v>72</v>
      </c>
      <c r="D38" s="1">
        <v>13</v>
      </c>
      <c r="E38" s="1" t="s">
        <v>346</v>
      </c>
    </row>
    <row r="39" spans="1:5">
      <c r="A39" s="4" t="s">
        <v>422</v>
      </c>
      <c r="B39" s="4" t="s">
        <v>75</v>
      </c>
      <c r="C39" s="1" t="s">
        <v>74</v>
      </c>
      <c r="D39" s="1">
        <v>65</v>
      </c>
      <c r="E39" s="1" t="s">
        <v>346</v>
      </c>
    </row>
    <row r="40" spans="1:5">
      <c r="A40" s="4" t="s">
        <v>430</v>
      </c>
      <c r="B40" s="4" t="s">
        <v>77</v>
      </c>
      <c r="C40" s="1" t="s">
        <v>76</v>
      </c>
      <c r="D40" s="1">
        <v>226</v>
      </c>
      <c r="E40" s="1" t="s">
        <v>346</v>
      </c>
    </row>
    <row r="41" spans="1:5">
      <c r="A41" s="4" t="s">
        <v>1045</v>
      </c>
      <c r="B41" s="4" t="s">
        <v>78</v>
      </c>
      <c r="C41" s="1" t="s">
        <v>72</v>
      </c>
      <c r="D41" s="1">
        <v>19</v>
      </c>
      <c r="E41" s="1" t="s">
        <v>346</v>
      </c>
    </row>
    <row r="42" spans="1:5">
      <c r="A42" s="4" t="s">
        <v>426</v>
      </c>
      <c r="B42" s="4" t="s">
        <v>80</v>
      </c>
      <c r="C42" s="1" t="s">
        <v>79</v>
      </c>
      <c r="D42" s="1">
        <v>360</v>
      </c>
      <c r="E42" s="1" t="s">
        <v>346</v>
      </c>
    </row>
    <row r="43" spans="1:5">
      <c r="A43" s="4" t="s">
        <v>412</v>
      </c>
      <c r="B43" s="4" t="s">
        <v>82</v>
      </c>
      <c r="C43" s="1" t="s">
        <v>81</v>
      </c>
      <c r="D43" s="1">
        <v>580</v>
      </c>
      <c r="E43" s="1" t="s">
        <v>346</v>
      </c>
    </row>
    <row r="44" spans="1:5">
      <c r="A44" s="4" t="s">
        <v>426</v>
      </c>
      <c r="B44" s="4" t="s">
        <v>83</v>
      </c>
      <c r="C44" s="1" t="s">
        <v>79</v>
      </c>
      <c r="D44" s="1">
        <v>109</v>
      </c>
      <c r="E44" s="1" t="s">
        <v>346</v>
      </c>
    </row>
    <row r="45" spans="1:5">
      <c r="A45" s="4" t="s">
        <v>561</v>
      </c>
      <c r="B45" s="4" t="s">
        <v>85</v>
      </c>
      <c r="C45" s="1" t="s">
        <v>84</v>
      </c>
      <c r="D45" s="1">
        <v>182</v>
      </c>
      <c r="E45" s="1" t="s">
        <v>346</v>
      </c>
    </row>
    <row r="46" spans="1:5">
      <c r="A46" s="4" t="s">
        <v>373</v>
      </c>
      <c r="B46" s="4" t="s">
        <v>87</v>
      </c>
      <c r="C46" s="1" t="s">
        <v>86</v>
      </c>
      <c r="D46" s="1">
        <v>342</v>
      </c>
      <c r="E46" s="1" t="s">
        <v>346</v>
      </c>
    </row>
    <row r="47" spans="1:5">
      <c r="A47" s="4" t="s">
        <v>446</v>
      </c>
      <c r="B47" s="4" t="s">
        <v>89</v>
      </c>
      <c r="C47" s="1" t="s">
        <v>88</v>
      </c>
      <c r="D47" s="1">
        <v>254</v>
      </c>
      <c r="E47" s="1" t="s">
        <v>346</v>
      </c>
    </row>
    <row r="48" spans="1:5">
      <c r="A48" s="4" t="s">
        <v>526</v>
      </c>
      <c r="B48" s="4" t="s">
        <v>91</v>
      </c>
      <c r="C48" s="1" t="s">
        <v>90</v>
      </c>
      <c r="D48" s="1">
        <v>7</v>
      </c>
      <c r="E48" s="1" t="s">
        <v>346</v>
      </c>
    </row>
    <row r="49" spans="1:5">
      <c r="A49" s="4" t="s">
        <v>1053</v>
      </c>
      <c r="B49" s="4" t="s">
        <v>93</v>
      </c>
      <c r="C49" s="1" t="s">
        <v>92</v>
      </c>
      <c r="D49" s="1">
        <v>220</v>
      </c>
      <c r="E49" s="1" t="s">
        <v>346</v>
      </c>
    </row>
    <row r="50" spans="1:5">
      <c r="A50" s="4" t="s">
        <v>662</v>
      </c>
      <c r="B50" s="4" t="s">
        <v>95</v>
      </c>
      <c r="C50" s="1" t="s">
        <v>94</v>
      </c>
      <c r="D50" s="1">
        <v>120</v>
      </c>
      <c r="E50" s="1" t="s">
        <v>346</v>
      </c>
    </row>
    <row r="51" spans="1:5">
      <c r="A51" s="4" t="s">
        <v>386</v>
      </c>
      <c r="B51" s="4" t="s">
        <v>97</v>
      </c>
      <c r="C51" s="1" t="s">
        <v>96</v>
      </c>
      <c r="D51" s="1">
        <v>284</v>
      </c>
      <c r="E51" s="1" t="s">
        <v>346</v>
      </c>
    </row>
    <row r="52" spans="1:5">
      <c r="A52" s="4" t="s">
        <v>446</v>
      </c>
      <c r="B52" s="4" t="s">
        <v>98</v>
      </c>
      <c r="C52" s="1" t="s">
        <v>88</v>
      </c>
      <c r="D52" s="1">
        <v>257</v>
      </c>
      <c r="E52" s="1" t="s">
        <v>346</v>
      </c>
    </row>
    <row r="53" spans="1:5">
      <c r="A53" s="4" t="s">
        <v>542</v>
      </c>
      <c r="B53" s="4" t="s">
        <v>100</v>
      </c>
      <c r="C53" s="1" t="s">
        <v>99</v>
      </c>
      <c r="D53" s="1">
        <v>129</v>
      </c>
      <c r="E53" s="1" t="s">
        <v>346</v>
      </c>
    </row>
    <row r="54" spans="1:5">
      <c r="A54" s="4" t="s">
        <v>416</v>
      </c>
      <c r="B54" s="4" t="s">
        <v>102</v>
      </c>
      <c r="C54" s="1" t="s">
        <v>101</v>
      </c>
      <c r="D54" s="1">
        <v>331</v>
      </c>
      <c r="E54" s="1" t="s">
        <v>346</v>
      </c>
    </row>
    <row r="55" spans="1:5">
      <c r="A55" s="4" t="s">
        <v>830</v>
      </c>
      <c r="B55" s="4" t="s">
        <v>104</v>
      </c>
      <c r="C55" s="1" t="s">
        <v>103</v>
      </c>
      <c r="D55" s="1">
        <v>232</v>
      </c>
      <c r="E55" s="1" t="s">
        <v>346</v>
      </c>
    </row>
    <row r="56" spans="1:5">
      <c r="A56" s="4" t="s">
        <v>460</v>
      </c>
      <c r="B56" s="4" t="s">
        <v>105</v>
      </c>
      <c r="C56" s="1" t="s">
        <v>45</v>
      </c>
      <c r="D56" s="1">
        <v>297</v>
      </c>
      <c r="E56" s="1" t="s">
        <v>346</v>
      </c>
    </row>
    <row r="57" spans="1:5">
      <c r="A57" s="4" t="s">
        <v>442</v>
      </c>
      <c r="B57" s="4" t="s">
        <v>107</v>
      </c>
      <c r="C57" s="1" t="s">
        <v>106</v>
      </c>
      <c r="D57" s="1">
        <v>109</v>
      </c>
      <c r="E57" s="1" t="s">
        <v>346</v>
      </c>
    </row>
    <row r="58" spans="1:5">
      <c r="A58" s="4" t="s">
        <v>572</v>
      </c>
      <c r="B58" s="4" t="s">
        <v>109</v>
      </c>
      <c r="C58" s="1" t="s">
        <v>108</v>
      </c>
      <c r="D58" s="1">
        <v>228</v>
      </c>
      <c r="E58" s="1" t="s">
        <v>346</v>
      </c>
    </row>
    <row r="59" spans="1:5">
      <c r="A59" s="4" t="s">
        <v>472</v>
      </c>
      <c r="B59" s="4" t="s">
        <v>111</v>
      </c>
      <c r="C59" s="1" t="s">
        <v>110</v>
      </c>
      <c r="D59" s="1">
        <v>55</v>
      </c>
      <c r="E59" s="1" t="s">
        <v>346</v>
      </c>
    </row>
    <row r="60" spans="1:5">
      <c r="A60" s="4" t="s">
        <v>534</v>
      </c>
      <c r="B60" s="4" t="s">
        <v>113</v>
      </c>
      <c r="C60" s="1" t="s">
        <v>112</v>
      </c>
      <c r="D60" s="1">
        <v>496</v>
      </c>
      <c r="E60" s="1" t="s">
        <v>346</v>
      </c>
    </row>
    <row r="61" spans="1:5">
      <c r="A61" s="4" t="s">
        <v>381</v>
      </c>
      <c r="B61" s="4" t="s">
        <v>115</v>
      </c>
      <c r="C61" s="1" t="s">
        <v>114</v>
      </c>
      <c r="D61" s="1">
        <v>279</v>
      </c>
      <c r="E61" s="1" t="s">
        <v>346</v>
      </c>
    </row>
    <row r="62" spans="1:5">
      <c r="A62" s="4" t="s">
        <v>434</v>
      </c>
      <c r="B62" s="4" t="s">
        <v>117</v>
      </c>
      <c r="C62" s="1" t="s">
        <v>116</v>
      </c>
      <c r="D62" s="1">
        <v>101</v>
      </c>
      <c r="E62" s="1" t="s">
        <v>346</v>
      </c>
    </row>
    <row r="63" spans="1:5">
      <c r="A63" s="4" t="s">
        <v>583</v>
      </c>
      <c r="B63" s="4" t="s">
        <v>119</v>
      </c>
      <c r="C63" s="1" t="s">
        <v>118</v>
      </c>
      <c r="D63" s="1">
        <v>222</v>
      </c>
      <c r="E63" s="1" t="s">
        <v>346</v>
      </c>
    </row>
    <row r="64" spans="1:5">
      <c r="A64" s="4" t="s">
        <v>492</v>
      </c>
      <c r="B64" s="4" t="s">
        <v>121</v>
      </c>
      <c r="C64" s="1" t="s">
        <v>120</v>
      </c>
      <c r="D64" s="1">
        <v>126</v>
      </c>
      <c r="E64" s="1" t="s">
        <v>346</v>
      </c>
    </row>
    <row r="65" spans="1:5">
      <c r="A65" s="4" t="s">
        <v>632</v>
      </c>
      <c r="B65" s="4" t="s">
        <v>122</v>
      </c>
      <c r="C65" s="1" t="s">
        <v>64</v>
      </c>
      <c r="D65" s="1">
        <v>21</v>
      </c>
      <c r="E65" s="1" t="s">
        <v>346</v>
      </c>
    </row>
    <row r="66" spans="1:5">
      <c r="A66" s="4" t="s">
        <v>546</v>
      </c>
      <c r="B66" s="4" t="s">
        <v>124</v>
      </c>
      <c r="C66" s="1" t="s">
        <v>123</v>
      </c>
      <c r="D66" s="1">
        <v>286</v>
      </c>
      <c r="E66" s="1" t="s">
        <v>346</v>
      </c>
    </row>
    <row r="67" spans="1:5">
      <c r="A67" s="4" t="s">
        <v>391</v>
      </c>
      <c r="B67" s="4" t="s">
        <v>125</v>
      </c>
      <c r="C67" s="1" t="s">
        <v>66</v>
      </c>
      <c r="D67" s="1">
        <v>161</v>
      </c>
      <c r="E67" s="1" t="s">
        <v>346</v>
      </c>
    </row>
    <row r="68" spans="1:5">
      <c r="A68" s="4" t="s">
        <v>365</v>
      </c>
      <c r="B68" s="4" t="s">
        <v>127</v>
      </c>
      <c r="C68" s="1" t="s">
        <v>126</v>
      </c>
      <c r="D68" s="1">
        <v>519</v>
      </c>
      <c r="E68" s="1" t="s">
        <v>346</v>
      </c>
    </row>
    <row r="69" spans="1:5">
      <c r="A69" s="4" t="s">
        <v>561</v>
      </c>
      <c r="B69" s="4" t="s">
        <v>128</v>
      </c>
      <c r="C69" s="1" t="s">
        <v>84</v>
      </c>
      <c r="D69" s="1">
        <v>60</v>
      </c>
      <c r="E69" s="1" t="s">
        <v>346</v>
      </c>
    </row>
    <row r="70" spans="1:5">
      <c r="A70" s="4" t="s">
        <v>810</v>
      </c>
      <c r="B70" s="4" t="s">
        <v>130</v>
      </c>
      <c r="C70" s="1" t="s">
        <v>129</v>
      </c>
      <c r="D70" s="1">
        <v>48</v>
      </c>
      <c r="E70" s="1" t="s">
        <v>346</v>
      </c>
    </row>
    <row r="71" spans="1:5">
      <c r="A71" s="4" t="s">
        <v>395</v>
      </c>
      <c r="B71" s="4" t="s">
        <v>131</v>
      </c>
      <c r="C71" s="1" t="s">
        <v>58</v>
      </c>
      <c r="D71" s="1">
        <v>146</v>
      </c>
      <c r="E71" s="1" t="s">
        <v>346</v>
      </c>
    </row>
    <row r="72" spans="1:5">
      <c r="A72" s="4" t="s">
        <v>591</v>
      </c>
      <c r="B72" s="4" t="s">
        <v>133</v>
      </c>
      <c r="C72" s="1" t="s">
        <v>132</v>
      </c>
      <c r="D72" s="1">
        <v>29</v>
      </c>
      <c r="E72" s="1" t="s">
        <v>346</v>
      </c>
    </row>
    <row r="73" spans="1:5">
      <c r="A73" s="4" t="s">
        <v>347</v>
      </c>
      <c r="B73" s="4" t="s">
        <v>135</v>
      </c>
      <c r="C73" s="1" t="s">
        <v>134</v>
      </c>
      <c r="D73" s="1">
        <v>360</v>
      </c>
      <c r="E73" s="1" t="s">
        <v>346</v>
      </c>
    </row>
    <row r="74" spans="1:5">
      <c r="A74" s="4" t="s">
        <v>513</v>
      </c>
      <c r="B74" s="4" t="s">
        <v>137</v>
      </c>
      <c r="C74" s="1" t="s">
        <v>136</v>
      </c>
      <c r="D74" s="1">
        <v>608</v>
      </c>
      <c r="E74" s="1" t="s">
        <v>346</v>
      </c>
    </row>
    <row r="75" spans="1:5">
      <c r="A75" s="4" t="s">
        <v>459</v>
      </c>
      <c r="B75" s="4" t="s">
        <v>139</v>
      </c>
      <c r="C75" s="1" t="s">
        <v>138</v>
      </c>
      <c r="D75" s="1">
        <v>73</v>
      </c>
      <c r="E75" s="1" t="s">
        <v>346</v>
      </c>
    </row>
    <row r="76" spans="1:5">
      <c r="A76" s="4" t="s">
        <v>1057</v>
      </c>
      <c r="B76" s="4" t="s">
        <v>141</v>
      </c>
      <c r="C76" s="1" t="s">
        <v>140</v>
      </c>
      <c r="D76" s="1">
        <v>185</v>
      </c>
      <c r="E76" s="1" t="s">
        <v>346</v>
      </c>
    </row>
    <row r="77" spans="1:5">
      <c r="A77" s="4" t="s">
        <v>500</v>
      </c>
      <c r="B77" s="4" t="s">
        <v>143</v>
      </c>
      <c r="C77" s="1" t="s">
        <v>142</v>
      </c>
      <c r="D77" s="1">
        <v>651</v>
      </c>
      <c r="E77" s="1" t="s">
        <v>346</v>
      </c>
    </row>
    <row r="78" spans="1:5">
      <c r="A78" s="4" t="s">
        <v>418</v>
      </c>
      <c r="B78" s="4" t="s">
        <v>145</v>
      </c>
      <c r="C78" s="1" t="s">
        <v>144</v>
      </c>
      <c r="D78" s="1">
        <v>70</v>
      </c>
      <c r="E78" s="1" t="s">
        <v>346</v>
      </c>
    </row>
    <row r="79" spans="1:5">
      <c r="A79" s="4" t="s">
        <v>669</v>
      </c>
      <c r="B79" s="4" t="s">
        <v>147</v>
      </c>
      <c r="C79" s="1" t="s">
        <v>146</v>
      </c>
      <c r="D79" s="1">
        <v>99</v>
      </c>
      <c r="E79" s="1" t="s">
        <v>346</v>
      </c>
    </row>
    <row r="80" spans="1:5">
      <c r="A80" s="4" t="s">
        <v>479</v>
      </c>
      <c r="B80" s="4" t="s">
        <v>149</v>
      </c>
      <c r="C80" s="1" t="s">
        <v>148</v>
      </c>
      <c r="D80" s="1">
        <v>23</v>
      </c>
      <c r="E80" s="1" t="s">
        <v>346</v>
      </c>
    </row>
    <row r="81" spans="1:5">
      <c r="A81" s="4" t="s">
        <v>534</v>
      </c>
      <c r="B81" s="4" t="s">
        <v>150</v>
      </c>
      <c r="C81" s="1" t="s">
        <v>112</v>
      </c>
      <c r="D81" s="1">
        <v>2204</v>
      </c>
      <c r="E81" s="1" t="s">
        <v>346</v>
      </c>
    </row>
    <row r="82" spans="1:5">
      <c r="A82" s="4" t="s">
        <v>426</v>
      </c>
      <c r="B82" s="4" t="s">
        <v>151</v>
      </c>
      <c r="C82" s="1" t="s">
        <v>79</v>
      </c>
      <c r="D82" s="1">
        <v>362</v>
      </c>
      <c r="E82" s="1" t="s">
        <v>346</v>
      </c>
    </row>
    <row r="83" spans="1:5">
      <c r="A83" s="4" t="s">
        <v>359</v>
      </c>
      <c r="B83" s="4" t="s">
        <v>152</v>
      </c>
      <c r="C83" s="1" t="s">
        <v>70</v>
      </c>
      <c r="D83" s="1">
        <v>63</v>
      </c>
      <c r="E83" s="1" t="s">
        <v>346</v>
      </c>
    </row>
    <row r="84" spans="1:5">
      <c r="A84" s="4" t="s">
        <v>465</v>
      </c>
      <c r="B84" s="4" t="s">
        <v>154</v>
      </c>
      <c r="C84" s="1" t="s">
        <v>153</v>
      </c>
      <c r="D84" s="1">
        <v>36</v>
      </c>
      <c r="E84" s="1" t="s">
        <v>346</v>
      </c>
    </row>
    <row r="85" spans="1:5">
      <c r="A85" s="4" t="s">
        <v>530</v>
      </c>
      <c r="B85" s="4" t="s">
        <v>156</v>
      </c>
      <c r="C85" s="1" t="s">
        <v>155</v>
      </c>
      <c r="D85" s="1">
        <v>175</v>
      </c>
      <c r="E85" s="1" t="s">
        <v>346</v>
      </c>
    </row>
    <row r="86" spans="1:5">
      <c r="A86" s="4" t="s">
        <v>529</v>
      </c>
      <c r="B86" s="4" t="s">
        <v>158</v>
      </c>
      <c r="C86" s="1" t="s">
        <v>157</v>
      </c>
      <c r="D86" s="1">
        <v>189</v>
      </c>
      <c r="E86" s="1" t="s">
        <v>346</v>
      </c>
    </row>
    <row r="87" spans="1:5">
      <c r="A87" s="4" t="s">
        <v>683</v>
      </c>
      <c r="B87" s="4" t="s">
        <v>160</v>
      </c>
      <c r="C87" s="1" t="s">
        <v>159</v>
      </c>
      <c r="D87" s="1">
        <v>185</v>
      </c>
      <c r="E87" s="1" t="s">
        <v>346</v>
      </c>
    </row>
    <row r="88" spans="1:5">
      <c r="A88" s="4" t="s">
        <v>717</v>
      </c>
      <c r="B88" s="4" t="s">
        <v>161</v>
      </c>
      <c r="C88" s="1" t="s">
        <v>49</v>
      </c>
      <c r="D88" s="1">
        <v>102</v>
      </c>
      <c r="E88" s="1" t="s">
        <v>346</v>
      </c>
    </row>
    <row r="89" spans="1:5">
      <c r="A89" s="4" t="s">
        <v>438</v>
      </c>
      <c r="B89" s="4" t="s">
        <v>163</v>
      </c>
      <c r="C89" s="1" t="s">
        <v>162</v>
      </c>
      <c r="D89" s="1">
        <v>23</v>
      </c>
      <c r="E89" s="1" t="s">
        <v>346</v>
      </c>
    </row>
    <row r="90" spans="1:5">
      <c r="A90" s="4" t="s">
        <v>557</v>
      </c>
      <c r="B90" s="4" t="s">
        <v>165</v>
      </c>
      <c r="C90" s="1" t="s">
        <v>164</v>
      </c>
      <c r="D90" s="1">
        <v>224</v>
      </c>
      <c r="E90" s="1" t="s">
        <v>346</v>
      </c>
    </row>
    <row r="91" spans="1:5">
      <c r="A91" s="4" t="s">
        <v>772</v>
      </c>
      <c r="B91" s="4" t="s">
        <v>167</v>
      </c>
      <c r="C91" s="1" t="s">
        <v>166</v>
      </c>
      <c r="D91" s="1">
        <v>299</v>
      </c>
      <c r="E91" s="1" t="s">
        <v>346</v>
      </c>
    </row>
    <row r="92" spans="1:5">
      <c r="A92" s="4" t="s">
        <v>404</v>
      </c>
      <c r="B92" s="4" t="s">
        <v>169</v>
      </c>
      <c r="C92" s="1" t="s">
        <v>168</v>
      </c>
      <c r="D92" s="1">
        <v>584</v>
      </c>
      <c r="E92" s="1" t="s">
        <v>346</v>
      </c>
    </row>
    <row r="93" spans="1:5">
      <c r="A93" s="4" t="s">
        <v>390</v>
      </c>
      <c r="B93" s="4" t="s">
        <v>171</v>
      </c>
      <c r="C93" s="1" t="s">
        <v>170</v>
      </c>
      <c r="D93" s="1">
        <v>53</v>
      </c>
      <c r="E93" s="1" t="s">
        <v>346</v>
      </c>
    </row>
    <row r="94" spans="1:5">
      <c r="A94" s="4" t="s">
        <v>796</v>
      </c>
      <c r="B94" s="4" t="s">
        <v>173</v>
      </c>
      <c r="C94" s="1" t="s">
        <v>172</v>
      </c>
      <c r="D94" s="1">
        <v>208</v>
      </c>
      <c r="E94" s="1" t="s">
        <v>346</v>
      </c>
    </row>
    <row r="95" spans="1:5">
      <c r="A95" s="4" t="s">
        <v>622</v>
      </c>
      <c r="B95" s="4" t="s">
        <v>175</v>
      </c>
      <c r="C95" s="1" t="s">
        <v>174</v>
      </c>
      <c r="D95" s="1">
        <v>343</v>
      </c>
      <c r="E95" s="1" t="s">
        <v>346</v>
      </c>
    </row>
    <row r="96" spans="1:5">
      <c r="A96" s="4" t="s">
        <v>614</v>
      </c>
      <c r="B96" s="4" t="s">
        <v>177</v>
      </c>
      <c r="C96" s="1" t="s">
        <v>176</v>
      </c>
      <c r="D96" s="1">
        <v>219</v>
      </c>
      <c r="E96" s="1" t="s">
        <v>346</v>
      </c>
    </row>
    <row r="97" spans="1:5">
      <c r="A97" s="4" t="s">
        <v>451</v>
      </c>
      <c r="B97" s="4" t="s">
        <v>179</v>
      </c>
      <c r="C97" s="1" t="s">
        <v>178</v>
      </c>
      <c r="D97" s="1">
        <v>437</v>
      </c>
      <c r="E97" s="1" t="s">
        <v>346</v>
      </c>
    </row>
    <row r="98" spans="1:5">
      <c r="A98" s="4" t="s">
        <v>422</v>
      </c>
      <c r="B98" s="4" t="s">
        <v>180</v>
      </c>
      <c r="C98" s="1" t="s">
        <v>74</v>
      </c>
      <c r="D98" s="1">
        <v>51</v>
      </c>
      <c r="E98" s="1" t="s">
        <v>346</v>
      </c>
    </row>
    <row r="99" spans="1:5">
      <c r="A99" s="4" t="s">
        <v>646</v>
      </c>
      <c r="B99" s="4" t="s">
        <v>182</v>
      </c>
      <c r="C99" s="1" t="s">
        <v>181</v>
      </c>
      <c r="D99" s="1">
        <v>12</v>
      </c>
      <c r="E99" s="1" t="s">
        <v>346</v>
      </c>
    </row>
    <row r="100" spans="1:5">
      <c r="A100" s="4" t="s">
        <v>568</v>
      </c>
      <c r="B100" s="4" t="s">
        <v>184</v>
      </c>
      <c r="C100" s="1" t="s">
        <v>183</v>
      </c>
      <c r="D100" s="1">
        <v>24</v>
      </c>
      <c r="E100" s="1" t="s">
        <v>346</v>
      </c>
    </row>
    <row r="101" spans="1:5">
      <c r="A101" s="4" t="s">
        <v>422</v>
      </c>
      <c r="B101" s="4" t="s">
        <v>185</v>
      </c>
      <c r="C101" s="1" t="s">
        <v>74</v>
      </c>
      <c r="D101" s="1">
        <v>48</v>
      </c>
      <c r="E101" s="1" t="s">
        <v>346</v>
      </c>
    </row>
    <row r="102" spans="1:5">
      <c r="A102" s="4" t="s">
        <v>587</v>
      </c>
      <c r="B102" s="4" t="s">
        <v>187</v>
      </c>
      <c r="C102" s="1" t="s">
        <v>186</v>
      </c>
      <c r="D102" s="1">
        <v>100</v>
      </c>
      <c r="E102" s="1" t="s">
        <v>346</v>
      </c>
    </row>
    <row r="103" spans="1:5">
      <c r="A103" s="4" t="s">
        <v>534</v>
      </c>
      <c r="B103" s="4" t="s">
        <v>188</v>
      </c>
      <c r="C103" s="1" t="s">
        <v>112</v>
      </c>
      <c r="D103" s="1">
        <v>2610</v>
      </c>
      <c r="E103" s="1" t="s">
        <v>346</v>
      </c>
    </row>
    <row r="104" spans="1:5">
      <c r="A104" s="4" t="s">
        <v>359</v>
      </c>
      <c r="B104" s="4" t="s">
        <v>189</v>
      </c>
      <c r="C104" s="1" t="s">
        <v>70</v>
      </c>
      <c r="D104" s="1">
        <v>65</v>
      </c>
      <c r="E104" s="1" t="s">
        <v>346</v>
      </c>
    </row>
    <row r="105" spans="1:5">
      <c r="A105" s="4" t="s">
        <v>687</v>
      </c>
      <c r="B105" s="4" t="s">
        <v>191</v>
      </c>
      <c r="C105" s="1" t="s">
        <v>190</v>
      </c>
      <c r="D105" s="1">
        <v>101</v>
      </c>
      <c r="E105" s="1" t="s">
        <v>346</v>
      </c>
    </row>
    <row r="106" spans="1:5">
      <c r="A106" s="4" t="s">
        <v>351</v>
      </c>
      <c r="B106" s="4" t="s">
        <v>193</v>
      </c>
      <c r="C106" s="1" t="s">
        <v>192</v>
      </c>
      <c r="D106" s="1">
        <v>63</v>
      </c>
      <c r="E106" s="1" t="s">
        <v>346</v>
      </c>
    </row>
    <row r="107" spans="1:5">
      <c r="A107" s="4" t="s">
        <v>568</v>
      </c>
      <c r="B107" s="4" t="s">
        <v>194</v>
      </c>
      <c r="C107" s="1" t="s">
        <v>183</v>
      </c>
      <c r="D107" s="1">
        <v>135</v>
      </c>
      <c r="E107" s="1" t="s">
        <v>346</v>
      </c>
    </row>
    <row r="108" spans="1:5">
      <c r="A108" s="4" t="s">
        <v>461</v>
      </c>
      <c r="B108" s="4" t="s">
        <v>196</v>
      </c>
      <c r="C108" s="1" t="s">
        <v>195</v>
      </c>
      <c r="D108" s="1">
        <v>8</v>
      </c>
      <c r="E108" s="1" t="s">
        <v>346</v>
      </c>
    </row>
    <row r="109" spans="1:5">
      <c r="A109" s="4" t="s">
        <v>460</v>
      </c>
      <c r="B109" s="4" t="s">
        <v>197</v>
      </c>
      <c r="C109" s="1" t="s">
        <v>45</v>
      </c>
      <c r="D109" s="1">
        <v>331</v>
      </c>
      <c r="E109" s="1" t="s">
        <v>346</v>
      </c>
    </row>
    <row r="110" spans="1:5">
      <c r="A110" s="4" t="s">
        <v>855</v>
      </c>
      <c r="B110" s="4" t="s">
        <v>199</v>
      </c>
      <c r="C110" s="1" t="s">
        <v>198</v>
      </c>
      <c r="D110" s="1">
        <v>173</v>
      </c>
      <c r="E110" s="1" t="s">
        <v>346</v>
      </c>
    </row>
    <row r="111" spans="1:5">
      <c r="A111" s="4" t="s">
        <v>579</v>
      </c>
      <c r="B111" s="4" t="s">
        <v>201</v>
      </c>
      <c r="C111" s="1" t="s">
        <v>200</v>
      </c>
      <c r="D111" s="1">
        <v>316</v>
      </c>
      <c r="E111" s="1" t="s">
        <v>346</v>
      </c>
    </row>
    <row r="112" spans="1:5">
      <c r="A112" s="4" t="s">
        <v>513</v>
      </c>
      <c r="B112" s="4" t="s">
        <v>202</v>
      </c>
      <c r="C112" s="1" t="s">
        <v>136</v>
      </c>
      <c r="D112" s="1">
        <v>389</v>
      </c>
      <c r="E112" s="1" t="s">
        <v>346</v>
      </c>
    </row>
    <row r="113" spans="1:5">
      <c r="A113" s="4" t="s">
        <v>460</v>
      </c>
      <c r="B113" s="4" t="s">
        <v>203</v>
      </c>
      <c r="C113" s="1" t="s">
        <v>45</v>
      </c>
      <c r="D113" s="1">
        <v>356</v>
      </c>
      <c r="E113" s="1" t="s">
        <v>346</v>
      </c>
    </row>
    <row r="114" spans="1:5">
      <c r="A114" s="4" t="s">
        <v>434</v>
      </c>
      <c r="B114" s="4" t="s">
        <v>204</v>
      </c>
      <c r="C114" s="1" t="s">
        <v>116</v>
      </c>
      <c r="D114" s="1">
        <v>250</v>
      </c>
      <c r="E114" s="1" t="s">
        <v>346</v>
      </c>
    </row>
    <row r="115" spans="1:5">
      <c r="A115" s="4" t="s">
        <v>707</v>
      </c>
      <c r="B115" s="4" t="s">
        <v>206</v>
      </c>
      <c r="C115" s="1" t="s">
        <v>205</v>
      </c>
      <c r="D115" s="1">
        <v>59</v>
      </c>
      <c r="E115" s="1" t="s">
        <v>346</v>
      </c>
    </row>
    <row r="116" spans="1:5">
      <c r="A116" s="4" t="s">
        <v>417</v>
      </c>
      <c r="B116" s="4" t="s">
        <v>208</v>
      </c>
      <c r="C116" s="1" t="s">
        <v>207</v>
      </c>
      <c r="D116" s="1">
        <v>351</v>
      </c>
      <c r="E116" s="1" t="s">
        <v>346</v>
      </c>
    </row>
    <row r="117" spans="1:5">
      <c r="A117" s="4" t="s">
        <v>889</v>
      </c>
      <c r="B117" s="4" t="s">
        <v>210</v>
      </c>
      <c r="C117" s="1" t="s">
        <v>209</v>
      </c>
      <c r="D117" s="1">
        <v>1974</v>
      </c>
      <c r="E117" s="1" t="s">
        <v>346</v>
      </c>
    </row>
    <row r="118" spans="1:5">
      <c r="A118" s="4" t="s">
        <v>422</v>
      </c>
      <c r="B118" s="4" t="s">
        <v>211</v>
      </c>
      <c r="C118" s="1" t="s">
        <v>74</v>
      </c>
      <c r="D118" s="1">
        <v>66</v>
      </c>
      <c r="E118" s="1" t="s">
        <v>346</v>
      </c>
    </row>
    <row r="119" spans="1:5">
      <c r="A119" s="4" t="s">
        <v>756</v>
      </c>
      <c r="B119" s="4" t="s">
        <v>213</v>
      </c>
      <c r="C119" s="1" t="s">
        <v>212</v>
      </c>
      <c r="D119" s="1">
        <v>594</v>
      </c>
      <c r="E119" s="1" t="s">
        <v>346</v>
      </c>
    </row>
    <row r="120" spans="1:5">
      <c r="A120" s="4" t="s">
        <v>422</v>
      </c>
      <c r="B120" s="4" t="s">
        <v>214</v>
      </c>
      <c r="C120" s="1" t="s">
        <v>74</v>
      </c>
      <c r="D120" s="1">
        <v>114</v>
      </c>
      <c r="E120" s="1" t="s">
        <v>346</v>
      </c>
    </row>
    <row r="121" spans="1:5">
      <c r="A121" s="4" t="s">
        <v>534</v>
      </c>
      <c r="B121" s="4" t="s">
        <v>215</v>
      </c>
      <c r="C121" s="1" t="s">
        <v>112</v>
      </c>
      <c r="D121" s="1">
        <v>3792</v>
      </c>
      <c r="E121" s="1" t="s">
        <v>346</v>
      </c>
    </row>
    <row r="122" spans="1:5">
      <c r="A122" s="4" t="s">
        <v>766</v>
      </c>
      <c r="B122" s="4" t="s">
        <v>217</v>
      </c>
      <c r="C122" s="1" t="s">
        <v>216</v>
      </c>
      <c r="D122" s="1">
        <v>7</v>
      </c>
      <c r="E122" s="1" t="s">
        <v>346</v>
      </c>
    </row>
    <row r="123" spans="1:5">
      <c r="A123" s="4" t="s">
        <v>438</v>
      </c>
      <c r="B123" s="4" t="s">
        <v>218</v>
      </c>
      <c r="C123" s="1" t="s">
        <v>162</v>
      </c>
      <c r="D123" s="1">
        <v>71</v>
      </c>
      <c r="E123" s="1" t="s">
        <v>346</v>
      </c>
    </row>
    <row r="124" spans="1:5">
      <c r="A124" s="4" t="s">
        <v>744</v>
      </c>
      <c r="B124" s="4" t="s">
        <v>220</v>
      </c>
      <c r="C124" s="1" t="s">
        <v>219</v>
      </c>
      <c r="D124" s="1">
        <v>1372</v>
      </c>
      <c r="E124" s="1" t="s">
        <v>346</v>
      </c>
    </row>
    <row r="125" spans="1:5">
      <c r="A125" s="4" t="s">
        <v>417</v>
      </c>
      <c r="B125" s="4" t="s">
        <v>221</v>
      </c>
      <c r="C125" s="1" t="s">
        <v>207</v>
      </c>
      <c r="D125" s="1">
        <v>168</v>
      </c>
      <c r="E125" s="1" t="s">
        <v>346</v>
      </c>
    </row>
    <row r="126" spans="1:5">
      <c r="A126" s="4" t="s">
        <v>386</v>
      </c>
      <c r="B126" s="4" t="s">
        <v>222</v>
      </c>
      <c r="C126" s="1" t="s">
        <v>96</v>
      </c>
      <c r="D126" s="1">
        <v>187</v>
      </c>
      <c r="E126" s="1" t="s">
        <v>346</v>
      </c>
    </row>
    <row r="127" spans="1:5">
      <c r="A127" s="4" t="s">
        <v>438</v>
      </c>
      <c r="B127" s="4" t="s">
        <v>223</v>
      </c>
      <c r="C127" s="1" t="s">
        <v>162</v>
      </c>
      <c r="D127" s="1">
        <v>83</v>
      </c>
      <c r="E127" s="1" t="s">
        <v>346</v>
      </c>
    </row>
    <row r="128" spans="1:5">
      <c r="A128" s="4" t="s">
        <v>390</v>
      </c>
      <c r="B128" s="4" t="s">
        <v>224</v>
      </c>
      <c r="C128" s="1" t="s">
        <v>170</v>
      </c>
      <c r="D128" s="1">
        <v>58</v>
      </c>
      <c r="E128" s="1" t="s">
        <v>346</v>
      </c>
    </row>
    <row r="129" spans="1:5">
      <c r="A129" s="4" t="s">
        <v>534</v>
      </c>
      <c r="B129" s="4" t="s">
        <v>225</v>
      </c>
      <c r="C129" s="1" t="s">
        <v>112</v>
      </c>
      <c r="D129" s="1">
        <v>1435</v>
      </c>
      <c r="E129" s="1" t="s">
        <v>346</v>
      </c>
    </row>
    <row r="130" spans="1:5">
      <c r="A130" s="4" t="s">
        <v>614</v>
      </c>
      <c r="B130" s="4" t="s">
        <v>226</v>
      </c>
      <c r="C130" s="1" t="s">
        <v>176</v>
      </c>
      <c r="D130" s="1">
        <v>446</v>
      </c>
      <c r="E130" s="1" t="s">
        <v>346</v>
      </c>
    </row>
    <row r="131" spans="1:5">
      <c r="A131" s="4" t="s">
        <v>450</v>
      </c>
      <c r="B131" s="4" t="s">
        <v>228</v>
      </c>
      <c r="C131" s="1" t="s">
        <v>227</v>
      </c>
      <c r="D131" s="1">
        <v>339</v>
      </c>
      <c r="E131" s="1" t="s">
        <v>346</v>
      </c>
    </row>
    <row r="132" spans="1:5">
      <c r="A132" s="4" t="s">
        <v>748</v>
      </c>
      <c r="B132" s="4" t="s">
        <v>229</v>
      </c>
      <c r="C132" s="1" t="s">
        <v>41</v>
      </c>
      <c r="D132" s="1">
        <v>459</v>
      </c>
      <c r="E132" s="1" t="s">
        <v>346</v>
      </c>
    </row>
    <row r="133" spans="1:5">
      <c r="A133" s="4" t="s">
        <v>505</v>
      </c>
      <c r="B133" s="4" t="s">
        <v>231</v>
      </c>
      <c r="C133" s="1" t="s">
        <v>230</v>
      </c>
      <c r="D133" s="1">
        <v>143</v>
      </c>
      <c r="E133" s="1" t="s">
        <v>346</v>
      </c>
    </row>
    <row r="134" spans="1:5">
      <c r="A134" s="4" t="s">
        <v>408</v>
      </c>
      <c r="B134" s="4" t="s">
        <v>233</v>
      </c>
      <c r="C134" s="1" t="s">
        <v>232</v>
      </c>
      <c r="D134" s="1">
        <v>32</v>
      </c>
      <c r="E134" s="1" t="s">
        <v>346</v>
      </c>
    </row>
    <row r="135" spans="1:5">
      <c r="A135" s="4" t="s">
        <v>546</v>
      </c>
      <c r="B135" s="4" t="s">
        <v>234</v>
      </c>
      <c r="C135" s="1" t="s">
        <v>123</v>
      </c>
      <c r="D135" s="1">
        <v>287</v>
      </c>
      <c r="E135" s="1" t="s">
        <v>346</v>
      </c>
    </row>
    <row r="136" spans="1:5">
      <c r="A136" s="4" t="s">
        <v>669</v>
      </c>
      <c r="B136" s="4" t="s">
        <v>235</v>
      </c>
      <c r="C136" s="1" t="s">
        <v>146</v>
      </c>
      <c r="D136" s="1">
        <v>54</v>
      </c>
      <c r="E136" s="1" t="s">
        <v>346</v>
      </c>
    </row>
    <row r="137" spans="1:5">
      <c r="A137" s="4" t="s">
        <v>513</v>
      </c>
      <c r="B137" s="4" t="s">
        <v>236</v>
      </c>
      <c r="C137" s="1" t="s">
        <v>136</v>
      </c>
      <c r="D137" s="1">
        <v>232</v>
      </c>
      <c r="E137" s="1" t="s">
        <v>346</v>
      </c>
    </row>
    <row r="138" spans="1:5">
      <c r="A138" s="4" t="s">
        <v>792</v>
      </c>
      <c r="B138" s="4" t="s">
        <v>238</v>
      </c>
      <c r="C138" s="1" t="s">
        <v>237</v>
      </c>
      <c r="D138" s="1">
        <v>166</v>
      </c>
      <c r="E138" s="1" t="s">
        <v>346</v>
      </c>
    </row>
    <row r="139" spans="1:5">
      <c r="A139" s="4" t="s">
        <v>949</v>
      </c>
      <c r="B139" s="4" t="s">
        <v>240</v>
      </c>
      <c r="C139" s="1" t="s">
        <v>239</v>
      </c>
      <c r="D139" s="1">
        <v>215</v>
      </c>
      <c r="E139" s="1" t="s">
        <v>346</v>
      </c>
    </row>
    <row r="140" spans="1:5">
      <c r="A140" s="4" t="s">
        <v>460</v>
      </c>
      <c r="B140" s="4" t="s">
        <v>241</v>
      </c>
      <c r="C140" s="1" t="s">
        <v>45</v>
      </c>
      <c r="D140" s="1">
        <v>296</v>
      </c>
      <c r="E140" s="1" t="s">
        <v>346</v>
      </c>
    </row>
    <row r="141" spans="1:5">
      <c r="A141" s="4" t="s">
        <v>513</v>
      </c>
      <c r="B141" s="4" t="s">
        <v>242</v>
      </c>
      <c r="C141" s="1" t="s">
        <v>136</v>
      </c>
      <c r="D141" s="1">
        <v>387</v>
      </c>
      <c r="E141" s="1" t="s">
        <v>346</v>
      </c>
    </row>
    <row r="142" spans="1:5">
      <c r="A142" s="4" t="s">
        <v>404</v>
      </c>
      <c r="B142" s="4" t="s">
        <v>243</v>
      </c>
      <c r="C142" s="1" t="s">
        <v>168</v>
      </c>
      <c r="D142" s="1">
        <v>589</v>
      </c>
      <c r="E142" s="1" t="s">
        <v>346</v>
      </c>
    </row>
    <row r="143" spans="1:5">
      <c r="A143" s="4" t="s">
        <v>679</v>
      </c>
      <c r="B143" s="4" t="s">
        <v>244</v>
      </c>
      <c r="C143" s="1" t="s">
        <v>6</v>
      </c>
      <c r="D143" s="1">
        <v>81</v>
      </c>
      <c r="E143" s="1" t="s">
        <v>346</v>
      </c>
    </row>
    <row r="144" spans="1:5">
      <c r="A144" s="4" t="s">
        <v>721</v>
      </c>
      <c r="B144" s="4" t="s">
        <v>245</v>
      </c>
      <c r="C144" s="1" t="s">
        <v>18</v>
      </c>
      <c r="D144" s="1">
        <v>391</v>
      </c>
      <c r="E144" s="1" t="s">
        <v>346</v>
      </c>
    </row>
    <row r="145" spans="1:5">
      <c r="A145" s="4" t="s">
        <v>821</v>
      </c>
      <c r="B145" s="4" t="s">
        <v>247</v>
      </c>
      <c r="C145" s="1" t="s">
        <v>246</v>
      </c>
      <c r="D145" s="1">
        <v>8</v>
      </c>
      <c r="E145" s="1" t="s">
        <v>346</v>
      </c>
    </row>
    <row r="146" spans="1:5">
      <c r="A146" s="4" t="s">
        <v>734</v>
      </c>
      <c r="B146" s="4" t="s">
        <v>249</v>
      </c>
      <c r="C146" s="1" t="s">
        <v>248</v>
      </c>
      <c r="D146" s="1">
        <v>146</v>
      </c>
      <c r="E146" s="1" t="s">
        <v>346</v>
      </c>
    </row>
    <row r="147" spans="1:5">
      <c r="A147" s="4" t="s">
        <v>785</v>
      </c>
      <c r="B147" s="4" t="s">
        <v>251</v>
      </c>
      <c r="C147" s="1" t="s">
        <v>250</v>
      </c>
      <c r="D147" s="1">
        <v>32</v>
      </c>
      <c r="E147" s="1" t="s">
        <v>346</v>
      </c>
    </row>
    <row r="148" spans="1:5">
      <c r="A148" s="4" t="s">
        <v>460</v>
      </c>
      <c r="B148" s="4" t="s">
        <v>252</v>
      </c>
      <c r="C148" s="1" t="s">
        <v>45</v>
      </c>
      <c r="D148" s="1">
        <v>450</v>
      </c>
      <c r="E148" s="1" t="s">
        <v>346</v>
      </c>
    </row>
    <row r="149" spans="1:5">
      <c r="A149" s="4" t="s">
        <v>838</v>
      </c>
      <c r="B149" s="4" t="s">
        <v>254</v>
      </c>
      <c r="C149" s="1" t="s">
        <v>253</v>
      </c>
      <c r="D149" s="1">
        <v>675</v>
      </c>
      <c r="E149" s="1" t="s">
        <v>346</v>
      </c>
    </row>
    <row r="150" spans="1:5">
      <c r="A150" s="4" t="s">
        <v>881</v>
      </c>
      <c r="B150" s="4" t="s">
        <v>256</v>
      </c>
      <c r="C150" s="1" t="s">
        <v>255</v>
      </c>
      <c r="D150" s="1">
        <v>486</v>
      </c>
      <c r="E150" s="1" t="s">
        <v>346</v>
      </c>
    </row>
    <row r="151" spans="1:5">
      <c r="A151" s="4" t="s">
        <v>604</v>
      </c>
      <c r="B151" s="4" t="s">
        <v>258</v>
      </c>
      <c r="C151" s="1" t="s">
        <v>257</v>
      </c>
      <c r="D151" s="1">
        <v>299</v>
      </c>
      <c r="E151" s="1" t="s">
        <v>346</v>
      </c>
    </row>
    <row r="152" spans="1:5">
      <c r="A152" s="4" t="s">
        <v>355</v>
      </c>
      <c r="B152" s="4" t="s">
        <v>259</v>
      </c>
      <c r="C152" s="1" t="s">
        <v>26</v>
      </c>
      <c r="D152" s="1">
        <v>732</v>
      </c>
      <c r="E152" s="1" t="s">
        <v>346</v>
      </c>
    </row>
    <row r="153" spans="1:5">
      <c r="A153" s="4" t="s">
        <v>896</v>
      </c>
      <c r="B153" s="4" t="s">
        <v>261</v>
      </c>
      <c r="C153" s="1" t="s">
        <v>260</v>
      </c>
      <c r="D153" s="1">
        <v>223</v>
      </c>
      <c r="E153" s="1" t="s">
        <v>346</v>
      </c>
    </row>
    <row r="154" spans="1:5">
      <c r="A154" s="4" t="s">
        <v>646</v>
      </c>
      <c r="B154" s="4" t="s">
        <v>262</v>
      </c>
      <c r="C154" s="1" t="s">
        <v>181</v>
      </c>
      <c r="D154" s="1">
        <v>405</v>
      </c>
      <c r="E154" s="1" t="s">
        <v>346</v>
      </c>
    </row>
    <row r="155" spans="1:5">
      <c r="A155" s="4" t="s">
        <v>434</v>
      </c>
      <c r="B155" s="4" t="s">
        <v>263</v>
      </c>
      <c r="C155" s="1" t="s">
        <v>116</v>
      </c>
      <c r="D155" s="1">
        <v>318</v>
      </c>
      <c r="E155" s="1" t="s">
        <v>346</v>
      </c>
    </row>
    <row r="156" spans="1:5">
      <c r="A156" s="4" t="s">
        <v>509</v>
      </c>
      <c r="B156" s="4" t="s">
        <v>264</v>
      </c>
      <c r="C156" s="1" t="s">
        <v>60</v>
      </c>
      <c r="D156" s="1">
        <v>121</v>
      </c>
      <c r="E156" s="1" t="s">
        <v>346</v>
      </c>
    </row>
    <row r="157" spans="1:5">
      <c r="A157" s="4" t="s">
        <v>377</v>
      </c>
      <c r="B157" s="4" t="s">
        <v>265</v>
      </c>
      <c r="C157" s="1" t="s">
        <v>22</v>
      </c>
      <c r="D157" s="1">
        <v>70</v>
      </c>
      <c r="E157" s="1" t="s">
        <v>346</v>
      </c>
    </row>
    <row r="158" spans="1:5">
      <c r="A158" s="4" t="s">
        <v>639</v>
      </c>
      <c r="B158" s="4" t="s">
        <v>267</v>
      </c>
      <c r="C158" s="1" t="s">
        <v>266</v>
      </c>
      <c r="D158" s="1">
        <v>1019</v>
      </c>
      <c r="E158" s="1" t="s">
        <v>346</v>
      </c>
    </row>
    <row r="159" spans="1:5">
      <c r="A159" s="4" t="s">
        <v>572</v>
      </c>
      <c r="B159" s="4" t="s">
        <v>268</v>
      </c>
      <c r="C159" s="1" t="s">
        <v>108</v>
      </c>
      <c r="D159" s="1">
        <v>168</v>
      </c>
      <c r="E159" s="1" t="s">
        <v>346</v>
      </c>
    </row>
    <row r="160" spans="1:5">
      <c r="A160" s="4" t="s">
        <v>509</v>
      </c>
      <c r="B160" s="4" t="s">
        <v>269</v>
      </c>
      <c r="C160" s="1" t="s">
        <v>60</v>
      </c>
      <c r="D160" s="1">
        <v>439</v>
      </c>
      <c r="E160" s="1" t="s">
        <v>346</v>
      </c>
    </row>
    <row r="161" spans="1:5">
      <c r="A161" s="4" t="s">
        <v>748</v>
      </c>
      <c r="B161" s="4" t="s">
        <v>270</v>
      </c>
      <c r="C161" s="1" t="s">
        <v>41</v>
      </c>
      <c r="D161" s="1">
        <v>329</v>
      </c>
      <c r="E161" s="1" t="s">
        <v>346</v>
      </c>
    </row>
    <row r="162" spans="1:5">
      <c r="A162" s="4" t="s">
        <v>434</v>
      </c>
      <c r="B162" s="4" t="s">
        <v>271</v>
      </c>
      <c r="C162" s="1" t="s">
        <v>116</v>
      </c>
      <c r="D162" s="1">
        <v>316</v>
      </c>
      <c r="E162" s="1" t="s">
        <v>346</v>
      </c>
    </row>
    <row r="163" spans="1:5">
      <c r="A163" s="4" t="s">
        <v>561</v>
      </c>
      <c r="B163" s="4" t="s">
        <v>272</v>
      </c>
      <c r="C163" s="1" t="s">
        <v>84</v>
      </c>
      <c r="D163" s="1">
        <v>140</v>
      </c>
      <c r="E163" s="1" t="s">
        <v>346</v>
      </c>
    </row>
    <row r="164" spans="1:5">
      <c r="A164" s="4" t="s">
        <v>509</v>
      </c>
      <c r="B164" s="4" t="s">
        <v>273</v>
      </c>
      <c r="C164" s="1" t="s">
        <v>60</v>
      </c>
      <c r="D164" s="1">
        <v>1120</v>
      </c>
      <c r="E164" s="1" t="s">
        <v>346</v>
      </c>
    </row>
    <row r="165" spans="1:5">
      <c r="A165" s="4" t="s">
        <v>438</v>
      </c>
      <c r="B165" s="4" t="s">
        <v>274</v>
      </c>
      <c r="C165" s="1" t="s">
        <v>162</v>
      </c>
      <c r="D165" s="1">
        <v>24</v>
      </c>
      <c r="E165" s="1" t="s">
        <v>346</v>
      </c>
    </row>
    <row r="166" spans="1:5">
      <c r="A166" s="4" t="s">
        <v>541</v>
      </c>
      <c r="B166" s="4" t="s">
        <v>276</v>
      </c>
      <c r="C166" s="1" t="s">
        <v>275</v>
      </c>
      <c r="D166" s="1">
        <v>238</v>
      </c>
      <c r="E166" s="1" t="s">
        <v>346</v>
      </c>
    </row>
    <row r="167" spans="1:5">
      <c r="A167" s="4" t="s">
        <v>842</v>
      </c>
      <c r="B167" s="4" t="s">
        <v>278</v>
      </c>
      <c r="C167" s="1" t="s">
        <v>277</v>
      </c>
      <c r="D167" s="1">
        <v>148</v>
      </c>
      <c r="E167" s="1" t="s">
        <v>346</v>
      </c>
    </row>
    <row r="168" spans="1:5">
      <c r="A168" s="4" t="s">
        <v>691</v>
      </c>
      <c r="B168" s="4" t="s">
        <v>280</v>
      </c>
      <c r="C168" s="1" t="s">
        <v>279</v>
      </c>
      <c r="D168" s="1">
        <v>171</v>
      </c>
      <c r="E168" s="1" t="s">
        <v>346</v>
      </c>
    </row>
    <row r="169" spans="1:5">
      <c r="A169" s="4" t="s">
        <v>691</v>
      </c>
      <c r="B169" s="4" t="s">
        <v>281</v>
      </c>
      <c r="C169" s="1" t="s">
        <v>279</v>
      </c>
      <c r="D169" s="1">
        <v>177</v>
      </c>
      <c r="E169" s="1" t="s">
        <v>346</v>
      </c>
    </row>
    <row r="170" spans="1:5">
      <c r="A170" s="4" t="s">
        <v>561</v>
      </c>
      <c r="B170" s="4" t="s">
        <v>282</v>
      </c>
      <c r="C170" s="1" t="s">
        <v>84</v>
      </c>
      <c r="D170" s="1">
        <v>220</v>
      </c>
      <c r="E170" s="1" t="s">
        <v>346</v>
      </c>
    </row>
    <row r="171" spans="1:5">
      <c r="A171" s="4" t="s">
        <v>817</v>
      </c>
      <c r="B171" s="4" t="s">
        <v>284</v>
      </c>
      <c r="C171" s="1" t="s">
        <v>283</v>
      </c>
      <c r="D171" s="1">
        <v>605</v>
      </c>
      <c r="E171" s="1" t="s">
        <v>346</v>
      </c>
    </row>
    <row r="172" spans="1:5">
      <c r="A172" s="4" t="s">
        <v>752</v>
      </c>
      <c r="B172" s="4" t="s">
        <v>286</v>
      </c>
      <c r="C172" s="1" t="s">
        <v>285</v>
      </c>
      <c r="D172" s="1">
        <v>86</v>
      </c>
      <c r="E172" s="1" t="s">
        <v>346</v>
      </c>
    </row>
    <row r="173" spans="1:5">
      <c r="A173" s="4" t="s">
        <v>391</v>
      </c>
      <c r="B173" s="4" t="s">
        <v>287</v>
      </c>
      <c r="C173" s="1" t="s">
        <v>66</v>
      </c>
      <c r="D173" s="1">
        <v>33</v>
      </c>
      <c r="E173" s="1" t="s">
        <v>346</v>
      </c>
    </row>
    <row r="174" spans="1:5">
      <c r="A174" s="4" t="s">
        <v>422</v>
      </c>
      <c r="B174" s="4" t="s">
        <v>288</v>
      </c>
      <c r="C174" s="1" t="s">
        <v>74</v>
      </c>
      <c r="D174" s="1">
        <v>67</v>
      </c>
      <c r="E174" s="1" t="s">
        <v>346</v>
      </c>
    </row>
    <row r="175" spans="1:5">
      <c r="A175" s="4" t="s">
        <v>817</v>
      </c>
      <c r="B175" s="4" t="s">
        <v>289</v>
      </c>
      <c r="C175" s="1" t="s">
        <v>283</v>
      </c>
      <c r="D175" s="1">
        <v>195</v>
      </c>
      <c r="E175" s="1" t="s">
        <v>346</v>
      </c>
    </row>
    <row r="176" spans="1:5">
      <c r="A176" s="4" t="s">
        <v>604</v>
      </c>
      <c r="B176" s="4" t="s">
        <v>290</v>
      </c>
      <c r="C176" s="1" t="s">
        <v>257</v>
      </c>
      <c r="D176" s="1">
        <v>343</v>
      </c>
      <c r="E176" s="1" t="s">
        <v>346</v>
      </c>
    </row>
    <row r="177" spans="1:5">
      <c r="A177" s="4" t="s">
        <v>412</v>
      </c>
      <c r="B177" s="4" t="s">
        <v>291</v>
      </c>
      <c r="C177" s="1" t="s">
        <v>81</v>
      </c>
      <c r="D177" s="1">
        <v>796</v>
      </c>
      <c r="E177" s="1" t="s">
        <v>346</v>
      </c>
    </row>
    <row r="178" spans="1:5">
      <c r="A178" s="4" t="s">
        <v>834</v>
      </c>
      <c r="B178" s="4" t="s">
        <v>293</v>
      </c>
      <c r="C178" s="1" t="s">
        <v>292</v>
      </c>
      <c r="D178" s="1">
        <v>238</v>
      </c>
      <c r="E178" s="1" t="s">
        <v>346</v>
      </c>
    </row>
    <row r="179" spans="1:5">
      <c r="A179" s="4" t="s">
        <v>885</v>
      </c>
      <c r="B179" s="4" t="s">
        <v>295</v>
      </c>
      <c r="C179" s="1" t="s">
        <v>294</v>
      </c>
      <c r="D179" s="1">
        <v>182</v>
      </c>
      <c r="E179" s="1" t="s">
        <v>346</v>
      </c>
    </row>
    <row r="180" spans="1:5">
      <c r="A180" s="4" t="s">
        <v>903</v>
      </c>
      <c r="B180" s="4" t="s">
        <v>297</v>
      </c>
      <c r="C180" s="1" t="s">
        <v>296</v>
      </c>
      <c r="D180" s="1">
        <v>83</v>
      </c>
      <c r="E180" s="1" t="s">
        <v>346</v>
      </c>
    </row>
    <row r="181" spans="1:5">
      <c r="A181" s="4" t="s">
        <v>885</v>
      </c>
      <c r="B181" s="4" t="s">
        <v>298</v>
      </c>
      <c r="C181" s="1" t="s">
        <v>294</v>
      </c>
      <c r="D181" s="1">
        <v>179</v>
      </c>
      <c r="E181" s="1" t="s">
        <v>346</v>
      </c>
    </row>
    <row r="182" spans="1:5">
      <c r="A182" s="4" t="s">
        <v>446</v>
      </c>
      <c r="B182" s="4" t="s">
        <v>299</v>
      </c>
      <c r="C182" s="1" t="s">
        <v>88</v>
      </c>
      <c r="D182" s="1">
        <v>235</v>
      </c>
      <c r="E182" s="1" t="s">
        <v>346</v>
      </c>
    </row>
    <row r="183" spans="1:5">
      <c r="A183" s="4" t="s">
        <v>438</v>
      </c>
      <c r="B183" s="4" t="s">
        <v>300</v>
      </c>
      <c r="C183" s="1" t="s">
        <v>162</v>
      </c>
      <c r="D183" s="1">
        <v>28</v>
      </c>
      <c r="E183" s="1" t="s">
        <v>346</v>
      </c>
    </row>
    <row r="184" spans="1:5">
      <c r="A184" s="4" t="s">
        <v>561</v>
      </c>
      <c r="B184" s="4" t="s">
        <v>301</v>
      </c>
      <c r="C184" s="1" t="s">
        <v>84</v>
      </c>
      <c r="D184" s="1">
        <v>141</v>
      </c>
      <c r="E184" s="1" t="s">
        <v>346</v>
      </c>
    </row>
    <row r="185" spans="1:5">
      <c r="A185" s="4" t="s">
        <v>426</v>
      </c>
      <c r="B185" s="4" t="s">
        <v>302</v>
      </c>
      <c r="C185" s="1" t="s">
        <v>79</v>
      </c>
      <c r="D185" s="1">
        <v>111</v>
      </c>
      <c r="E185" s="1" t="s">
        <v>346</v>
      </c>
    </row>
    <row r="186" spans="1:5">
      <c r="A186" s="4" t="s">
        <v>855</v>
      </c>
      <c r="B186" s="4" t="s">
        <v>303</v>
      </c>
      <c r="C186" s="1" t="s">
        <v>198</v>
      </c>
      <c r="D186" s="1">
        <v>83</v>
      </c>
      <c r="E186" s="1" t="s">
        <v>346</v>
      </c>
    </row>
    <row r="187" spans="1:5">
      <c r="A187" s="4" t="s">
        <v>800</v>
      </c>
      <c r="B187" s="4" t="s">
        <v>305</v>
      </c>
      <c r="C187" s="1" t="s">
        <v>304</v>
      </c>
      <c r="D187" s="1">
        <v>26</v>
      </c>
      <c r="E187" s="1" t="s">
        <v>346</v>
      </c>
    </row>
    <row r="188" spans="1:5">
      <c r="A188" s="4" t="s">
        <v>438</v>
      </c>
      <c r="B188" s="4" t="s">
        <v>306</v>
      </c>
      <c r="C188" s="1" t="s">
        <v>162</v>
      </c>
      <c r="D188" s="1">
        <v>28</v>
      </c>
      <c r="E188" s="1" t="s">
        <v>346</v>
      </c>
    </row>
    <row r="189" spans="1:5">
      <c r="A189" s="4" t="s">
        <v>579</v>
      </c>
      <c r="B189" s="4" t="s">
        <v>307</v>
      </c>
      <c r="C189" s="1" t="s">
        <v>200</v>
      </c>
      <c r="D189" s="1">
        <v>247</v>
      </c>
      <c r="E189" s="1" t="s">
        <v>346</v>
      </c>
    </row>
    <row r="190" spans="1:5">
      <c r="A190" s="4" t="s">
        <v>422</v>
      </c>
      <c r="B190" s="4" t="s">
        <v>308</v>
      </c>
      <c r="C190" s="1" t="s">
        <v>74</v>
      </c>
      <c r="D190" s="1">
        <v>256</v>
      </c>
      <c r="E190" s="1" t="s">
        <v>346</v>
      </c>
    </row>
    <row r="191" spans="1:5">
      <c r="A191" s="4" t="s">
        <v>877</v>
      </c>
      <c r="B191" s="4" t="s">
        <v>310</v>
      </c>
      <c r="C191" s="1" t="s">
        <v>309</v>
      </c>
      <c r="D191" s="1">
        <v>432</v>
      </c>
      <c r="E191" s="1" t="s">
        <v>346</v>
      </c>
    </row>
    <row r="192" spans="1:5">
      <c r="A192" s="4" t="s">
        <v>817</v>
      </c>
      <c r="B192" s="4" t="s">
        <v>311</v>
      </c>
      <c r="C192" s="1" t="s">
        <v>283</v>
      </c>
      <c r="D192" s="1">
        <v>197</v>
      </c>
      <c r="E192" s="1" t="s">
        <v>346</v>
      </c>
    </row>
    <row r="193" spans="1:5">
      <c r="A193" s="4" t="s">
        <v>438</v>
      </c>
      <c r="B193" s="4" t="s">
        <v>312</v>
      </c>
      <c r="C193" s="1" t="s">
        <v>162</v>
      </c>
      <c r="D193" s="1">
        <v>72</v>
      </c>
      <c r="E193" s="1" t="s">
        <v>346</v>
      </c>
    </row>
    <row r="194" spans="1:5">
      <c r="A194" s="4" t="s">
        <v>450</v>
      </c>
      <c r="B194" s="4" t="s">
        <v>313</v>
      </c>
      <c r="C194" s="1" t="s">
        <v>227</v>
      </c>
      <c r="D194" s="1">
        <v>342</v>
      </c>
      <c r="E194" s="1" t="s">
        <v>346</v>
      </c>
    </row>
    <row r="195" spans="1:5">
      <c r="A195" s="4" t="s">
        <v>438</v>
      </c>
      <c r="B195" s="4" t="s">
        <v>314</v>
      </c>
      <c r="C195" s="1" t="s">
        <v>162</v>
      </c>
      <c r="D195" s="1">
        <v>48</v>
      </c>
      <c r="E195" s="1" t="s">
        <v>346</v>
      </c>
    </row>
    <row r="196" spans="1:5">
      <c r="A196" s="4" t="s">
        <v>968</v>
      </c>
      <c r="B196" s="4" t="s">
        <v>316</v>
      </c>
      <c r="C196" s="1" t="s">
        <v>315</v>
      </c>
      <c r="D196" s="1">
        <v>431</v>
      </c>
      <c r="E196" s="1" t="s">
        <v>346</v>
      </c>
    </row>
    <row r="197" spans="1:5">
      <c r="A197" s="4" t="s">
        <v>359</v>
      </c>
      <c r="B197" s="4" t="s">
        <v>317</v>
      </c>
      <c r="C197" s="1" t="s">
        <v>70</v>
      </c>
      <c r="D197" s="1">
        <v>26</v>
      </c>
      <c r="E197" s="1" t="s">
        <v>346</v>
      </c>
    </row>
    <row r="198" spans="1:5">
      <c r="A198" s="4" t="s">
        <v>881</v>
      </c>
      <c r="B198" s="4" t="s">
        <v>318</v>
      </c>
      <c r="C198" s="1" t="s">
        <v>255</v>
      </c>
      <c r="D198" s="1">
        <v>487</v>
      </c>
      <c r="E198" s="1" t="s">
        <v>346</v>
      </c>
    </row>
    <row r="199" spans="1:5">
      <c r="A199" s="4" t="s">
        <v>618</v>
      </c>
      <c r="B199" s="4" t="s">
        <v>320</v>
      </c>
      <c r="C199" s="1" t="s">
        <v>319</v>
      </c>
      <c r="D199" s="1">
        <v>221</v>
      </c>
      <c r="E199" s="1" t="s">
        <v>346</v>
      </c>
    </row>
    <row r="200" spans="1:5">
      <c r="A200" s="4" t="s">
        <v>541</v>
      </c>
      <c r="B200" s="4" t="s">
        <v>321</v>
      </c>
      <c r="C200" s="1" t="s">
        <v>275</v>
      </c>
      <c r="D200" s="1">
        <v>241</v>
      </c>
      <c r="E200" s="1" t="s">
        <v>346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T-ALL fold change differences</vt:lpstr>
      <vt:lpstr>Log2 N termini intensity</vt:lpstr>
      <vt:lpstr>KEGG, CORUM enrichment</vt:lpstr>
      <vt:lpstr>Patient-Weblogo Input</vt:lpstr>
      <vt:lpstr>PDX-Weblogo Input</vt:lpstr>
      <vt:lpstr>Protease-NetworkInput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A. Uzozie</cp:lastModifiedBy>
  <dcterms:created xsi:type="dcterms:W3CDTF">2019-12-02T18:59:39Z</dcterms:created>
  <dcterms:modified xsi:type="dcterms:W3CDTF">2020-12-22T07:04:04Z</dcterms:modified>
</cp:coreProperties>
</file>