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ORGANOIDS from Mac/LAVORO/MANUSCRIPT/JECCR/"/>
    </mc:Choice>
  </mc:AlternateContent>
  <xr:revisionPtr revIDLastSave="0" documentId="13_ncr:1_{CD2AAF98-F7C0-2B43-B889-6DCB74121003}" xr6:coauthVersionLast="46" xr6:coauthVersionMax="47" xr10:uidLastSave="{00000000-0000-0000-0000-000000000000}"/>
  <bookViews>
    <workbookView xWindow="0" yWindow="500" windowWidth="28800" windowHeight="16860" activeTab="2" xr2:uid="{5DDE950C-D3FD-3447-9C80-C547A8435269}"/>
  </bookViews>
  <sheets>
    <sheet name="Oxali" sheetId="3" r:id="rId1"/>
    <sheet name="PalboMainClusters" sheetId="4" r:id="rId2"/>
    <sheet name="PalboMetabolismCluster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3" i="5" l="1"/>
  <c r="E665" i="4"/>
</calcChain>
</file>

<file path=xl/sharedStrings.xml><?xml version="1.0" encoding="utf-8"?>
<sst xmlns="http://schemas.openxmlformats.org/spreadsheetml/2006/main" count="6037" uniqueCount="3002">
  <si>
    <t># background genes</t>
  </si>
  <si>
    <t># genes</t>
  </si>
  <si>
    <t>category</t>
  </si>
  <si>
    <t>term name</t>
  </si>
  <si>
    <t>description</t>
  </si>
  <si>
    <t>FDR value</t>
  </si>
  <si>
    <t>genes</t>
  </si>
  <si>
    <t>% background</t>
  </si>
  <si>
    <t>% of proteins in cluster</t>
  </si>
  <si>
    <t>Proteomics</t>
  </si>
  <si>
    <t>RNA_Seq</t>
  </si>
  <si>
    <t>Both</t>
  </si>
  <si>
    <t>GO Cellular Component</t>
  </si>
  <si>
    <t>GO Biological Process</t>
  </si>
  <si>
    <t>Oxidative phosphorylation</t>
  </si>
  <si>
    <t>STRING Clusters</t>
  </si>
  <si>
    <t>Pentose phosphate pathway, and Glycolysis</t>
  </si>
  <si>
    <t>Metabolism of nucleotides, and purinergic nucleotide receptor signaling pathway</t>
  </si>
  <si>
    <t>CL:13336</t>
  </si>
  <si>
    <t>Oxidative phosphorylation, and mitochondrial complex i deficiency</t>
  </si>
  <si>
    <t>CYC1|MT-CO1|MT-CYB|MT-ATP6|MT-ND6|MT-ND1|MT-ND4L|MT-ND5|MT-CO2|MT-ND4|MT-CO3|MT-ND2|MT-ND3|MT-ATP8|ATP5F1|NDUFAF5|TIMMDC1</t>
  </si>
  <si>
    <t>Reactome Pathways</t>
  </si>
  <si>
    <t>PPAR signaling pathway</t>
  </si>
  <si>
    <t>KEGG Pathways</t>
  </si>
  <si>
    <t>O-linked glycosylation of mucins</t>
  </si>
  <si>
    <t>GO Molecular Function</t>
  </si>
  <si>
    <t>Sphingolipid metabolism</t>
  </si>
  <si>
    <t>HSA-163200</t>
  </si>
  <si>
    <t>Respiratory electron transport, ATP synthesis by chemiosmotic coupling, and heat production by uncoupling proteins.</t>
  </si>
  <si>
    <t>CYC1|MT-CO1|MT-CYB|MT-ATP6|MT-ND6|MT-ND1|MT-ND5|MT-CO2|MT-ND4|MT-CO3|MT-ND2|MT-ND3|MT-ATP8|ATP5F1|NDUFAF5|TIMMDC1</t>
  </si>
  <si>
    <t>Lipid biosynthetic process</t>
  </si>
  <si>
    <t>mTOR and Regulation of autophagy</t>
  </si>
  <si>
    <t>Oxidoreductase activity</t>
  </si>
  <si>
    <t>Organonitrogen compound metabolic process</t>
  </si>
  <si>
    <t>Histidine metabolism</t>
  </si>
  <si>
    <t>Glycogen metabolism</t>
  </si>
  <si>
    <t>Mediator complex (PPARA activates gene expression)</t>
  </si>
  <si>
    <t>CL:13339</t>
  </si>
  <si>
    <t>CYC1|MT-CO1|MT-CYB|MT-ATP6|MT-ND6|MT-ND1|MT-ND4L|MT-ND5|MT-CO2|MT-ND4|MT-CO3|MT-ND2|MT-ND3|MT-ATP8|ATP5F1</t>
  </si>
  <si>
    <t>Mixed, incl. purine ribonucleoside monophosphate biosynthetic process, and nucleoside-diphosphatase activity</t>
  </si>
  <si>
    <t>hsa00190</t>
  </si>
  <si>
    <t>Glutathione metabolism, and Antioxidant</t>
  </si>
  <si>
    <t>GO:0006119</t>
  </si>
  <si>
    <t>Glycosphingolipid metabolism</t>
  </si>
  <si>
    <t>Homeobox</t>
  </si>
  <si>
    <t>Glycerolipid metabolism, and phosphatidylglycerol biosynthetic process</t>
  </si>
  <si>
    <t>ChREBP activates metabolic gene expression</t>
  </si>
  <si>
    <t>Nicotinate and nicotinamide metabolism</t>
  </si>
  <si>
    <t>Regulation of pyruvate dehydrogenase (PDH) complex</t>
  </si>
  <si>
    <t>Fatty acid degradation, and Ketone body metabolism</t>
  </si>
  <si>
    <t>HSA-611105</t>
  </si>
  <si>
    <t>Respiratory electron transport</t>
  </si>
  <si>
    <t>CYC1|MT-CO1|MT-CYB|MT-ND6|MT-ND1|MT-ND5|MT-CO2|MT-ND4|MT-CO3|MT-ND2|MT-ND3|NDUFAF5|TIMMDC1</t>
  </si>
  <si>
    <t>GO:0070469</t>
  </si>
  <si>
    <t>Respirasome</t>
  </si>
  <si>
    <t>CYC1|MT-CO1|MT-CYB|MT-ND6|MT-ND1|MT-ND4L|MT-ND5|MT-CO2|MT-ND4|MT-CO3|MT-ND2|MT-ND3</t>
  </si>
  <si>
    <t>GO:0042775</t>
  </si>
  <si>
    <t>Mitochondrial atp synthesis coupled electron transport</t>
  </si>
  <si>
    <t>Respiratory chain</t>
  </si>
  <si>
    <t>GO:0098803</t>
  </si>
  <si>
    <t>Respiratory chain complex</t>
  </si>
  <si>
    <t>CYC1|MT-CO1|MT-CYB|MT-ND1|MT-ND4L|MT-ND5|MT-CO2|MT-ND4|MT-CO3|MT-ND2|MT-ND3</t>
  </si>
  <si>
    <t>CL:13341</t>
  </si>
  <si>
    <t>CYC1|MT-CO1|MT-CYB|MT-ND6|MT-ND1|MT-ND4L|MT-ND5|MT-CO2|MT-ND2|MT-ND3</t>
  </si>
  <si>
    <t>GO:0005746</t>
  </si>
  <si>
    <t>Mitochondrial respirasome</t>
  </si>
  <si>
    <t>CYC1|MT-CO1|MT-CYB|MT-ND1|MT-ND4L|MT-ND5|MT-ND4|MT-ND2|MT-ND3</t>
  </si>
  <si>
    <t>CL:13343</t>
  </si>
  <si>
    <t>CYC1|MT-CYB|MT-ND6|MT-ND1|MT-ND4L|MT-ND5|MT-ND2|MT-ND3</t>
  </si>
  <si>
    <t>HSA-6799198</t>
  </si>
  <si>
    <t>Complex I biogenesis</t>
  </si>
  <si>
    <t>MT-ND6|MT-ND1|MT-ND5|MT-ND4|MT-ND2|MT-ND3|NDUFAF5|TIMMDC1</t>
  </si>
  <si>
    <t>GO:0032981</t>
  </si>
  <si>
    <t>Mitochondrial respiratory chain complex i assembly</t>
  </si>
  <si>
    <t>GO:0006120</t>
  </si>
  <si>
    <t>Mitochondrial electron transport, nadh to ubiquinone</t>
  </si>
  <si>
    <t>MT-ND6|MT-ND1|MT-ND4L|MT-ND5|MT-ND4|MT-ND2|MT-ND3</t>
  </si>
  <si>
    <t>GO:0008137</t>
  </si>
  <si>
    <t>NADH dehydrogenase (ubiquinone) activity</t>
  </si>
  <si>
    <t>GO:0005747</t>
  </si>
  <si>
    <t>Mitochondrial respiratory chain complex i</t>
  </si>
  <si>
    <t>MT-ND1|MT-ND4L|MT-ND5|MT-ND4|MT-ND2|MT-ND3</t>
  </si>
  <si>
    <t>CL:13344</t>
  </si>
  <si>
    <t>MT-ND6|MT-ND1|MT-ND4L|MT-ND5|MT-ND2|MT-ND3</t>
  </si>
  <si>
    <t>GO:0070069</t>
  </si>
  <si>
    <t>Cytochrome complex</t>
  </si>
  <si>
    <t>CYC1|MT-CO1|MT-CYB|MT-CO2|MT-CO3</t>
  </si>
  <si>
    <t>GO:0015990</t>
  </si>
  <si>
    <t>Electron transport coupled proton transport</t>
  </si>
  <si>
    <t>MT-CO1|MT-CYB|MT-ND5|MT-ND4</t>
  </si>
  <si>
    <t>CL:13415</t>
  </si>
  <si>
    <t>MELAS syndrome, and Cortical deafness</t>
  </si>
  <si>
    <t>MT-ND6|MT-ND1|MT-ND5|MT-ND3</t>
  </si>
  <si>
    <t>GO:0042776</t>
  </si>
  <si>
    <t>Mitochondrial atp synthesis coupled proton transport</t>
  </si>
  <si>
    <t>CYC1|MT-ATP6|MT-ATP8|ATP5F1</t>
  </si>
  <si>
    <t>MT-ATP6|MT-ATP8|ATP5F1</t>
  </si>
  <si>
    <t>GO:0005750</t>
  </si>
  <si>
    <t>Mitochondrial respiratory chain complex iii</t>
  </si>
  <si>
    <t>CYC1|MT-CO1|MT-CYB</t>
  </si>
  <si>
    <t>GO:0045263</t>
  </si>
  <si>
    <t>Proton-transporting atp synthase complex, coupling factor f(o)</t>
  </si>
  <si>
    <t>GO:0045277</t>
  </si>
  <si>
    <t>Respiratory chain complex iv</t>
  </si>
  <si>
    <t>MT-CO1|MT-CO2|MT-CO3</t>
  </si>
  <si>
    <t>GO:0005753</t>
  </si>
  <si>
    <t>Mitochondrial proton-transporting atp synthase complex</t>
  </si>
  <si>
    <t>HSA-163210</t>
  </si>
  <si>
    <t>Formation of ATP by chemiosmotic coupling</t>
  </si>
  <si>
    <t>GO:0006123</t>
  </si>
  <si>
    <t>Mitochondrial electron transport, cytochrome c to oxygen</t>
  </si>
  <si>
    <t>GO:0004129</t>
  </si>
  <si>
    <t>Cytochrome-c oxidase activity</t>
  </si>
  <si>
    <t>Cristae formation</t>
  </si>
  <si>
    <t>HSA-8949613</t>
  </si>
  <si>
    <t>GO:0000276</t>
  </si>
  <si>
    <t>Mitochondrial proton-transporting atp synthase complex, coupling factor f(o)</t>
  </si>
  <si>
    <t>MT-ATP8|ATP5F1</t>
  </si>
  <si>
    <t>MT-CO1|MT-CO2</t>
  </si>
  <si>
    <t>CYC1|MT-CYB</t>
  </si>
  <si>
    <t>CL:13429</t>
  </si>
  <si>
    <t>Respiratory chain complex iii</t>
  </si>
  <si>
    <t>GO:0006122</t>
  </si>
  <si>
    <t>Mitochondrial electron transport, ubiquinol to cytochrome c</t>
  </si>
  <si>
    <t>CL:13555</t>
  </si>
  <si>
    <t>Mitochondrial complex I deficiency</t>
  </si>
  <si>
    <t>NDUFAF5|TIMMDC1</t>
  </si>
  <si>
    <t>CL:13454</t>
  </si>
  <si>
    <t>Aerobic electron transport chain</t>
  </si>
  <si>
    <t>CL:13502</t>
  </si>
  <si>
    <t>CL:11548</t>
  </si>
  <si>
    <t>Carbon metabolism, and Starch and sucrose metabolism</t>
  </si>
  <si>
    <t>ALDOC|ENO1|TREH|PGD|HK2|PGAM1|PGM2|G6PD|ALDOA|TKT|HK1|GPI|LDHA</t>
  </si>
  <si>
    <t>CL:11551</t>
  </si>
  <si>
    <t>ALDOC|ENO1|TREH|PGD|HK2|PGAM1|G6PD|ALDOA|TKT|HK1|GPI|LDHA</t>
  </si>
  <si>
    <t>GO:0016052</t>
  </si>
  <si>
    <t>Carbohydrate catabolic process</t>
  </si>
  <si>
    <t>ALDOC|ENO1|TREH|PGD|HK2|PGAM1|PGM2|DAK|ALDOA|HK1|GPI|LDHA</t>
  </si>
  <si>
    <t>CL:11552</t>
  </si>
  <si>
    <t>ALDOC|ENO1|TREH|PGD|HK2|PGAM1|G6PD|ALDOA|TKT|HK1|GPI</t>
  </si>
  <si>
    <t>CL:11554</t>
  </si>
  <si>
    <t>Glycolysis, and Fructose-1,6-bisphosphatase</t>
  </si>
  <si>
    <t>ALDOC|ENO1|TREH|HK2|PGAM1|ALDOA|TKT|HK1|GPI</t>
  </si>
  <si>
    <t>hsa00010</t>
  </si>
  <si>
    <t>Glycolysis / Gluconeogenesis</t>
  </si>
  <si>
    <t>ALDOC|ENO1|HK2|PGAM1|PGM2|ALDOA|HK1|GPI|LDHA</t>
  </si>
  <si>
    <t>GO:0046031</t>
  </si>
  <si>
    <t>ADP metabolic process</t>
  </si>
  <si>
    <t>ALDOC|ENO1|HK2|NUDT9|PGAM1|ALDOA|HK1|GPI|LDHA</t>
  </si>
  <si>
    <t>GO:0019320</t>
  </si>
  <si>
    <t>Hexose catabolic process</t>
  </si>
  <si>
    <t>ALDOC|ENO1|HK2|PGAM1|PGM2|DAK|ALDOA|HK1|GPI</t>
  </si>
  <si>
    <t>GO:0006096</t>
  </si>
  <si>
    <t>Glycolytic process</t>
  </si>
  <si>
    <t>ALDOC|ENO1|HK2|PGAM1|ALDOA|HK1|GPI|LDHA</t>
  </si>
  <si>
    <t>GO:0019674</t>
  </si>
  <si>
    <t>NAD metabolic process</t>
  </si>
  <si>
    <t>GO:0046364</t>
  </si>
  <si>
    <t>Monosaccharide biosynthetic process</t>
  </si>
  <si>
    <t>ALDOC|ENO1|PGD|PGAM1|G6PD|ALDOA|TKT|GPI</t>
  </si>
  <si>
    <t>HSA-70171</t>
  </si>
  <si>
    <t>Glycolysis</t>
  </si>
  <si>
    <t>ALDOC|ENO1|HK2|PGAM1|ALDOA|HK1|GPI|GNPDA1</t>
  </si>
  <si>
    <t>CL:11555</t>
  </si>
  <si>
    <t>Fructose 6-phosphate metabolic process, and fructose-bisphosphate aldolase class-i</t>
  </si>
  <si>
    <t>ALDOC|TREH|HK2|ALDOA|TKT|HK1|GPI</t>
  </si>
  <si>
    <t>hsa00030</t>
  </si>
  <si>
    <t>Pentose phosphate pathway</t>
  </si>
  <si>
    <t>ALDOC|PGD|PGM2|G6PD|ALDOA|TKT|GPI</t>
  </si>
  <si>
    <t>GO:0051156</t>
  </si>
  <si>
    <t>Glucose 6-phosphate metabolic process</t>
  </si>
  <si>
    <t>PGD|HK2|PGM2|G6PD|TKT|HK1|GPI</t>
  </si>
  <si>
    <t>GO:0061621</t>
  </si>
  <si>
    <t>Canonical glycolysis</t>
  </si>
  <si>
    <t>ALDOC|ENO1|HK2|PGAM1|ALDOA|HK1|GPI</t>
  </si>
  <si>
    <t>hsa00520</t>
  </si>
  <si>
    <t>Amino sugar and nucleotide sugar metabolism</t>
  </si>
  <si>
    <t>HK2|GFPT1|PGM2|HK1|GPI|GNPDA1</t>
  </si>
  <si>
    <t>hsa00051</t>
  </si>
  <si>
    <t>Fructose and mannose metabolism</t>
  </si>
  <si>
    <t>ALDOC|HK2|DAK|ALDOA|HK1</t>
  </si>
  <si>
    <t>hsa00500</t>
  </si>
  <si>
    <t>Starch and sucrose metabolism</t>
  </si>
  <si>
    <t>TREH|HK2|PGM2|HK1|GPI</t>
  </si>
  <si>
    <t>HSA-70263</t>
  </si>
  <si>
    <t>Gluconeogenesis</t>
  </si>
  <si>
    <t>ALDOC|ENO1|PGAM1|ALDOA|GPI</t>
  </si>
  <si>
    <t>GO:0006094</t>
  </si>
  <si>
    <t>CL:11557</t>
  </si>
  <si>
    <t>Fructose 1,6-bisphosphate metabolic process, and xylulose biosynthetic process</t>
  </si>
  <si>
    <t>ALDOC|ALDOA|TKT|GPI</t>
  </si>
  <si>
    <t>GO:0006098</t>
  </si>
  <si>
    <t>Pentose-phosphate shunt</t>
  </si>
  <si>
    <t>PGD|PGM2|G6PD|TKT</t>
  </si>
  <si>
    <t>HSA-71336</t>
  </si>
  <si>
    <t>GO:0044275</t>
  </si>
  <si>
    <t>Cellular carbohydrate catabolic process</t>
  </si>
  <si>
    <t>TREH|PGD|PGM2|DAK</t>
  </si>
  <si>
    <t>GO:0019322</t>
  </si>
  <si>
    <t>Pentose biosynthetic process</t>
  </si>
  <si>
    <t>PGD|G6PD|TKT</t>
  </si>
  <si>
    <t>GO:0006002</t>
  </si>
  <si>
    <t>Fructose 6-phosphate metabolic process</t>
  </si>
  <si>
    <t>HK2|GFPT1|HK1</t>
  </si>
  <si>
    <t>GO:0006000</t>
  </si>
  <si>
    <t>Fructose metabolic process</t>
  </si>
  <si>
    <t>ALDOC|DAK|ALDOA</t>
  </si>
  <si>
    <t>GO:0005536</t>
  </si>
  <si>
    <t>Glucose binding</t>
  </si>
  <si>
    <t>HK2|G6PD|HK1</t>
  </si>
  <si>
    <t>GO:0046835</t>
  </si>
  <si>
    <t>Carbohydrate phosphorylation</t>
  </si>
  <si>
    <t>HK2|DAK|HK1</t>
  </si>
  <si>
    <t>hsa00524</t>
  </si>
  <si>
    <t>Neomycin, kanamycin and gentamicin biosynthesis</t>
  </si>
  <si>
    <t>HK2|HK1</t>
  </si>
  <si>
    <t>GO:0009051</t>
  </si>
  <si>
    <t>Pentose-phosphate shunt, oxidative branch</t>
  </si>
  <si>
    <t>PGD|G6PD</t>
  </si>
  <si>
    <t>GO:0072656</t>
  </si>
  <si>
    <t>Maintenance of protein location in mitochondrion</t>
  </si>
  <si>
    <t>GO:0004332</t>
  </si>
  <si>
    <t>Fructose-bisphosphate aldolase activity</t>
  </si>
  <si>
    <t>ALDOC|ALDOA</t>
  </si>
  <si>
    <t>GO:0019682</t>
  </si>
  <si>
    <t>glyceraldehyde-3-phosphate metabolic process</t>
  </si>
  <si>
    <t>DAK|TKT</t>
  </si>
  <si>
    <t>GO:0030388</t>
  </si>
  <si>
    <t>Fructose 1,6-bisphosphate metabolic process</t>
  </si>
  <si>
    <t>CL:11560</t>
  </si>
  <si>
    <t>Phosphofructokinase, and Phosphoglucose isomerase, C-terminal</t>
  </si>
  <si>
    <t>ALDOA|GPI</t>
  </si>
  <si>
    <t>CL:11620</t>
  </si>
  <si>
    <t>GO:0004340</t>
  </si>
  <si>
    <t>Glucokinase activity</t>
  </si>
  <si>
    <t>GO:0008865</t>
  </si>
  <si>
    <t>Fructokinase activity</t>
  </si>
  <si>
    <t>GO:0019158</t>
  </si>
  <si>
    <t>Mannokinase activity</t>
  </si>
  <si>
    <t>GO:0006048</t>
  </si>
  <si>
    <t>UDP-N-acetylglucosamine biosynthetic process</t>
  </si>
  <si>
    <t>GFPT1|GNPDA1</t>
  </si>
  <si>
    <t>GO:0016861</t>
  </si>
  <si>
    <t>Intramolecular oxidoreductase activity, interconverting aldoses and ketoses</t>
  </si>
  <si>
    <t>GPI|GNPDA1</t>
  </si>
  <si>
    <t>CL:11589</t>
  </si>
  <si>
    <t>Enolase, conserved site, and Phosphoglycerate mutase 1</t>
  </si>
  <si>
    <t>ENO1|PGAM1</t>
  </si>
  <si>
    <t>GO:0016868</t>
  </si>
  <si>
    <t>Intramolecular transferase activity, phosphotransferases</t>
  </si>
  <si>
    <t>PGAM1|PGM2</t>
  </si>
  <si>
    <t>CL:11797</t>
  </si>
  <si>
    <t>CL:12416</t>
  </si>
  <si>
    <t>NME3|NME4|NT5E|TK2|TK1|DTYMK|AK2|NTPCR|NME7|UCK2|ENTPD1|NUDT2|AK4|CTPS2</t>
  </si>
  <si>
    <t>CL:12419</t>
  </si>
  <si>
    <t>Metabolism of nucleotides, and cAMP catabolic process</t>
  </si>
  <si>
    <t>NME3|NME4|TK2|TK1|DTYMK|AK2|NTPCR|NME7|UCK2|NUDT2|AK4|CTPS2</t>
  </si>
  <si>
    <t>hsa00240</t>
  </si>
  <si>
    <t>Pyrimidine metabolism</t>
  </si>
  <si>
    <t>NME3|NME4|NT5E|TK2|TK1|DTYMK|NME7|UCK2|ENTPD1|NUDT2|CTPS2</t>
  </si>
  <si>
    <t>HSA-15869</t>
  </si>
  <si>
    <t>Metabolism of nucleotides</t>
  </si>
  <si>
    <t>NME3|NME4|NT5E|TK2|TK1|DTYMK|AK2|UCK2|ENTPD1|AK4|CTPS2</t>
  </si>
  <si>
    <t>GO:0019205</t>
  </si>
  <si>
    <t>Nucleobase-containing compound kinase activity</t>
  </si>
  <si>
    <t>NME3|NME4|TK2|TK1|DTYMK|AK2|NME7|UCK2|AK4</t>
  </si>
  <si>
    <t>GO:0072527</t>
  </si>
  <si>
    <t>Pyrimidine-containing compound metabolic process</t>
  </si>
  <si>
    <t>NME3|NME4|NT5E|TK2|TK1|DTYMK|NME7|UCK2|CTPS2</t>
  </si>
  <si>
    <t>GO:0009163</t>
  </si>
  <si>
    <t>Nucleoside biosynthetic process</t>
  </si>
  <si>
    <t>NME3|NME4|NT5E|TK2|TK1|DTYMK|NME7|UCK2</t>
  </si>
  <si>
    <t>GO:0072528</t>
  </si>
  <si>
    <t>Pyrimidine-containing compound biosynthetic process</t>
  </si>
  <si>
    <t>NME3|NME4|TK2|TK1|DTYMK|NME7|UCK2|CTPS2</t>
  </si>
  <si>
    <t>GO:0009142</t>
  </si>
  <si>
    <t>Nucleoside triphosphate biosynthetic process</t>
  </si>
  <si>
    <t>NME3|NME4|DTYMK|NME7|UCK2|AK4|CTPS2</t>
  </si>
  <si>
    <t>GO:0009148</t>
  </si>
  <si>
    <t>Pyrimidine nucleoside triphosphate biosynthetic process</t>
  </si>
  <si>
    <t>NME3|NME4|DTYMK|NME7|UCK2|CTPS2</t>
  </si>
  <si>
    <t>GO:0006221</t>
  </si>
  <si>
    <t>Pyrimidine nucleotide biosynthetic process</t>
  </si>
  <si>
    <t>GO:0015949</t>
  </si>
  <si>
    <t>Nucleobase-containing small molecule interconversion</t>
  </si>
  <si>
    <t>NME3|NME4|DTYMK|AK2|AK4|CTPS2</t>
  </si>
  <si>
    <t>HSA-499943</t>
  </si>
  <si>
    <t>Interconversion of nucleotide di- and triphosphates</t>
  </si>
  <si>
    <t>GO:0016776</t>
  </si>
  <si>
    <t>Phosphotransferase activity, phosphate group as acceptor</t>
  </si>
  <si>
    <t>NME3|NME4|DTYMK|AK2|NME7|AK4</t>
  </si>
  <si>
    <t>CL:12420</t>
  </si>
  <si>
    <t>Pyrimidine metabolism, and purine nucleoside monophosphate biosynthetic process</t>
  </si>
  <si>
    <t>TK2|TK1|DTYMK|AK2|UCK2|NUDT2</t>
  </si>
  <si>
    <t>GO:0006241</t>
  </si>
  <si>
    <t>CTP biosynthetic process</t>
  </si>
  <si>
    <t>NME3|NME4|NME7|UCK2|CTPS2</t>
  </si>
  <si>
    <t>GO:0004550</t>
  </si>
  <si>
    <t>Nucleoside diphosphate kinase activity</t>
  </si>
  <si>
    <t>NME3|NME4|DTYMK|NME7|AK4</t>
  </si>
  <si>
    <t>CL:12538</t>
  </si>
  <si>
    <t>Nucleoside diphosphate kinase activity, and ribonucleoside-diphosphate reductase activity</t>
  </si>
  <si>
    <t>NME3|NME4|NTPCR|NME7|AK4</t>
  </si>
  <si>
    <t>GO:0006213</t>
  </si>
  <si>
    <t>Pyrimidine nucleoside metabolic process</t>
  </si>
  <si>
    <t>NT5E|TK2|TK1|DTYMK|UCK2</t>
  </si>
  <si>
    <t>GO:0046134</t>
  </si>
  <si>
    <t>Pyrimidine nucleoside biosynthetic process</t>
  </si>
  <si>
    <t>TK2|TK1|DTYMK|UCK2</t>
  </si>
  <si>
    <t>GO:0046129</t>
  </si>
  <si>
    <t>Purine ribonucleoside biosynthetic process</t>
  </si>
  <si>
    <t>NME3|NME4|NT5E|NME7</t>
  </si>
  <si>
    <t>GO:0046039</t>
  </si>
  <si>
    <t>GTP metabolic process</t>
  </si>
  <si>
    <t>NME3|NME4|NME7|AK4</t>
  </si>
  <si>
    <t>CL:12490</t>
  </si>
  <si>
    <t>GO:0046104</t>
  </si>
  <si>
    <t>Thymidine metabolic process</t>
  </si>
  <si>
    <t>TK2|TK1|DTYMK</t>
  </si>
  <si>
    <t>GO:0019206</t>
  </si>
  <si>
    <t>Nucleoside kinase activity</t>
  </si>
  <si>
    <t>TK2|TK1|UCK2</t>
  </si>
  <si>
    <t>hsa00730</t>
  </si>
  <si>
    <t>Thiamine metabolism</t>
  </si>
  <si>
    <t>AK2|NTPCR|AK4</t>
  </si>
  <si>
    <t>GO:0006228</t>
  </si>
  <si>
    <t>UTP biosynthetic process</t>
  </si>
  <si>
    <t>NME3|NME4|NME7</t>
  </si>
  <si>
    <t>GO:0009133</t>
  </si>
  <si>
    <t>Nucleoside diphosphate biosynthetic process</t>
  </si>
  <si>
    <t>DTYMK|AK2|AK4</t>
  </si>
  <si>
    <t>GO:0006183</t>
  </si>
  <si>
    <t>GTP biosynthetic process</t>
  </si>
  <si>
    <t>GO:0043097</t>
  </si>
  <si>
    <t>Pyrimidine nucleoside salvage</t>
  </si>
  <si>
    <t>GO:0046033</t>
  </si>
  <si>
    <t>AMP metabolic process</t>
  </si>
  <si>
    <t>NT5E|AK2|AK4</t>
  </si>
  <si>
    <t>HSA-73614</t>
  </si>
  <si>
    <t>Pyrimidine salvage</t>
  </si>
  <si>
    <t>CL:12539</t>
  </si>
  <si>
    <t>Ribonucleoside-diphosphate reductase activity, and adenylate kinase/ump-cmp kinase</t>
  </si>
  <si>
    <t>NTPCR|NME7|AK4</t>
  </si>
  <si>
    <t>GO:0050145</t>
  </si>
  <si>
    <t>Nucleoside monophosphate kinase activity</t>
  </si>
  <si>
    <t>CL:12491</t>
  </si>
  <si>
    <t>Deoxyribonucleoside monophosphate metabolic process, and 5-nucleotidase activity</t>
  </si>
  <si>
    <t>GO:0004797</t>
  </si>
  <si>
    <t>Thymidine kinase activity</t>
  </si>
  <si>
    <t>TK2|TK1</t>
  </si>
  <si>
    <t>GO:0006172</t>
  </si>
  <si>
    <t>ADP biosynthetic process</t>
  </si>
  <si>
    <t>AK2|AK4</t>
  </si>
  <si>
    <t>GO:0004017</t>
  </si>
  <si>
    <t>Adenylate kinase activity</t>
  </si>
  <si>
    <t>CL:12540</t>
  </si>
  <si>
    <t>Thiamine metabolism, and NDPK7, first NDPk domain</t>
  </si>
  <si>
    <t>NTPCR|NME7</t>
  </si>
  <si>
    <t>CL:12649</t>
  </si>
  <si>
    <t>Adenosine receptor, and 5-Nucleotidase/apyrase</t>
  </si>
  <si>
    <t>NT5E|ENTPD1</t>
  </si>
  <si>
    <t>CL:12560</t>
  </si>
  <si>
    <t>Nucleoside diphosphate kinase, active site, and dGDP metabolic process</t>
  </si>
  <si>
    <t>NME3|NME4</t>
  </si>
  <si>
    <t>HSA-2426168</t>
  </si>
  <si>
    <t>Activation of gene expression by SREBF (SREBP)</t>
  </si>
  <si>
    <t>FASN|SCD|PPARA|NCOA2|HELZ2|RXRA</t>
  </si>
  <si>
    <t>HSA-9024446</t>
  </si>
  <si>
    <t>NR1H2 and NR1H3-mediated signaling</t>
  </si>
  <si>
    <t>EEPD1|FASN|APOD|SCD|RXRB|RXRA</t>
  </si>
  <si>
    <t>CL:5992</t>
  </si>
  <si>
    <t>Mixed, incl. rora activates gene expression, and nr1h2 &amp; nr1h3 regulate gene expression to control bile acid homeostasis</t>
  </si>
  <si>
    <t>SLC27A1|RXRB|PPARA|NCOA2|HELZ2|RXRA</t>
  </si>
  <si>
    <t>HSA-9029558</t>
  </si>
  <si>
    <t>NR1H2 &amp; NR1H3 regulate gene expression linked to lipogenesis</t>
  </si>
  <si>
    <t>FASN|SCD|RXRB|RXRA</t>
  </si>
  <si>
    <t>HSA-1368082</t>
  </si>
  <si>
    <t>RORA activates gene expression</t>
  </si>
  <si>
    <t>PPARA|NCOA2|HELZ2|RXRA</t>
  </si>
  <si>
    <t>HSA-1368108</t>
  </si>
  <si>
    <t>BMAL1:CLOCK,NPAS2 activates circadian gene expression</t>
  </si>
  <si>
    <t>HSA-9029569</t>
  </si>
  <si>
    <t>NR1H3 &amp; NR1H2 regulate gene expression linked to cholesterol transport and efflux</t>
  </si>
  <si>
    <t>EEPD1|APOD|RXRB|RXRA</t>
  </si>
  <si>
    <t>Fatty acid biosynthesis</t>
  </si>
  <si>
    <t>CL:5994</t>
  </si>
  <si>
    <t>Mixed, incl. nr1h2 &amp; nr1h3 regulate gene expression to limit cholesterol uptake, and retinoic acid receptor</t>
  </si>
  <si>
    <t>RXRB|NCOA2|RXRA</t>
  </si>
  <si>
    <t>CL:6035</t>
  </si>
  <si>
    <t>RORA activates gene expression, and Pericholangitis</t>
  </si>
  <si>
    <t>SLC27A1|PPARA|HELZ2</t>
  </si>
  <si>
    <t>HSA-8866906</t>
  </si>
  <si>
    <t>TFAP2 (AP-2) family regulates transcription of other transcription factors</t>
  </si>
  <si>
    <t>TFAP2C|CITED2</t>
  </si>
  <si>
    <t>HSA-9031525</t>
  </si>
  <si>
    <t>NR1H2 &amp; NR1H3 regulate gene expression to limit cholesterol uptake</t>
  </si>
  <si>
    <t>RXRB|RXRA</t>
  </si>
  <si>
    <t>HSA-9031528</t>
  </si>
  <si>
    <t>NR1H2 &amp; NR1H3 regulate gene expression linked to triglyceride lipolysis in adipose</t>
  </si>
  <si>
    <t>HSA-9632974</t>
  </si>
  <si>
    <t>NR1H2 &amp; NR1H3 regulate gene expression linked to gluconeogenesis</t>
  </si>
  <si>
    <t>HSA-804914</t>
  </si>
  <si>
    <t>Transport of fatty acids</t>
  </si>
  <si>
    <t>SLC27A1|APOD</t>
  </si>
  <si>
    <t>HSA-9623433</t>
  </si>
  <si>
    <t>NR1H2 &amp; NR1H3 regulate gene expression to control bile acid homeostasis</t>
  </si>
  <si>
    <t>HSA-8866907</t>
  </si>
  <si>
    <t>Activation of the TFAP2 (AP-2) family of transcription factors</t>
  </si>
  <si>
    <t>FASN|SCD</t>
  </si>
  <si>
    <t>HSA-193807</t>
  </si>
  <si>
    <t>Synthesis of bile acids and bile salts via 27-hydroxycholesterol</t>
  </si>
  <si>
    <t>NCOA2|RXRA</t>
  </si>
  <si>
    <t>HSA-159418</t>
  </si>
  <si>
    <t>Recycling of bile acids and salts</t>
  </si>
  <si>
    <t>CL:5997</t>
  </si>
  <si>
    <t>Vitamins A and D - action mechanisms, and Nuclear receptor coactivator 2</t>
  </si>
  <si>
    <t>CL:14168</t>
  </si>
  <si>
    <t>ChREBP activates metabolic gene expression, and palmitoyl-CoA 9-desaturase activity</t>
  </si>
  <si>
    <t>CL:6038</t>
  </si>
  <si>
    <t>Positive regulation of fatty acid beta-oxidation, and fatty acid transport protein 1</t>
  </si>
  <si>
    <t>SLC27A1|PPARA</t>
  </si>
  <si>
    <t>hsa00061</t>
  </si>
  <si>
    <t>FASN|ACSL5</t>
  </si>
  <si>
    <t>HSA-193368</t>
  </si>
  <si>
    <t>Synthesis of bile acids and bile salts via 7alpha-hydroxycholesterol</t>
  </si>
  <si>
    <t>GO:0044323</t>
  </si>
  <si>
    <t>Retinoic acid-responsive element binding</t>
  </si>
  <si>
    <t>GO:0050693</t>
  </si>
  <si>
    <t>LBD domain binding</t>
  </si>
  <si>
    <t>RXRA|CITED2</t>
  </si>
  <si>
    <t>GO:0047676</t>
  </si>
  <si>
    <t>arachidonate-CoA ligase activity</t>
  </si>
  <si>
    <t>SLC27A1|ACSL5</t>
  </si>
  <si>
    <t>GO:0001162</t>
  </si>
  <si>
    <t>RNA polymerase II intronic transcription regulatory region sequence-specific DNA binding</t>
  </si>
  <si>
    <t>GO:0004467</t>
  </si>
  <si>
    <t>Long-chain fatty acid-coa ligase activity</t>
  </si>
  <si>
    <t>GO:0048384</t>
  </si>
  <si>
    <t>Retinoic acid receptor signaling pathway</t>
  </si>
  <si>
    <t>HSA-913709</t>
  </si>
  <si>
    <t>GALNT18|B3GNT7|GALNT10|MUC17|B4GALT6|B3GNTL1|GALNT2|GALNT11|ST3GAL4|MUC5B|GALNT6|MUC13</t>
  </si>
  <si>
    <t>CL:27352</t>
  </si>
  <si>
    <t>O-glycan processing, and Glycosphingolipid biosynthesis - lacto and neolacto series</t>
  </si>
  <si>
    <t>GALNT18|B3GNT7|GALNT10|MUC17|B4GALT6|FMOD|GALNT2|ST3GAL4|MUC5B|GALNT6|MUC13</t>
  </si>
  <si>
    <t>GO:0016266</t>
  </si>
  <si>
    <t>O-glycan processing</t>
  </si>
  <si>
    <t>B3GNT7|GALNT10|MUC17|GALNT2|GALNT11|ST3GAL4|MUC5B|GALNT6|MUC13</t>
  </si>
  <si>
    <t>CL:27353</t>
  </si>
  <si>
    <t>GALNT18|GALNT10|MUC17|GALNT2|MUC5B|GALNT6|MUC13</t>
  </si>
  <si>
    <t>CL:27359</t>
  </si>
  <si>
    <t>GALNT10|MUC17|GALNT2|MUC5B|GALNT6|MUC13</t>
  </si>
  <si>
    <t>GO:0008376</t>
  </si>
  <si>
    <t>Acetylgalactosaminyltransferase activity</t>
  </si>
  <si>
    <t>GALNT18|B3GNT7|GALNT10|GALNT2|GALNT11|GALNT6</t>
  </si>
  <si>
    <t>GO:0004653</t>
  </si>
  <si>
    <t>Polypeptide n-acetylgalactosaminyltransferase activity</t>
  </si>
  <si>
    <t>GALNT18|GALNT10|GALNT2|GALNT11|GALNT6</t>
  </si>
  <si>
    <t>hsa00512</t>
  </si>
  <si>
    <t>Mucin type O-glycan biosynthesis</t>
  </si>
  <si>
    <t>CL:27369</t>
  </si>
  <si>
    <t>Defective C1GALT1C1 causes Tn polyagglutination syndrome (TNPS), and Mucin type O-glycan biosynthesis</t>
  </si>
  <si>
    <t>MUC17|GALNT2|MUC5B|GALNT6|MUC13</t>
  </si>
  <si>
    <t>hsa00514</t>
  </si>
  <si>
    <t>Other types of O-glycan biosynthesis</t>
  </si>
  <si>
    <t>HSA-977068</t>
  </si>
  <si>
    <t>Termination of O-glycan biosynthesis</t>
  </si>
  <si>
    <t>MUC17|ST3GAL4|MUC5B|MUC13</t>
  </si>
  <si>
    <t>CL:27370</t>
  </si>
  <si>
    <t>Defective C1GALT1C1 causes Tn polyagglutination syndrome (TNPS), and N-acetyllactosaminide beta-1,6-N-acetylglucosaminyltransferase activity</t>
  </si>
  <si>
    <t>MUC17|GALNT2|MUC5B|MUC13</t>
  </si>
  <si>
    <t>HSA-2022854</t>
  </si>
  <si>
    <t>Keratan sulfate biosynthesis</t>
  </si>
  <si>
    <t>B3GNT7|B4GALT6|FMOD|ST3GAL4</t>
  </si>
  <si>
    <t>GO:0018146</t>
  </si>
  <si>
    <t>Keratan sulfate biosynthetic process</t>
  </si>
  <si>
    <t>CL:27448</t>
  </si>
  <si>
    <t>Glycosphingolipid biosynthesis - lacto and neolacto series, and Defective CHST6 causes MCDC1</t>
  </si>
  <si>
    <t>CL:27374</t>
  </si>
  <si>
    <t>Defective GALNT12 causes colorectal cancer 1 (CRCS1)</t>
  </si>
  <si>
    <t>MUC17|MUC5B|MUC13</t>
  </si>
  <si>
    <t>HSA-5083625</t>
  </si>
  <si>
    <t>Defective GALNT3 causes familial hyperphosphatemic tumoral calcinosis (HFTC)</t>
  </si>
  <si>
    <t>HSA-5083632</t>
  </si>
  <si>
    <t>Defective C1GALT1C1 causes Tn polyagglutination syndrome (TNPS)</t>
  </si>
  <si>
    <t>HSA-5083636</t>
  </si>
  <si>
    <t>HSA-5621480</t>
  </si>
  <si>
    <t>Dectin-2 family</t>
  </si>
  <si>
    <t>CL:27377</t>
  </si>
  <si>
    <t>MUC17|MUC13</t>
  </si>
  <si>
    <t>HSA-975577</t>
  </si>
  <si>
    <t>N-Glycan antennae elongation</t>
  </si>
  <si>
    <t>B4GALT6|ST3GAL4</t>
  </si>
  <si>
    <t>GO:0018243</t>
  </si>
  <si>
    <t>Protein o-linked glycosylation via threonine</t>
  </si>
  <si>
    <t>GALNT2|GALNT11</t>
  </si>
  <si>
    <t>CL:27494</t>
  </si>
  <si>
    <t>Defective CHST6 causes MCDC1, and keratan sulfotransferase activity</t>
  </si>
  <si>
    <t>B3GNT7|FMOD</t>
  </si>
  <si>
    <t>hsa00600</t>
  </si>
  <si>
    <t>CERK|GALC|CERS2|GBA|SGPP2|DEGS1|CERS5|ACER2|SGMS1|PPAP2B|ASAH1|KDSR</t>
  </si>
  <si>
    <t>HSA-428157</t>
  </si>
  <si>
    <t>CL:14652</t>
  </si>
  <si>
    <t>Sphingolipid metabolism, and palmitoyltransferase complex</t>
  </si>
  <si>
    <t>CERK|GALC|CERS2|SGPP2|DEGS1|CERS5|ACER2|SGMS1|PPAP2B|ASAH1|KDSR</t>
  </si>
  <si>
    <t>CL:14654</t>
  </si>
  <si>
    <t>CERK|GALC|CERS2|SGPP2|DEGS1|CERS5|ACER2|SGMS1|PPAP2B|ASAH1</t>
  </si>
  <si>
    <t>GO:0006672</t>
  </si>
  <si>
    <t>Ceramide metabolic process</t>
  </si>
  <si>
    <t>CERK|GALC|CERS2|GBA|DEGS1|CERS5|ACER2|SGMS1|PPAP2B|ASAH1</t>
  </si>
  <si>
    <t>GO:0030148</t>
  </si>
  <si>
    <t>Sphingolipid biosynthetic process</t>
  </si>
  <si>
    <t>CERS2|GBA|SGPP2|DEGS1|CERS5|ACER2|SGMS1|PPAP2B|ASAH1|KDSR</t>
  </si>
  <si>
    <t>CL:14655</t>
  </si>
  <si>
    <t>CERK|GALC|CERS2|DEGS1|CERS5|ACER2|SGMS1|ASAH1</t>
  </si>
  <si>
    <t>Sphingolipid metabolism overview</t>
  </si>
  <si>
    <t>HSA-1660661</t>
  </si>
  <si>
    <t>Sphingolipid de novo biosynthesis</t>
  </si>
  <si>
    <t>CERS2|SGPP2|DEGS1|CERS5|ACER2|SGMS1|PPAP2B|KDSR</t>
  </si>
  <si>
    <t>CL:14657</t>
  </si>
  <si>
    <t>Sphingolipid pathway, and Glycosyl hydrolase family 59</t>
  </si>
  <si>
    <t>CERK|GALC|CERS2|DEGS1|ACER2|SGMS1|ASAH1</t>
  </si>
  <si>
    <t>GO:0046519</t>
  </si>
  <si>
    <t>Sphingoid metabolic process</t>
  </si>
  <si>
    <t>GBA|SGPP2|ACER2|PPAP2B|ASAH1|KDSR</t>
  </si>
  <si>
    <t>GO:0046513</t>
  </si>
  <si>
    <t>Ceramide biosynthetic process</t>
  </si>
  <si>
    <t>CERS2|GBA|DEGS1|CERS5|SGMS1|ASAH1</t>
  </si>
  <si>
    <t>GO:0006670</t>
  </si>
  <si>
    <t>Sphingosine metabolic process</t>
  </si>
  <si>
    <t>GBA|SGPP2|ACER2|PPAP2B|ASAH1</t>
  </si>
  <si>
    <t>CL:14659</t>
  </si>
  <si>
    <t>Ceramidase activity, and glucosylceramide metabolic process</t>
  </si>
  <si>
    <t>CERS2|DEGS1|ACER2|ASAH1</t>
  </si>
  <si>
    <t>GO:0046514</t>
  </si>
  <si>
    <t>Ceramide catabolic process</t>
  </si>
  <si>
    <t>GALC|GBA|ACER2|ASAH1</t>
  </si>
  <si>
    <t>HSA-1660662</t>
  </si>
  <si>
    <t>GO:0046512</t>
  </si>
  <si>
    <t>Sphingosine biosynthetic process</t>
  </si>
  <si>
    <t>GBA|ACER2|ASAH1</t>
  </si>
  <si>
    <t>GO:0046477</t>
  </si>
  <si>
    <t>Glycosylceramide catabolic process</t>
  </si>
  <si>
    <t>GALC|GBA</t>
  </si>
  <si>
    <t>GO:0017040</t>
  </si>
  <si>
    <t>N-acylsphingosine amidohydrolase activity</t>
  </si>
  <si>
    <t>ACER2|ASAH1</t>
  </si>
  <si>
    <t>GO:0042392</t>
  </si>
  <si>
    <t>sphingosine-1-phosphate phosphatase activity</t>
  </si>
  <si>
    <t>SGPP2|PPAP2B</t>
  </si>
  <si>
    <t>GO:0050291</t>
  </si>
  <si>
    <t>Sphingosine n-acyltransferase activity</t>
  </si>
  <si>
    <t>CERS2|CERS5</t>
  </si>
  <si>
    <t>GO:0102121</t>
  </si>
  <si>
    <t>Ceramidase activity</t>
  </si>
  <si>
    <t>CL:14692</t>
  </si>
  <si>
    <t>CL:12224</t>
  </si>
  <si>
    <t>Microbody lumen</t>
  </si>
  <si>
    <t>ACOT2|BAAT|SLC27A5|PECR|ACOX2|ACOX3|GNPAT|SCP2|NUDT19</t>
  </si>
  <si>
    <t>HSA-9033241</t>
  </si>
  <si>
    <t>Peroxisomal protein import</t>
  </si>
  <si>
    <t>ACOT2|BAAT|PECR|ACOX2|ACOX3|GNPAT|SCP2|NUDT19|HSD17B4</t>
  </si>
  <si>
    <t>GO:0006625</t>
  </si>
  <si>
    <t>Protein targeting to peroxisome</t>
  </si>
  <si>
    <t>Peroxisome</t>
  </si>
  <si>
    <t>GO:0005782</t>
  </si>
  <si>
    <t>Peroxisomal matrix</t>
  </si>
  <si>
    <t>ACOT2|BAAT|ACOX2|ACOX3|GNPAT|SCP2|NUDT19|HSD17B4</t>
  </si>
  <si>
    <t>hsa04146</t>
  </si>
  <si>
    <t>BAAT|PECR|ACOX2|ACOX3|GNPAT|SCP2|NUDT19|HSD17B4</t>
  </si>
  <si>
    <t>hsa01040</t>
  </si>
  <si>
    <t>Biosynthesis of unsaturated fatty acids</t>
  </si>
  <si>
    <t>ACOT2|BAAT|ACOT1|SCD5|ACOX3|SCP2|HSD17B4</t>
  </si>
  <si>
    <t>HSA-390918</t>
  </si>
  <si>
    <t>Peroxisomal lipid metabolism</t>
  </si>
  <si>
    <t>PECR|ACOX2|ACOX3|SCP2|NUDT19|HSD17B4</t>
  </si>
  <si>
    <t>CL:12227</t>
  </si>
  <si>
    <t>Peroxisomal lipid metabolism, and microbody lumen</t>
  </si>
  <si>
    <t>ACOT2|PECR|ACOX2|ACOX3|SCP2|NUDT19</t>
  </si>
  <si>
    <t>hsa00120</t>
  </si>
  <si>
    <t>Primary bile acid biosynthesis</t>
  </si>
  <si>
    <t>BAAT|SLC27A5|ACOX2|SCP2|HSD17B4</t>
  </si>
  <si>
    <t>CL:12233</t>
  </si>
  <si>
    <t>Mixed, incl. beta-oxidation of pristanoyl-coa, and fmn-dependent dehydrogenase</t>
  </si>
  <si>
    <t>ACOT2|PECR|ACOX2|ACOX3|SCP2</t>
  </si>
  <si>
    <t>GO:0006699</t>
  </si>
  <si>
    <t>Bile acid biosynthetic process</t>
  </si>
  <si>
    <t>GO:0047617</t>
  </si>
  <si>
    <t>acyl-CoA hydrolase activity</t>
  </si>
  <si>
    <t>ACOT2|BAAT|ACOT1|GNPAT|NUDT19</t>
  </si>
  <si>
    <t>HSA-389887</t>
  </si>
  <si>
    <t>Beta-oxidation of pristanoyl-CoA</t>
  </si>
  <si>
    <t>ACOX2|ACOX3|SCP2|HSD17B4</t>
  </si>
  <si>
    <t>CL:12235</t>
  </si>
  <si>
    <t>Beta-oxidation of pristanoyl-CoA, and sarcosine oxidase activity</t>
  </si>
  <si>
    <t>PECR|ACOX2|ACOX3|SCP2</t>
  </si>
  <si>
    <t>GO:0016290</t>
  </si>
  <si>
    <t>palmitoyl-CoA hydrolase activity</t>
  </si>
  <si>
    <t>ACOT2|BAAT|ACOT1|GNPAT</t>
  </si>
  <si>
    <t>GO:0033540</t>
  </si>
  <si>
    <t>Fatty acid beta-oxidation using acyl-coa oxidase</t>
  </si>
  <si>
    <t>GO:0000038</t>
  </si>
  <si>
    <t>Very long-chain fatty acid metabolic process</t>
  </si>
  <si>
    <t>ACOT2|SLC27A5|ACOT1|HSD17B4</t>
  </si>
  <si>
    <t>GO:0102991</t>
  </si>
  <si>
    <t>myristoyl-CoA hydrolase activity</t>
  </si>
  <si>
    <t>ACOT2|BAAT|ACOT1</t>
  </si>
  <si>
    <t>SCP2|HSD17B4</t>
  </si>
  <si>
    <t>HSA-9033500</t>
  </si>
  <si>
    <t>TYSND1 cleaves peroxisomal proteins</t>
  </si>
  <si>
    <t>GO:0003997</t>
  </si>
  <si>
    <t>acyl-CoA oxidase activity</t>
  </si>
  <si>
    <t>ACOX2|ACOX3</t>
  </si>
  <si>
    <t>GO:0036109</t>
  </si>
  <si>
    <t>Alpha-linolenic acid metabolic process</t>
  </si>
  <si>
    <t>HSA-2046106</t>
  </si>
  <si>
    <t>Alpha-linolenic acid (ala) metabolism</t>
  </si>
  <si>
    <t>BAAT|SLC27A5</t>
  </si>
  <si>
    <t>CL:9051</t>
  </si>
  <si>
    <t>Amino acids regulate mTORC1</t>
  </si>
  <si>
    <t>ATP6V1B2|WDR24|ATP6V0C|ATP6V1H|ATP6AP1|ATP6AP2|SH3BP4|SESN1|ATP6V0E2|ATP6V0E1</t>
  </si>
  <si>
    <t>CL:9052</t>
  </si>
  <si>
    <t>ATP6V1B2|WDR24|ATP6V0C|ATP6V1H|ATP6AP1|ATP6AP2|SESN1|ATP6V0E2|ATP6V0E1</t>
  </si>
  <si>
    <t>CL:9053</t>
  </si>
  <si>
    <t>Proton-transporting v-type atpase complex</t>
  </si>
  <si>
    <t>ATP6V1B2|ATP6V0C|ATP6V1H|ATP6AP1|ATP6AP2|ATP6V0E2|ATP6V0E1</t>
  </si>
  <si>
    <t>GO:0033176</t>
  </si>
  <si>
    <t>HSA-9639288</t>
  </si>
  <si>
    <t>ATP6V1B2|WDR24|ATP6V0C|ATP6V1H|SH3BP4|SESN1|ATP6V0E1</t>
  </si>
  <si>
    <t>GO:0045851</t>
  </si>
  <si>
    <t>pH reduction</t>
  </si>
  <si>
    <t>CL:9057</t>
  </si>
  <si>
    <t>Insulin receptor recycling</t>
  </si>
  <si>
    <t>ATP6V1B2|ATP6V0C|ATP6V1H|ATP6AP1|ATP6AP2|ATP6V0E1</t>
  </si>
  <si>
    <t>GO:0033572</t>
  </si>
  <si>
    <t>Transferrin transport</t>
  </si>
  <si>
    <t>ATP6V1B2|ATP6V0C|ATP6V1H|ATP6AP1|ATP6V0E2|ATP6V0E1</t>
  </si>
  <si>
    <t>GO:0051452</t>
  </si>
  <si>
    <t>Intracellular ph reduction</t>
  </si>
  <si>
    <t>ATP6V1B2|ATP6V0C|ATP6V1H|ATP6AP2|ATP6V0E2|ATP6V0E1</t>
  </si>
  <si>
    <t>HSA-77387</t>
  </si>
  <si>
    <t>ATP6V1B2|ATP6V0C|ATP6V1H|ATP6AP1|ATP6V0E1</t>
  </si>
  <si>
    <t>GO:0046961</t>
  </si>
  <si>
    <t>Proton-transporting atpase activity, rotational mechanism</t>
  </si>
  <si>
    <t>ATP6V1B2|ATP6V0C|ATP6V1H|ATP6V0E2|ATP6V0E1</t>
  </si>
  <si>
    <t>HSA-917977</t>
  </si>
  <si>
    <t>Transferrin endocytosis and recycling</t>
  </si>
  <si>
    <t>GO:0090383</t>
  </si>
  <si>
    <t>Phagosome acidification</t>
  </si>
  <si>
    <t>hsa05110</t>
  </si>
  <si>
    <t>Vibrio cholerae infection</t>
  </si>
  <si>
    <t>GO:0007035</t>
  </si>
  <si>
    <t>Vacuolar acidification</t>
  </si>
  <si>
    <t>ATP6V1H|ATP6AP2|ATP6V0E2|ATP6V0E1</t>
  </si>
  <si>
    <t>HSA-1222556</t>
  </si>
  <si>
    <t>ROS and RNS production in phagocytes</t>
  </si>
  <si>
    <t>ATP6V1B2|ATP6V0C|ATP6V1H|ATP6V0E1</t>
  </si>
  <si>
    <t>GO:0033179</t>
  </si>
  <si>
    <t>Proton-transporting v-type atpase, v0 domain</t>
  </si>
  <si>
    <t>ATP6V0C|ATP6V0E2|ATP6V0E1</t>
  </si>
  <si>
    <t>GO:0033180</t>
  </si>
  <si>
    <t>Proton-transporting v-type atpase, v1 domain</t>
  </si>
  <si>
    <t>ATP6V1B2|ATP6V1H|ATP6AP1</t>
  </si>
  <si>
    <t>hsa04966</t>
  </si>
  <si>
    <t>Collecting duct acid secretion</t>
  </si>
  <si>
    <t>ATP6V1B2|ATP6V0C|ATP6V0E1</t>
  </si>
  <si>
    <t>CL:9062</t>
  </si>
  <si>
    <t>ATP6V1B2|ATP6V0C|ATP6V1H</t>
  </si>
  <si>
    <t>CL:9066</t>
  </si>
  <si>
    <t>ATP6V1B2|ATP6V1H</t>
  </si>
  <si>
    <t>GO:0016471</t>
  </si>
  <si>
    <t>Vacuolar proton-transporting v-type atpase complex</t>
  </si>
  <si>
    <t>ATP6V1H|ATP6AP2</t>
  </si>
  <si>
    <t>CL:9105</t>
  </si>
  <si>
    <t>Seh1-associated complex, and KICSTOR complex</t>
  </si>
  <si>
    <t>WDR24|SESN1</t>
  </si>
  <si>
    <t>hsa00790</t>
  </si>
  <si>
    <t>Folate biosynthesis</t>
  </si>
  <si>
    <t>SPR|CBR1|AKR1B10|AKR1C3|PAH</t>
  </si>
  <si>
    <t>GO:0004033</t>
  </si>
  <si>
    <t>Aldo-keto reductase (nadp) activity</t>
  </si>
  <si>
    <t>SPR|AKR1B10|AKR1C4|AKR1C3|AKR1C2</t>
  </si>
  <si>
    <t>GO:0016229</t>
  </si>
  <si>
    <t>Steroid dehydrogenase activity</t>
  </si>
  <si>
    <t>SRD5A1|CBR1|AKR1C4|AKR1C3|AKR1C2</t>
  </si>
  <si>
    <t>GO:0004032</t>
  </si>
  <si>
    <t>alditol:NADP+ 1-oxidoreductase activity</t>
  </si>
  <si>
    <t>AKR1B10|AKR1C4|AKR1C3|AKR1C2</t>
  </si>
  <si>
    <t>GO:0042448</t>
  </si>
  <si>
    <t>Progesterone metabolic process</t>
  </si>
  <si>
    <t>SRD5A1|AKR1C4|AKR1C3|AKR1C2</t>
  </si>
  <si>
    <t>GO:0044597</t>
  </si>
  <si>
    <t>Daunorubicin metabolic process</t>
  </si>
  <si>
    <t>GO:0044598</t>
  </si>
  <si>
    <t>Doxorubicin metabolic process</t>
  </si>
  <si>
    <t>GO:0033764</t>
  </si>
  <si>
    <t>Steroid dehydrogenase activity, acting on the ch-oh group of donors, nad or nadp as acceptor</t>
  </si>
  <si>
    <t>CBR1|AKR1C4|AKR1C3|AKR1C2</t>
  </si>
  <si>
    <t>CL:12790</t>
  </si>
  <si>
    <t>Steroid hormone biosynthesis</t>
  </si>
  <si>
    <t>GO:0006693</t>
  </si>
  <si>
    <t>Prostaglandin metabolic process</t>
  </si>
  <si>
    <t>GO:0047086</t>
  </si>
  <si>
    <t>Ketosteroid monooxygenase activity</t>
  </si>
  <si>
    <t>AKR1C4|AKR1C3|AKR1C2</t>
  </si>
  <si>
    <t>GO:0071395</t>
  </si>
  <si>
    <t>Cellular response to jasmonic acid stimulus</t>
  </si>
  <si>
    <t>GO:0047023</t>
  </si>
  <si>
    <t>Androsterone dehydrogenase activity</t>
  </si>
  <si>
    <t>CL:12805</t>
  </si>
  <si>
    <t>Phenanthrene 9,10-monooxygenase activity, and cholestenone 5-alpha-reductase activity</t>
  </si>
  <si>
    <t>SRD5A1|AKR1C3|AKR1C2</t>
  </si>
  <si>
    <t>GO:0001758</t>
  </si>
  <si>
    <t>Retinal dehydrogenase activity</t>
  </si>
  <si>
    <t>AKR1B10|AKR1C4|AKR1C3</t>
  </si>
  <si>
    <t>GO:0032052</t>
  </si>
  <si>
    <t>Bile acid binding</t>
  </si>
  <si>
    <t>GO:0016628</t>
  </si>
  <si>
    <t>Oxidoreductase activity, acting on the ch-ch group of donors, nad or nadp as acceptor</t>
  </si>
  <si>
    <t>HSA-193775</t>
  </si>
  <si>
    <t>Synthesis of bile acids and bile salts via 24-hydroxycholesterol</t>
  </si>
  <si>
    <t>GO:0045550</t>
  </si>
  <si>
    <t>Geranylgeranyl reductase activity</t>
  </si>
  <si>
    <t>AKR1B10|AKR1C3</t>
  </si>
  <si>
    <t>GO:0018636</t>
  </si>
  <si>
    <t>Phenanthrene 9,10-monooxygenase activity</t>
  </si>
  <si>
    <t>AKR1C3|AKR1C2</t>
  </si>
  <si>
    <t>GO:0047718</t>
  </si>
  <si>
    <t>Indanol dehydrogenase activity</t>
  </si>
  <si>
    <t>GO:0047115</t>
  </si>
  <si>
    <t>trans-1,2-dihydrobenzene-1,2-diol dehydrogenase activity</t>
  </si>
  <si>
    <t>GO:0016488</t>
  </si>
  <si>
    <t>Farnesol catabolic process</t>
  </si>
  <si>
    <t>GO:0035671</t>
  </si>
  <si>
    <t>Enone reductase activity</t>
  </si>
  <si>
    <t>SRD5A1|AKR1C3</t>
  </si>
  <si>
    <t>GO:0071799</t>
  </si>
  <si>
    <t>Cellular response to prostaglandin d stimulus</t>
  </si>
  <si>
    <t>GO:0052650</t>
  </si>
  <si>
    <t>NADP-retinol dehydrogenase activity</t>
  </si>
  <si>
    <t>CL:12397</t>
  </si>
  <si>
    <t>Phenylketonuria, and GFRP superfamily</t>
  </si>
  <si>
    <t>SPR|PAH</t>
  </si>
  <si>
    <t>GO:0019371</t>
  </si>
  <si>
    <t>Cyclooxygenase pathway</t>
  </si>
  <si>
    <t>CBR1|AKR1C3</t>
  </si>
  <si>
    <t>HSA-2162123</t>
  </si>
  <si>
    <t>Synthesis of Prostaglandins (PG) and Thromboxanes (TX)</t>
  </si>
  <si>
    <t>hsa00220</t>
  </si>
  <si>
    <t>Arginine biosynthesis</t>
  </si>
  <si>
    <t>GLUD1|NAGS|GLUL|GLS2|GPT2</t>
  </si>
  <si>
    <t>CL:11865</t>
  </si>
  <si>
    <t>Arginine biosynthesis, and proline metabolic process</t>
  </si>
  <si>
    <t>CL:11867</t>
  </si>
  <si>
    <t>Arginine biosynthesis, and glycine catabolic process</t>
  </si>
  <si>
    <t>GLUD1|GLUL|GLS2|GPT2</t>
  </si>
  <si>
    <t>hsa00250</t>
  </si>
  <si>
    <t>Alanine, aspartate and glutamate metabolism</t>
  </si>
  <si>
    <t>GO:0009084</t>
  </si>
  <si>
    <t>Glutamine family amino acid biosynthetic process</t>
  </si>
  <si>
    <t>GLUD1|NAGS|GLUL|GLS2</t>
  </si>
  <si>
    <t>GO:0006536</t>
  </si>
  <si>
    <t>Glutamate metabolic process</t>
  </si>
  <si>
    <t>CL:11885</t>
  </si>
  <si>
    <t>Glycine catabolic process, and glutaminase</t>
  </si>
  <si>
    <t>GLUD1|GLUL|GLS2</t>
  </si>
  <si>
    <t>hsa01210</t>
  </si>
  <si>
    <t>2-Oxocarboxylic acid metabolism</t>
  </si>
  <si>
    <t>NAGS|IDH2|GPT2</t>
  </si>
  <si>
    <t>HSA-8964539</t>
  </si>
  <si>
    <t>Glutamate and glutamine metabolism</t>
  </si>
  <si>
    <t>GO:0006541</t>
  </si>
  <si>
    <t>Glutamine metabolic process</t>
  </si>
  <si>
    <t>GO:0009065</t>
  </si>
  <si>
    <t>Glutamine family amino acid catabolic process</t>
  </si>
  <si>
    <t>hsa00471</t>
  </si>
  <si>
    <t>D-Glutamine and D-glutamate metabolism</t>
  </si>
  <si>
    <t>GLUD1|GLS2</t>
  </si>
  <si>
    <t>hsa00910</t>
  </si>
  <si>
    <t>Nitrogen metabolism</t>
  </si>
  <si>
    <t>GLUD1|GLUL</t>
  </si>
  <si>
    <t>GO:0006537</t>
  </si>
  <si>
    <t>Glutamate biosynthetic process</t>
  </si>
  <si>
    <t>hsa00020</t>
  </si>
  <si>
    <t>Citrate cycle (TCA cycle)</t>
  </si>
  <si>
    <t>GO:0006538</t>
  </si>
  <si>
    <t>Glutamate catabolic process</t>
  </si>
  <si>
    <t>GO:0000050</t>
  </si>
  <si>
    <t>Urea cycle</t>
  </si>
  <si>
    <t>NAGS|FH</t>
  </si>
  <si>
    <t>GO:0072350</t>
  </si>
  <si>
    <t>Tricarboxylic acid metabolic process</t>
  </si>
  <si>
    <t>GLUD1|IDH2</t>
  </si>
  <si>
    <t>GO:0006103</t>
  </si>
  <si>
    <t>2-oxoglutarate metabolic process</t>
  </si>
  <si>
    <t>IDH2|GPT2</t>
  </si>
  <si>
    <t>HSA-71403</t>
  </si>
  <si>
    <t>Citric acid cycle (TCA cycle)</t>
  </si>
  <si>
    <t>GO:0070403</t>
  </si>
  <si>
    <t>NAD+ binding</t>
  </si>
  <si>
    <t>GLUD1|SIRT3</t>
  </si>
  <si>
    <t>hsa00340</t>
  </si>
  <si>
    <t>CNDP2|MAOA|ALDH9A1|ALDH1B1|ALDH3A1</t>
  </si>
  <si>
    <t>hsa00410</t>
  </si>
  <si>
    <t>beta-Alanine metabolism</t>
  </si>
  <si>
    <t>CNDP2|ALDH9A1|ALDH1B1|ALDH3A1</t>
  </si>
  <si>
    <t>ALDH9A1|ALDH1B1|ALDH3A1</t>
  </si>
  <si>
    <t>GO:0004029</t>
  </si>
  <si>
    <t>Aldehyde dehydrogenase (nad+) activity</t>
  </si>
  <si>
    <t>CL:12961</t>
  </si>
  <si>
    <t>Tyrosine metabolism</t>
  </si>
  <si>
    <t>MAOA|ALDH9A1|ALDH3A1</t>
  </si>
  <si>
    <t>hsa00360</t>
  </si>
  <si>
    <t>Phenylalanine metabolism</t>
  </si>
  <si>
    <t>MAOA|ALDH3A1</t>
  </si>
  <si>
    <t>ALDH9A1|ALDH1B1</t>
  </si>
  <si>
    <t>GO:0043878</t>
  </si>
  <si>
    <t>glyceraldehyde-3-phosphate dehydrogenase (NAD+) (non-phosphorylating) activity</t>
  </si>
  <si>
    <t>CL:12163</t>
  </si>
  <si>
    <t>Valine catabolic process, and acetate-coa ligase activity</t>
  </si>
  <si>
    <t>HIBADH|ALDH1B1</t>
  </si>
  <si>
    <t>CL:11740</t>
  </si>
  <si>
    <t>Starch and sucrose metabolism, and Lafora disease</t>
  </si>
  <si>
    <t>PYGB|UGP2|PGM1|PGM5|GBE1|LOC93432</t>
  </si>
  <si>
    <t>CL:11741</t>
  </si>
  <si>
    <t>PYGB|UGP2|PGM1|PGM5|GBE1</t>
  </si>
  <si>
    <t>HSA-8982491</t>
  </si>
  <si>
    <t>PYGB|UGP2|PGM1|PHKA1|GBE1</t>
  </si>
  <si>
    <t>GO:0005977</t>
  </si>
  <si>
    <t>Glycogen metabolic process</t>
  </si>
  <si>
    <t>PYGB|UGP2|GBE1|LOC93432</t>
  </si>
  <si>
    <t>CL:11744</t>
  </si>
  <si>
    <t>Carbohydrate phosphorylase, and phosphoglucomutase activity</t>
  </si>
  <si>
    <t>PYGB|UGP2|PGM1</t>
  </si>
  <si>
    <t>HSA-3322077</t>
  </si>
  <si>
    <t>Glycogen synthesis</t>
  </si>
  <si>
    <t>UGP2|PGM1|GBE1</t>
  </si>
  <si>
    <t>GO:0005980</t>
  </si>
  <si>
    <t>Glycogen catabolic process</t>
  </si>
  <si>
    <t>PYGB|PGM1|PHKA1</t>
  </si>
  <si>
    <t>GO:0005978</t>
  </si>
  <si>
    <t>Glycogen biosynthetic process</t>
  </si>
  <si>
    <t>PGM1|PGM5</t>
  </si>
  <si>
    <t>PYGB|PHKA1</t>
  </si>
  <si>
    <t>HSA-70221</t>
  </si>
  <si>
    <t>Glycogen breakdown (glycogenolysis)</t>
  </si>
  <si>
    <t>GO:0016592</t>
  </si>
  <si>
    <t>Mediator complex</t>
  </si>
  <si>
    <t>MED4|MED15|MED21|MED30|CDK19</t>
  </si>
  <si>
    <t>CL:6137</t>
  </si>
  <si>
    <t>CL:6141</t>
  </si>
  <si>
    <t>MED4|MED15|MED21|MED30</t>
  </si>
  <si>
    <t>CL:6143</t>
  </si>
  <si>
    <t>MED21|MED30</t>
  </si>
  <si>
    <t>GO:0042809</t>
  </si>
  <si>
    <t>Vitamin d receptor binding</t>
  </si>
  <si>
    <t>MED4|MED30</t>
  </si>
  <si>
    <t>CL:12421</t>
  </si>
  <si>
    <t>HPRT1|ENTPD5|ENTPD4|ADSS</t>
  </si>
  <si>
    <t>CL:12424</t>
  </si>
  <si>
    <t>Purine ribonucleoside monophosphate biosynthetic process, and uridine-diphosphatase activity</t>
  </si>
  <si>
    <t>ENTPD5|ENTPD4|ADSS</t>
  </si>
  <si>
    <t>HSA-8850843</t>
  </si>
  <si>
    <t>Phosphate bond hydrolysis by NTPDase proteins</t>
  </si>
  <si>
    <t>ENTPD5|ENTPD4</t>
  </si>
  <si>
    <t>GO:0045134</t>
  </si>
  <si>
    <t>Uridine-diphosphatase activity</t>
  </si>
  <si>
    <t>HPRT1|ADSS</t>
  </si>
  <si>
    <t>GO:0006528</t>
  </si>
  <si>
    <t>Asparagine metabolic process</t>
  </si>
  <si>
    <t>ASNS|ASRGL1</t>
  </si>
  <si>
    <t>GO:0046040</t>
  </si>
  <si>
    <t>IMP metabolic process</t>
  </si>
  <si>
    <t>GO:0009168</t>
  </si>
  <si>
    <t>Purine ribonucleoside monophosphate biosynthetic process</t>
  </si>
  <si>
    <t>CL:13062</t>
  </si>
  <si>
    <t>CL:13064</t>
  </si>
  <si>
    <t>Glutathione conjugation, and Glutathione peroxidase active site</t>
  </si>
  <si>
    <t>PRDX6|GGT6|GGT1|OPLAH</t>
  </si>
  <si>
    <t>hsa00430</t>
  </si>
  <si>
    <t>Taurine and hypotaurine metabolism</t>
  </si>
  <si>
    <t>CSAD|GGT6|GGT1</t>
  </si>
  <si>
    <t>HSA-174403</t>
  </si>
  <si>
    <t>Glutathione synthesis and recycling</t>
  </si>
  <si>
    <t>GGT6|GGT1|OPLAH</t>
  </si>
  <si>
    <t>GO:0006750</t>
  </si>
  <si>
    <t>Glutathione biosynthetic process</t>
  </si>
  <si>
    <t>GGT6|GGT1</t>
  </si>
  <si>
    <t>GO:0036374</t>
  </si>
  <si>
    <t>Glutathione hydrolase activity</t>
  </si>
  <si>
    <t>GO:0102953</t>
  </si>
  <si>
    <t>Hypoglycin a gamma-glutamyl transpeptidase activity</t>
  </si>
  <si>
    <t>GO:0103068</t>
  </si>
  <si>
    <t>Leukotriene c4 gamma-glutamyl transferase activity</t>
  </si>
  <si>
    <t>GO:1901750</t>
  </si>
  <si>
    <t>Leukotriene d4 biosynthetic process</t>
  </si>
  <si>
    <t>GO:0006534</t>
  </si>
  <si>
    <t>Cysteine metabolic process</t>
  </si>
  <si>
    <t>CSAD|GGT1</t>
  </si>
  <si>
    <t>HSA-5423646</t>
  </si>
  <si>
    <t>Aflatoxin activation and detoxification</t>
  </si>
  <si>
    <t>HSA-1663150</t>
  </si>
  <si>
    <t>The activation of arylsulfatases</t>
  </si>
  <si>
    <t>ARSA|STS|ARSJ|SUMF2|ARSD</t>
  </si>
  <si>
    <t>GO:0004065</t>
  </si>
  <si>
    <t>Arylsulfatase activity</t>
  </si>
  <si>
    <t>ARSA|STS|ARSJ|ARSD</t>
  </si>
  <si>
    <t>CL:10110</t>
  </si>
  <si>
    <t>The activation of arylsulfatases, and Mucopolysaccharidosis type IIIB</t>
  </si>
  <si>
    <t>ARSA|ARSJ|SUMF2</t>
  </si>
  <si>
    <t>CL:10114</t>
  </si>
  <si>
    <t>Sulfatase-modifying factor enzyme, and C-terminal region of aryl-sulfatase</t>
  </si>
  <si>
    <t>ARSA|SUMF2</t>
  </si>
  <si>
    <t>CL:20614</t>
  </si>
  <si>
    <t>Homeobox protein, antennapedia type, conserved site, and PBC domain</t>
  </si>
  <si>
    <t>HOXA5|HOXA9|PBX2|MEIS2</t>
  </si>
  <si>
    <t>CL:20618</t>
  </si>
  <si>
    <t>PBC domain, and N-terminal of Homeobox Meis and PKNOX1</t>
  </si>
  <si>
    <t>HOXA9|PBX2|MEIS2</t>
  </si>
  <si>
    <t>GO:0002070</t>
  </si>
  <si>
    <t>Epithelial cell maturation</t>
  </si>
  <si>
    <t>HOXA5|HOXB13</t>
  </si>
  <si>
    <t>CL:14308</t>
  </si>
  <si>
    <t>Acylglycerol o-acyltransferase activity, and phosphatidate phosphatase activity</t>
  </si>
  <si>
    <t>AGPAT1|PPAPDC1B|LPPR2</t>
  </si>
  <si>
    <t>CL:14309</t>
  </si>
  <si>
    <t>Acylglycerol o-acyltransferase activity, and glycerol-3-phosphate o-acyltransferase activity</t>
  </si>
  <si>
    <t>AGPAT1|LPPR2</t>
  </si>
  <si>
    <t>GO:0008195</t>
  </si>
  <si>
    <t>Phosphatidate phosphatase activity</t>
  </si>
  <si>
    <t>PPAPDC1B|LPPR2</t>
  </si>
  <si>
    <t>GO:0016024</t>
  </si>
  <si>
    <t>CDP-diacylglycerol biosynthetic process</t>
  </si>
  <si>
    <t>AGPAT1|CDS2</t>
  </si>
  <si>
    <t>HSA-163765</t>
  </si>
  <si>
    <t>MLX|ACLY|ACACB</t>
  </si>
  <si>
    <t>ACLY|ACO1</t>
  </si>
  <si>
    <t>GO:0006101</t>
  </si>
  <si>
    <t>Citrate metabolic process</t>
  </si>
  <si>
    <t>CL:6413</t>
  </si>
  <si>
    <t>NMNAT2|NMNAT3|NADK2|NAPRT</t>
  </si>
  <si>
    <t>hsa00760</t>
  </si>
  <si>
    <t>HSA-196807</t>
  </si>
  <si>
    <t>Nicotinate metabolism</t>
  </si>
  <si>
    <t>GO:0019359</t>
  </si>
  <si>
    <t>Nicotinamide nucleotide biosynthetic process</t>
  </si>
  <si>
    <t>Pyridine nucleotide biosynthesis</t>
  </si>
  <si>
    <t>NMNAT2|NMNAT3|NAPRT</t>
  </si>
  <si>
    <t>GO:0009435</t>
  </si>
  <si>
    <t>NAD biosynthetic process</t>
  </si>
  <si>
    <t>GO:0000309</t>
  </si>
  <si>
    <t>Nicotinamide-nucleotide adenylyltransferase activity</t>
  </si>
  <si>
    <t>NMNAT2|NMNAT3</t>
  </si>
  <si>
    <t>GO:0004515</t>
  </si>
  <si>
    <t>Nicotinate-nucleotide adenylyltransferase activity</t>
  </si>
  <si>
    <t>CL:6415</t>
  </si>
  <si>
    <t>Mixed, incl. adp-ribosyl cyclase, and sirtuin, class ii</t>
  </si>
  <si>
    <t>NMNAT2|NADK2</t>
  </si>
  <si>
    <t>CL:6433</t>
  </si>
  <si>
    <t>NMNAT3|NAPRT</t>
  </si>
  <si>
    <t>CL:11718</t>
  </si>
  <si>
    <t>Pyruvate dehydrogenase complex, and regulation of acyl-coa biosynthetic process</t>
  </si>
  <si>
    <t>PDHX|PDPR|PDHA1|PDK1</t>
  </si>
  <si>
    <t>HSA-204174</t>
  </si>
  <si>
    <t>GO:0045254</t>
  </si>
  <si>
    <t>Pyruvate dehydrogenase complex</t>
  </si>
  <si>
    <t>PDHX|PDHA1|PDK1</t>
  </si>
  <si>
    <t>GO:0005967</t>
  </si>
  <si>
    <t>Mitochondrial pyruvate dehydrogenase complex</t>
  </si>
  <si>
    <t>PDHA1|PDK1</t>
  </si>
  <si>
    <t>CL:11721</t>
  </si>
  <si>
    <t>PDHX|PDHA1</t>
  </si>
  <si>
    <t>GO:0010510</t>
  </si>
  <si>
    <t>Regulation of acetyl-coa biosynthetic process from pyruvate</t>
  </si>
  <si>
    <t>PDPR|PDK1</t>
  </si>
  <si>
    <t>GO:0061732</t>
  </si>
  <si>
    <t>Mitochondrial acetyl-coa biosynthetic process from pyruvate</t>
  </si>
  <si>
    <t>hsa00072</t>
  </si>
  <si>
    <t>Synthesis and degradation of ketone bodies</t>
  </si>
  <si>
    <t>OXCT1|HMGCS2</t>
  </si>
  <si>
    <t>CL:12076</t>
  </si>
  <si>
    <t>Beta oxidation of butanoyl-CoA to acetyl-CoA, and Beta-ketothiolase deficiency</t>
  </si>
  <si>
    <t>ACAA2|HADH</t>
  </si>
  <si>
    <t>CL:12123</t>
  </si>
  <si>
    <t>Ketone body metabolism</t>
  </si>
  <si>
    <t>HSA-74182</t>
  </si>
  <si>
    <t>GO:0046950</t>
  </si>
  <si>
    <t>Cellular ketone body metabolic process</t>
  </si>
  <si>
    <t>GO:1902224</t>
  </si>
  <si>
    <t>Ketone body metabolic process</t>
  </si>
  <si>
    <t>Name</t>
  </si>
  <si>
    <t>Regulation of signal transduction</t>
  </si>
  <si>
    <t>Regulation of cell communication and motility</t>
  </si>
  <si>
    <t>Protein ubiquitination</t>
  </si>
  <si>
    <t>Transcription and DNArepair</t>
  </si>
  <si>
    <t>Cell cycle</t>
  </si>
  <si>
    <t>Proteasome</t>
  </si>
  <si>
    <t>TriC/CCT complex</t>
  </si>
  <si>
    <t>RNA splicing</t>
  </si>
  <si>
    <t>ER-Golgi vesicle-mediated transport</t>
  </si>
  <si>
    <t>Membrane trafficking</t>
  </si>
  <si>
    <t>Interferon signaling</t>
  </si>
  <si>
    <t>Translation</t>
  </si>
  <si>
    <t>HSA-168164</t>
  </si>
  <si>
    <t>Toll Like Receptor 3 (TLR3) Cascade</t>
  </si>
  <si>
    <t>MAPK14|BIRC3|PPP2R1B|PPP2R1A|MAPKAPK2|NFKB2|MAP2K7|MAPKAPK3|PPP2R5D|RPS6KA1|IKBKE|MAP2K6|RPS6KA5|ELK1|IKBKG</t>
  </si>
  <si>
    <t>HSA-937061</t>
  </si>
  <si>
    <t>TRIF(TICAM1)-mediated TLR4 signaling</t>
  </si>
  <si>
    <t>HSA-975871</t>
  </si>
  <si>
    <t>MyD88 cascade initiated on plasma membrane</t>
  </si>
  <si>
    <t>MAPK14|PPP2R1B|PPP2R1A|MAPKAPK2|NFKB2|MAP2K7|MAPKAPK3|PPP2R5D|RPS6KA1|MAP2K6|RPS6KA5|ELK1|IKBKG</t>
  </si>
  <si>
    <t>HSA-975138</t>
  </si>
  <si>
    <t>TRAF6 mediated induction of NFkB and MAP kinases upon TLR7/8 or 9 activation</t>
  </si>
  <si>
    <t>HSA-166058</t>
  </si>
  <si>
    <t>MyD88:MAL(TIRAP) cascade initiated on plasma membrane</t>
  </si>
  <si>
    <t>HSA-450294</t>
  </si>
  <si>
    <t>MAP kinase activation</t>
  </si>
  <si>
    <t>MAPK14|PPP2R1B|PPP2R1A|MAPKAPK2|MAP2K7|MAPKAPK3|PPP2R5D|RPS6KA1|MAP2K6|RPS6KA5|ELK1|IKBKG</t>
  </si>
  <si>
    <t>HSA-198725</t>
  </si>
  <si>
    <t>Nuclear Events (kinase and transcription factor activation)</t>
  </si>
  <si>
    <t>MAPK14|MEF2D|PPP2R1B|PPP2R1A|MAPKAPK2|PPP2R5D|RPS6KA1|RPS6KA5|ELK1</t>
  </si>
  <si>
    <t>HSA-450282</t>
  </si>
  <si>
    <t>MAPK targets/ Nuclear events mediated by MAP kinases</t>
  </si>
  <si>
    <t>MAPK14|PPP2R1B|PPP2R1A|MAPKAPK2|PPP2R5D|RPS6KA1|RPS6KA5|ELK1</t>
  </si>
  <si>
    <t>Mixed, incl. host-pathogen interaction of human coronaviruses - mapk signaling, and mitogen-activated protein (map) kinase phosphatase</t>
  </si>
  <si>
    <t>HSA-198753</t>
  </si>
  <si>
    <t>ERK/MAPK targets</t>
  </si>
  <si>
    <t>MAPK14|PPP2R1B|PPP2R1A|PPP2R5D|RPS6KA1|RPS6KA5|ELK1</t>
  </si>
  <si>
    <t>HSA-168643</t>
  </si>
  <si>
    <t>Nucleotide-binding domain, leucine rich repeat containing receptor (NLR) signaling pathways</t>
  </si>
  <si>
    <t>MAPK14|BIRC3|BCL2L1|NFKB2|CARD9|MAP2K6|IKBKG</t>
  </si>
  <si>
    <t>CL:6224</t>
  </si>
  <si>
    <t>GADD45B|MAPK14|MAPKAPK2|MAP2K7|MAPKAPK3|MAP2K6</t>
  </si>
  <si>
    <t>HSA-450302</t>
  </si>
  <si>
    <t>Activated tak1 mediates p38 mapk activation</t>
  </si>
  <si>
    <t>MAPK14|MAPKAPK2|MAPKAPK3|MAP2K6|IKBKG</t>
  </si>
  <si>
    <t>CL:7660</t>
  </si>
  <si>
    <t>Mixed, incl. cerebral cavernous malformation 3, and striatin family</t>
  </si>
  <si>
    <t>CTTNBP2NL|SIKE1|STRIP1|PDCD10|MST4</t>
  </si>
  <si>
    <t>HSA-168638</t>
  </si>
  <si>
    <t>NOD1/2 Signaling Pathway</t>
  </si>
  <si>
    <t>MAPK14|BIRC3|CARD9|MAP2K6|IKBKG</t>
  </si>
  <si>
    <t>GO:0002756</t>
  </si>
  <si>
    <t>MyD88-independent toll-like receptor signaling pathway</t>
  </si>
  <si>
    <t>BIRC3|PRKCE|CD40|IKBKE|IKBKG</t>
  </si>
  <si>
    <t>hsa04115</t>
  </si>
  <si>
    <t>p53 signaling pathway</t>
  </si>
  <si>
    <t>GO:0004712</t>
  </si>
  <si>
    <t>Protein serine/threonine/tyrosine kinase activity</t>
  </si>
  <si>
    <t>MAPK14|MAP2K7|MAPKAPK3|RPS6KA1|MAP2K6</t>
  </si>
  <si>
    <t>HSA-432142</t>
  </si>
  <si>
    <t>Platelet sensitization by LDL</t>
  </si>
  <si>
    <t>MAPK14|PPP2R1B|PPP2R1A|PPP2R5D</t>
  </si>
  <si>
    <t>GO:0000159</t>
  </si>
  <si>
    <t>Protein phosphatase type 2a complex</t>
  </si>
  <si>
    <t>PPP2R1B|PPP2R1A|PPP2R2A|PPP2R5D</t>
  </si>
  <si>
    <t>HSA-69273</t>
  </si>
  <si>
    <t>Cyclin A/B1/B2 associated events during G2/M transition</t>
  </si>
  <si>
    <t>CDC25B|PPP2R1B|PPP2R1A|PPP2R2A</t>
  </si>
  <si>
    <t>CL:7509</t>
  </si>
  <si>
    <t>GO:0004708</t>
  </si>
  <si>
    <t>MAP kinase kinase activity</t>
  </si>
  <si>
    <t>MAPK14|MAP2K7|MAPKAPK3|MAP2K6</t>
  </si>
  <si>
    <t>HSA-5673000</t>
  </si>
  <si>
    <t>RAF activation</t>
  </si>
  <si>
    <t>ARAF|PPP2R1B|PPP2R1A|PPP2R5D</t>
  </si>
  <si>
    <t>CL:9172</t>
  </si>
  <si>
    <t>Target of rapamycin (TOR) signaling, and Ribosomal protein S6 kinase II</t>
  </si>
  <si>
    <t>DEPTOR|RPS6KA4|EIF4EBP1|AKT1S1</t>
  </si>
  <si>
    <t>GO:0035666</t>
  </si>
  <si>
    <t>TRIF-dependent toll-like receptor signaling pathway</t>
  </si>
  <si>
    <t>BIRC3|CD40|IKBKE|IKBKG</t>
  </si>
  <si>
    <t>GO:0009931</t>
  </si>
  <si>
    <t>Calcium-dependent protein serine/threonine kinase activity</t>
  </si>
  <si>
    <t>PRKCE|MAPKAPK2|MKNK1|MAPKAPK3</t>
  </si>
  <si>
    <t>HSA-69231</t>
  </si>
  <si>
    <t>Cyclin D associated events in G1</t>
  </si>
  <si>
    <t>CL:6225</t>
  </si>
  <si>
    <t>RAF-independent MAPK1/3 activation, and Host-pathogen interaction of human coronaviruses - MAPK signaling</t>
  </si>
  <si>
    <t>MAPK14|MAPKAPK2|MAP2K7|MAPKAPK3</t>
  </si>
  <si>
    <t>HSA-163767</t>
  </si>
  <si>
    <t>PP2A-mediated dephosphorylation of key metabolic factors</t>
  </si>
  <si>
    <t>PPP2R1B|PPP2R1A|PPP2R5D</t>
  </si>
  <si>
    <t>HSA-199920</t>
  </si>
  <si>
    <t>CREB phosphorylation</t>
  </si>
  <si>
    <t>MAPKAPK2|RPS6KA1|RPS6KA5</t>
  </si>
  <si>
    <t>HSA-4755510</t>
  </si>
  <si>
    <t>SUMOylation of immune response proteins</t>
  </si>
  <si>
    <t>NFKB2|IKBKE|IKBKG</t>
  </si>
  <si>
    <t>HSA-9634600</t>
  </si>
  <si>
    <t>Regulation of glycolysis by fructose 2,6-bisphosphate metabolism</t>
  </si>
  <si>
    <t>CL:6229</t>
  </si>
  <si>
    <t>MAP kinase activated protein kinase, C-terminal, and Mitogen-activated protein (MAP) kinase p38-like</t>
  </si>
  <si>
    <t>MAPK14|MAPKAPK2|MAPKAPK3</t>
  </si>
  <si>
    <t>HSA-171007</t>
  </si>
  <si>
    <t>p38MAPK events</t>
  </si>
  <si>
    <t>HSA-202670</t>
  </si>
  <si>
    <t>ERKs are inactivated</t>
  </si>
  <si>
    <t>HSA-5467337</t>
  </si>
  <si>
    <t>APC truncation mutants have impaired AXIN binding</t>
  </si>
  <si>
    <t>HSA-5467340</t>
  </si>
  <si>
    <t>AXIN missense mutants destabilize the destruction complex</t>
  </si>
  <si>
    <t>HSA-5467348</t>
  </si>
  <si>
    <t>Truncations of AMER1 destabilize the destruction complex</t>
  </si>
  <si>
    <t>HSA-5339716</t>
  </si>
  <si>
    <t>Signaling by GSK3beta mutants</t>
  </si>
  <si>
    <t>HSA-5358747</t>
  </si>
  <si>
    <t>S33 mutants of beta-catenin arent phosphorylated</t>
  </si>
  <si>
    <t>HSA-5358749</t>
  </si>
  <si>
    <t>S37 mutants of beta-catenin arent phosphorylated</t>
  </si>
  <si>
    <t>HSA-5358751</t>
  </si>
  <si>
    <t>S45 mutants of beta-catenin arent phosphorylated</t>
  </si>
  <si>
    <t>HSA-5358752</t>
  </si>
  <si>
    <t>T41 mutants of beta-catenin arent phosphorylated</t>
  </si>
  <si>
    <t>HSA-196299</t>
  </si>
  <si>
    <t>Beta-catenin phosphorylation cascade</t>
  </si>
  <si>
    <t>HSA-389513</t>
  </si>
  <si>
    <t>CTLA4 inhibitory signaling</t>
  </si>
  <si>
    <t>HSA-180024</t>
  </si>
  <si>
    <t>DARPP-32 events</t>
  </si>
  <si>
    <t>HSA-525793</t>
  </si>
  <si>
    <t>Myogenesis</t>
  </si>
  <si>
    <t>MAPK14|MEF2D|MAP2K6</t>
  </si>
  <si>
    <t>hsa04730</t>
  </si>
  <si>
    <t>Long-term depression</t>
  </si>
  <si>
    <t>GO:0060045</t>
  </si>
  <si>
    <t>Positive regulation of cardiac muscle cell proliferation</t>
  </si>
  <si>
    <t>MAPK14|PIM1|YAP1</t>
  </si>
  <si>
    <t>GO:0035872</t>
  </si>
  <si>
    <t>Nucleotide-binding domain, leucine rich repeat containing receptor signaling pathway</t>
  </si>
  <si>
    <t>RNF34|MAP2K6|IKBKG</t>
  </si>
  <si>
    <t>GO:0043988</t>
  </si>
  <si>
    <t>Histone h3-s28 phosphorylation</t>
  </si>
  <si>
    <t>RPS6KA4|RPS6KA5</t>
  </si>
  <si>
    <t>HSA-5603029</t>
  </si>
  <si>
    <t>IkBA variant leads to EDA-ID</t>
  </si>
  <si>
    <t>NFKB2|IKBKG</t>
  </si>
  <si>
    <t>GO:0090168</t>
  </si>
  <si>
    <t>Golgi reassembly</t>
  </si>
  <si>
    <t>PDCD10|YWHAZ</t>
  </si>
  <si>
    <t>GO:0043987</t>
  </si>
  <si>
    <t>Histone h3-s10 phosphorylation</t>
  </si>
  <si>
    <t>GO:0072734</t>
  </si>
  <si>
    <t>Cellular response to staurosporine</t>
  </si>
  <si>
    <t>CASP6|CASP7</t>
  </si>
  <si>
    <t>HSA-2465910</t>
  </si>
  <si>
    <t>MASTL Facilitates Mitotic Progression</t>
  </si>
  <si>
    <t>PPP2R1B|PPP2R1A</t>
  </si>
  <si>
    <t>HSA-9702518</t>
  </si>
  <si>
    <t>STAT5 activation downstream of FLT3 ITD mutants</t>
  </si>
  <si>
    <t>BCL2L1|PIM1</t>
  </si>
  <si>
    <t>GO:1903588</t>
  </si>
  <si>
    <t>Negative regulation of blood vessel endothelial cell proliferation involved in sprouting angiogenesis</t>
  </si>
  <si>
    <t>THBS1|PDCD10</t>
  </si>
  <si>
    <t>HSA-5210891</t>
  </si>
  <si>
    <t>Uptake and function of anthrax toxins</t>
  </si>
  <si>
    <t>MAP2K7|MAP2K6</t>
  </si>
  <si>
    <t>HSA-9013700</t>
  </si>
  <si>
    <t>NOTCH4 Activation and Transmission of Signal to the Nucleus</t>
  </si>
  <si>
    <t>PSEN1|YWHAZ</t>
  </si>
  <si>
    <t>GO:0038066</t>
  </si>
  <si>
    <t>p38MAPK cascade</t>
  </si>
  <si>
    <t>MAPK14|MAPKAPK2</t>
  </si>
  <si>
    <t>GO:0044351</t>
  </si>
  <si>
    <t>Macropinocytosis</t>
  </si>
  <si>
    <t>MAPKAPK2|MAPKAPK3</t>
  </si>
  <si>
    <t>HSA-264870</t>
  </si>
  <si>
    <t>Caspase-mediated cleavage of cytoskeletal proteins</t>
  </si>
  <si>
    <t>GO:0097200</t>
  </si>
  <si>
    <t>Cysteine-type endopeptidase activity involved in execution phase of apoptosis</t>
  </si>
  <si>
    <t>HSA-113501</t>
  </si>
  <si>
    <t>Inhibition of replication initiation of damaged DNA by RB1/E2F1</t>
  </si>
  <si>
    <t>GO:0033129</t>
  </si>
  <si>
    <t>Positive regulation of histone phosphorylation</t>
  </si>
  <si>
    <t>GO:0051683</t>
  </si>
  <si>
    <t>Establishment of golgi localization</t>
  </si>
  <si>
    <t>HSA-918233</t>
  </si>
  <si>
    <t>TRAF3-dependent IRF activation pathway</t>
  </si>
  <si>
    <t>SIKE1|IKBKE</t>
  </si>
  <si>
    <t>CL:7529</t>
  </si>
  <si>
    <t>Mixed, incl. alzheimers disease 15, and uterine carcinosarcoma</t>
  </si>
  <si>
    <t>PPP2R1A|PPP2R2A</t>
  </si>
  <si>
    <t>CL:7664</t>
  </si>
  <si>
    <t>Striatin family, and Cerebral cavernous malformation 3</t>
  </si>
  <si>
    <t>CTTNBP2NL|STRIP1</t>
  </si>
  <si>
    <t>CL:7678</t>
  </si>
  <si>
    <t>Mixed, incl. n1221-like protein, and mst4, kinase domain</t>
  </si>
  <si>
    <t>SIKE1|MST4</t>
  </si>
  <si>
    <t>HSA-1295596</t>
  </si>
  <si>
    <t>Spry regulation of FGF signaling</t>
  </si>
  <si>
    <t>PPP2R1A|MKNK1</t>
  </si>
  <si>
    <t>GO:0002295</t>
  </si>
  <si>
    <t>T-helper cell lineage commitment</t>
  </si>
  <si>
    <t>BATF|ZFPM1</t>
  </si>
  <si>
    <t>GO:0007084</t>
  </si>
  <si>
    <t>Mitotic nuclear envelope reassembly</t>
  </si>
  <si>
    <t>GO:0045792</t>
  </si>
  <si>
    <t>Negative regulation of cell size</t>
  </si>
  <si>
    <t>DEPTOR|AKT1S1</t>
  </si>
  <si>
    <t>HSA-1810476</t>
  </si>
  <si>
    <t>RIP-mediated NFkB activation via ZBP1</t>
  </si>
  <si>
    <t>HSA-450604</t>
  </si>
  <si>
    <t>KSRP (KHSRP) binds and destabilizes mRNA</t>
  </si>
  <si>
    <t>MAPK14|YWHAZ</t>
  </si>
  <si>
    <t>HSA-5676594</t>
  </si>
  <si>
    <t>TNF receptor superfamily (TNFSF) members mediating non-canonical NF-kB pathway</t>
  </si>
  <si>
    <t>BIRC3|CD40</t>
  </si>
  <si>
    <t>GO:0051352</t>
  </si>
  <si>
    <t>Negative regulation of ligase activity</t>
  </si>
  <si>
    <t>PSEN1|CDKN2A</t>
  </si>
  <si>
    <t>GO:2001241</t>
  </si>
  <si>
    <t>Positive regulation of extrinsic apoptotic signaling pathway in absence of ligand</t>
  </si>
  <si>
    <t>HSA-168927</t>
  </si>
  <si>
    <t>TICAM1, RIP1-mediated IKK complex recruitment</t>
  </si>
  <si>
    <t>BIRC3|IKBKG</t>
  </si>
  <si>
    <t>HSA-2995383</t>
  </si>
  <si>
    <t>Initiation of Nuclear Envelope (NE) Reformation</t>
  </si>
  <si>
    <t>GO:0004711</t>
  </si>
  <si>
    <t>Ribosomal protein s6 kinase activity</t>
  </si>
  <si>
    <t>RPS6KA4|RPS6KA1</t>
  </si>
  <si>
    <t>GO:0010763</t>
  </si>
  <si>
    <t>Positive regulation of fibroblast migration</t>
  </si>
  <si>
    <t>THBS1|PRKCE</t>
  </si>
  <si>
    <t>GO:0090128</t>
  </si>
  <si>
    <t>Regulation of synapse maturation</t>
  </si>
  <si>
    <t>DISC1|YWHAZ</t>
  </si>
  <si>
    <t>CL:20867</t>
  </si>
  <si>
    <t>MADS MEF2-like, and Histone deacetylase, glutamine rich N-terminal domain</t>
  </si>
  <si>
    <t>MEF2D|HDAC9</t>
  </si>
  <si>
    <t>GO:0070262</t>
  </si>
  <si>
    <t>Peptidyl-serine dephosphorylation</t>
  </si>
  <si>
    <t>GO:0090051</t>
  </si>
  <si>
    <t>Negative regulation of cell migration involved in sprouting angiogenesis</t>
  </si>
  <si>
    <t>Cell adhesion</t>
  </si>
  <si>
    <t>hsa04670</t>
  </si>
  <si>
    <t>Leukocyte transendothelial migration</t>
  </si>
  <si>
    <t>ACTN4|ICAM1|GNAI2|PTK2|GNAI1|GNAI3|VAV3|VAV2|ITGB1|ITGB2|CXCR4</t>
  </si>
  <si>
    <t>hsa04540</t>
  </si>
  <si>
    <t>Gap junction</t>
  </si>
  <si>
    <t>GNA11|ADCY3|ADCY9|GNAI2|GNAI1|DRD2|NRAS|GNAI3|PRKACB</t>
  </si>
  <si>
    <t>hsa05032</t>
  </si>
  <si>
    <t>Morphine addiction</t>
  </si>
  <si>
    <t>ADCY3|ADCY9|ADRBK1|GNAI2|GNAI1|GNAI3|PRKACB|GABRA2|GNB1</t>
  </si>
  <si>
    <t>HSA-112043</t>
  </si>
  <si>
    <t>PLC beta mediated events</t>
  </si>
  <si>
    <t>ADCY3|ADCY9|ADRBK1|GNAI2|GNAI1|GNAI3|PRKACB|GNAZ</t>
  </si>
  <si>
    <t>GO:0005834</t>
  </si>
  <si>
    <t>Heterotrimeric g-protein complex</t>
  </si>
  <si>
    <t>GNA11|GNAI2|GNAI1|GNAI3|GNA14|GNAZ|GNB1</t>
  </si>
  <si>
    <t>HSA-418597</t>
  </si>
  <si>
    <t>G alpha (z) signalling events</t>
  </si>
  <si>
    <t>ADCY3|ADCY9|GNAI2|GNAI1|GNAI3|GNAZ|GNB1</t>
  </si>
  <si>
    <t>HSA-977443</t>
  </si>
  <si>
    <t>GABA receptor activation</t>
  </si>
  <si>
    <t>ADCY3|ADCY9|GNAI2|GNAI1|GNAI3|GABRA2|GNB1</t>
  </si>
  <si>
    <t>HSA-2424491</t>
  </si>
  <si>
    <t>DAP12 signaling</t>
  </si>
  <si>
    <t>LCK|FYN|NRAS|VAV3|VAV2|SYK</t>
  </si>
  <si>
    <t>GO:0031683</t>
  </si>
  <si>
    <t>G-protein beta/gamma-subunit complex binding</t>
  </si>
  <si>
    <t>GNA11|GNAI2|GNAI1|GNAI3|GNA14|GNAZ</t>
  </si>
  <si>
    <t>HSA-392518</t>
  </si>
  <si>
    <t>Signal amplification</t>
  </si>
  <si>
    <t>GNA11|GNAI2|GNAI1|GNAI3|GNA14|GNB1</t>
  </si>
  <si>
    <t>GO:0007212</t>
  </si>
  <si>
    <t>Dopamine receptor signaling pathway</t>
  </si>
  <si>
    <t>GNA11|SLC9A3R1|DRD2|GNAI3|GNA14|GNB1</t>
  </si>
  <si>
    <t>hsa04923</t>
  </si>
  <si>
    <t>Regulation of lipolysis in adipocytes</t>
  </si>
  <si>
    <t>ADCY3|ADCY9|GNAI2|GNAI1|GNAI3|PRKACB</t>
  </si>
  <si>
    <t>HSA-9664323</t>
  </si>
  <si>
    <t>FCGR3A-mediated IL10 synthesis</t>
  </si>
  <si>
    <t>ADCY3|FCGR2A|ADCY9|FYN|PRKACB|SYK</t>
  </si>
  <si>
    <t>HSA-8875878</t>
  </si>
  <si>
    <t>MET promotes cell motility</t>
  </si>
  <si>
    <t>ITGA3|GAB1|ITGA2|PTK2|FN1|ITGB1</t>
  </si>
  <si>
    <t>GNA11|GNAI2|GNAI1|NRAS|GNAI3|GNAZ</t>
  </si>
  <si>
    <t>HSA-991365</t>
  </si>
  <si>
    <t>Activation of GABAB receptors</t>
  </si>
  <si>
    <t>ADCY3|ADCY9|GNAI2|GNAI1|GNAI3|GNB1</t>
  </si>
  <si>
    <t>GO:0042169</t>
  </si>
  <si>
    <t>SH2 domain binding</t>
  </si>
  <si>
    <t>PAG1|KIT|LCK|PTK2|SYK|FGFR1</t>
  </si>
  <si>
    <t>GO:0050840</t>
  </si>
  <si>
    <t>Extracellular matrix binding</t>
  </si>
  <si>
    <t>ITGA3|GPC1|ITGA2|ITGB1|TGFBI|VEGFA</t>
  </si>
  <si>
    <t>CL:16805</t>
  </si>
  <si>
    <t>Protein complex involved in cell adhesion, and met activates ptk2 signaling</t>
  </si>
  <si>
    <t>ITGB8|ICAM1|ITGA2|FN1|ITGB1|ITGB2</t>
  </si>
  <si>
    <t>HSA-170670</t>
  </si>
  <si>
    <t>Adenylate cyclase inhibitory pathway</t>
  </si>
  <si>
    <t>ADCY3|ADCY9|GNAI2|GNAI1|GNAI3</t>
  </si>
  <si>
    <t>HSA-3000170</t>
  </si>
  <si>
    <t>Syndecan interactions</t>
  </si>
  <si>
    <t>ITGA2|SDC2|SDC3|FN1|ITGB1</t>
  </si>
  <si>
    <t>GO:0033627</t>
  </si>
  <si>
    <t>Cell adhesion mediated by integrin</t>
  </si>
  <si>
    <t>ITGB8|ICAM1|ITGA2|ITGB1|ITGB2</t>
  </si>
  <si>
    <t>HSA-202040</t>
  </si>
  <si>
    <t>G-protein activation</t>
  </si>
  <si>
    <t>GNAI2|GNAI1|GNAI3|GNAZ|GNB1</t>
  </si>
  <si>
    <t>HSA-8874081</t>
  </si>
  <si>
    <t>MET activates PTK2 signaling</t>
  </si>
  <si>
    <t>ITGA3|ITGA2|PTK2|FN1|ITGB1</t>
  </si>
  <si>
    <t>GO:0008305</t>
  </si>
  <si>
    <t>Integrin complex</t>
  </si>
  <si>
    <t>ITGA3|ITGB8|ITGA2|ITGB1|ITGB2</t>
  </si>
  <si>
    <t>hsa05030</t>
  </si>
  <si>
    <t>Cocaine addiction</t>
  </si>
  <si>
    <t>GNAI2|GNAI1|DRD2|GNAI3|PRKACB</t>
  </si>
  <si>
    <t>HSA-114604</t>
  </si>
  <si>
    <t>GPVI-mediated activation cascade</t>
  </si>
  <si>
    <t>LCK|FYN|VAV3|VAV2|SYK</t>
  </si>
  <si>
    <t>CL:16870</t>
  </si>
  <si>
    <t>Integrin domain superfamily, and hematopoietic stem cell migration to bone marrow</t>
  </si>
  <si>
    <t>ITGB8|ICAM1|FN1|ITGB1|ITGB2</t>
  </si>
  <si>
    <t>HSA-9607240</t>
  </si>
  <si>
    <t>FLT3 Signaling</t>
  </si>
  <si>
    <t>LCK|FYN|GAB2|NRAS|SYK</t>
  </si>
  <si>
    <t>HSA-6814122</t>
  </si>
  <si>
    <t>Cooperation of PDCL (PhLP1) and TRiC/CCT in G-protein beta folding</t>
  </si>
  <si>
    <t>HSA-1433557</t>
  </si>
  <si>
    <t>Signaling by SCF-KIT</t>
  </si>
  <si>
    <t>KIT|LCK|FYN|GAB2|NRAS</t>
  </si>
  <si>
    <t>HSA-112399</t>
  </si>
  <si>
    <t>IRS-mediated signalling</t>
  </si>
  <si>
    <t>GAB1|FGFR4|GAB2|NRAS|FGFR1</t>
  </si>
  <si>
    <t>GO:0060158</t>
  </si>
  <si>
    <t>Phospholipase c-activating dopamine receptor signaling pathway</t>
  </si>
  <si>
    <t>GNA11|SLC9A3R1|DRD2|GNA14</t>
  </si>
  <si>
    <t>GO:0031821</t>
  </si>
  <si>
    <t>G protein-coupled serotonin receptor binding</t>
  </si>
  <si>
    <t>GNA11|GNAI1|GNAI3|GNAZ</t>
  </si>
  <si>
    <t>HSA-9670439</t>
  </si>
  <si>
    <t>Signaling by phosphorylated juxtamembrane, extracellular and kinase domain KIT mutants</t>
  </si>
  <si>
    <t>KIT|LCK|FYN|NRAS</t>
  </si>
  <si>
    <t>HSA-392170</t>
  </si>
  <si>
    <t>ADP signalling through P2Y purinoceptor 12</t>
  </si>
  <si>
    <t>GNAI2|GNAI1|GNAI3|GNB1</t>
  </si>
  <si>
    <t>HSA-373753</t>
  </si>
  <si>
    <t>Nephrin family interactions</t>
  </si>
  <si>
    <t>WASL|ACTN4|FYN|CD2AP</t>
  </si>
  <si>
    <t>GO:0007213</t>
  </si>
  <si>
    <t>G protein-coupled acetylcholine receptor signaling pathway</t>
  </si>
  <si>
    <t>GNA11|ADRBK1|GNAI2|GNB1</t>
  </si>
  <si>
    <t>GO:0032930</t>
  </si>
  <si>
    <t>Positive regulation of superoxide anion generation</t>
  </si>
  <si>
    <t>GNAI2|GNAI3|SYK|ITGB2</t>
  </si>
  <si>
    <t>HSA-2871796</t>
  </si>
  <si>
    <t>FCERI mediated MAPK activation</t>
  </si>
  <si>
    <t>NRAS|VAV3|VAV2|SYK</t>
  </si>
  <si>
    <t>GNAI2|GNAI1|GNAI3|GNAZ</t>
  </si>
  <si>
    <t>HSA-163359</t>
  </si>
  <si>
    <t>Glucagon signaling in metabolic regulation</t>
  </si>
  <si>
    <t>ADCY3|ADCY9|PRKACB|GNB1</t>
  </si>
  <si>
    <t>HSA-111933</t>
  </si>
  <si>
    <t>Calmodulin induced events</t>
  </si>
  <si>
    <t>ADCY3|ADCY9|ADRBK1|PRKACB</t>
  </si>
  <si>
    <t>GO:0097061</t>
  </si>
  <si>
    <t>Dendritic spine organization</t>
  </si>
  <si>
    <t>ITGA3|WASL|FYN|PRNP</t>
  </si>
  <si>
    <t>HSA-5655302</t>
  </si>
  <si>
    <t>Signaling by FGFR1 in disease</t>
  </si>
  <si>
    <t>GAB1|GAB2|NRAS|FGFR1</t>
  </si>
  <si>
    <t>GO:0050974</t>
  </si>
  <si>
    <t>Detection of mechanical stimulus involved in sensory perception</t>
  </si>
  <si>
    <t>KIT|ITGA2|FYN|CXCR4</t>
  </si>
  <si>
    <t>GO:0030032</t>
  </si>
  <si>
    <t>Lamellipodium assembly</t>
  </si>
  <si>
    <t>KIT|VAV3|VAV2|ITGB1</t>
  </si>
  <si>
    <t>GO:0043552</t>
  </si>
  <si>
    <t>Positive regulation of phosphatidylinositol 3-kinase activity</t>
  </si>
  <si>
    <t>KIT|PTK2|VAV3|VAV2</t>
  </si>
  <si>
    <t>GO:0043236</t>
  </si>
  <si>
    <t>Laminin binding</t>
  </si>
  <si>
    <t>ITGA3|GPC1|ITGA2|ITGB1</t>
  </si>
  <si>
    <t>CL:23886</t>
  </si>
  <si>
    <t>Regulator of G protein signaling domain, and G-protein alpha subunit, group I</t>
  </si>
  <si>
    <t>HSA-9706374</t>
  </si>
  <si>
    <t>FLT3 signaling through SRC family kinases</t>
  </si>
  <si>
    <t>LCK|FYN|SYK</t>
  </si>
  <si>
    <t>HSA-5655291</t>
  </si>
  <si>
    <t>Signaling by FGFR4 in disease</t>
  </si>
  <si>
    <t>GAB1|FGFR4|NRAS</t>
  </si>
  <si>
    <t>HSA-2029481</t>
  </si>
  <si>
    <t>FCGR activation</t>
  </si>
  <si>
    <t>FCGR2A|FYN|SYK</t>
  </si>
  <si>
    <t>GO:0097062</t>
  </si>
  <si>
    <t>Dendritic spine maintenance</t>
  </si>
  <si>
    <t>ITGA3|FYN|PRNP</t>
  </si>
  <si>
    <t>HSA-3656237</t>
  </si>
  <si>
    <t>Defective EXT2 causes exostoses 2</t>
  </si>
  <si>
    <t>GPC1|SDC2|SDC3</t>
  </si>
  <si>
    <t>HSA-3656253</t>
  </si>
  <si>
    <t>Defective EXT1 causes exostoses 1, TRPS2 and CHDS</t>
  </si>
  <si>
    <t>HSA-418885</t>
  </si>
  <si>
    <t>DCC mediated attractive signaling</t>
  </si>
  <si>
    <t>WASL|PTK2|FYN</t>
  </si>
  <si>
    <t>HSA-75892</t>
  </si>
  <si>
    <t>Platelet Adhesion to exposed collagen</t>
  </si>
  <si>
    <t>ITGA2|FYN|ITGB1</t>
  </si>
  <si>
    <t>HSA-1433559</t>
  </si>
  <si>
    <t>Regulation of KIT signaling</t>
  </si>
  <si>
    <t>KIT|LCK|FYN</t>
  </si>
  <si>
    <t>HSA-164378</t>
  </si>
  <si>
    <t>PKA activation in glucagon signalling</t>
  </si>
  <si>
    <t>ADCY3|ADCY9|PRKACB</t>
  </si>
  <si>
    <t>HSA-2730905</t>
  </si>
  <si>
    <t>Role of LAT2/NTAL/LAB on calcium mobilization</t>
  </si>
  <si>
    <t>FYN|GAB2|SYK</t>
  </si>
  <si>
    <t>HSA-163615</t>
  </si>
  <si>
    <t>PKA activation</t>
  </si>
  <si>
    <t>CL:23934</t>
  </si>
  <si>
    <t>G-protein alpha subunit, group I, and Smoothened</t>
  </si>
  <si>
    <t>GNAI2|GNAI1|GNAI3</t>
  </si>
  <si>
    <t>GO:0050966</t>
  </si>
  <si>
    <t>Detection of mechanical stimulus involved in sensory perception of pain</t>
  </si>
  <si>
    <t>ITGA2|FYN|CXCR4</t>
  </si>
  <si>
    <t>HSA-3560783</t>
  </si>
  <si>
    <t>Defective B4GALT7 causes EDS, progeroid type</t>
  </si>
  <si>
    <t>HSA-3560801</t>
  </si>
  <si>
    <t>Defective B3GAT3 causes JDSSDHD</t>
  </si>
  <si>
    <t>HSA-4420332</t>
  </si>
  <si>
    <t>Defective B3GALT6 causes EDSP2 and SEMDJL1</t>
  </si>
  <si>
    <t>HSA-445144</t>
  </si>
  <si>
    <t>Signal transduction by L1</t>
  </si>
  <si>
    <t>VAV2|ITGB1|FGFR1</t>
  </si>
  <si>
    <t>HSA-5621575</t>
  </si>
  <si>
    <t>CD209 (DC-SIGN) signaling</t>
  </si>
  <si>
    <t>FYN|NRAS|PRKACB</t>
  </si>
  <si>
    <t>HSA-2024096</t>
  </si>
  <si>
    <t>HS-GAG degradation</t>
  </si>
  <si>
    <t>GO:0035256</t>
  </si>
  <si>
    <t>G protein-coupled glutamate receptor binding</t>
  </si>
  <si>
    <t>SLC9A3R1|FYN|PRNP</t>
  </si>
  <si>
    <t>HSA-428930</t>
  </si>
  <si>
    <t>Thromboxane signalling through TP receptor</t>
  </si>
  <si>
    <t>GNA11|GNA14|GNB1</t>
  </si>
  <si>
    <t>GO:0034199</t>
  </si>
  <si>
    <t>Activation of protein kinase a activity</t>
  </si>
  <si>
    <t>GO:0071404</t>
  </si>
  <si>
    <t>Cellular response to low-density lipoprotein particle stimulus</t>
  </si>
  <si>
    <t>SYK|ITGB1|ITGB2</t>
  </si>
  <si>
    <t>HSA-418592</t>
  </si>
  <si>
    <t>ADP signalling through P2Y purinoceptor 1</t>
  </si>
  <si>
    <t>HSA-9006115</t>
  </si>
  <si>
    <t>Signaling by NTRK2 (TRKB)</t>
  </si>
  <si>
    <t>GAB1|FYN|NRAS</t>
  </si>
  <si>
    <t>HSA-9006335</t>
  </si>
  <si>
    <t>Signaling by Erythropoietin</t>
  </si>
  <si>
    <t>EPOR|GAB1|NRAS</t>
  </si>
  <si>
    <t>GO:0007194</t>
  </si>
  <si>
    <t>Negative regulation of adenylate cyclase activity</t>
  </si>
  <si>
    <t>GNAI2|DRD2|GNAI3</t>
  </si>
  <si>
    <t>HSA-1971475</t>
  </si>
  <si>
    <t>A tetrasaccharide linker sequence is required for GAG synthesis</t>
  </si>
  <si>
    <t>HSA-354192</t>
  </si>
  <si>
    <t>Integrin signaling</t>
  </si>
  <si>
    <t>PTK2|FN1|SYK</t>
  </si>
  <si>
    <t>HSA-5654716</t>
  </si>
  <si>
    <t>Downstream signaling of activated FGFR4</t>
  </si>
  <si>
    <t>HSA-400042</t>
  </si>
  <si>
    <t>Adrenaline,noradrenaline inhibits insulin secretion</t>
  </si>
  <si>
    <t>GNAI2|GNAI1|GNB1</t>
  </si>
  <si>
    <t>CL:16871</t>
  </si>
  <si>
    <t>ITGB8|FN1|ITGB1</t>
  </si>
  <si>
    <t>ITGA3|ITGA2|ITGB1</t>
  </si>
  <si>
    <t>GO:0044062</t>
  </si>
  <si>
    <t>Regulation of excretion</t>
  </si>
  <si>
    <t>SLC9A3R1|GNAI2|DRD2</t>
  </si>
  <si>
    <t>GO:1905809</t>
  </si>
  <si>
    <t>Negative regulation of synapse organization</t>
  </si>
  <si>
    <t>PTK2|FYN|PRNP</t>
  </si>
  <si>
    <t>GO:0043302</t>
  </si>
  <si>
    <t>Positive regulation of leukocyte degranulation</t>
  </si>
  <si>
    <t>GAB2|SYK|ITGB2</t>
  </si>
  <si>
    <t>GO:0048333</t>
  </si>
  <si>
    <t>Mesodermal cell differentiation</t>
  </si>
  <si>
    <t>GO:0050927</t>
  </si>
  <si>
    <t>Positive regulation of positive chemotaxis</t>
  </si>
  <si>
    <t>ITGA2|CXCL8|VEGFA</t>
  </si>
  <si>
    <t>GO:0002092</t>
  </si>
  <si>
    <t>Positive regulation of receptor internalization</t>
  </si>
  <si>
    <t>DRD2|SYK|VEGFA</t>
  </si>
  <si>
    <t>GO:0071377</t>
  </si>
  <si>
    <t>Cellular response to glucagon stimulus</t>
  </si>
  <si>
    <t>CL:16003</t>
  </si>
  <si>
    <t>Mixed, incl. met activates rap1 and rac1, and pulmonary valve stenosis</t>
  </si>
  <si>
    <t>GAB1|PTK2|GAB2</t>
  </si>
  <si>
    <t>GO:0017134</t>
  </si>
  <si>
    <t>Fibroblast growth factor binding</t>
  </si>
  <si>
    <t>GPC1|FGFR4|FGFR1</t>
  </si>
  <si>
    <t>GO:0001968</t>
  </si>
  <si>
    <t>Fibronectin binding</t>
  </si>
  <si>
    <t>ITGA3|ITGB1|VEGFA</t>
  </si>
  <si>
    <t>GO:0071634</t>
  </si>
  <si>
    <t>Regulation of transforming growth factor beta production</t>
  </si>
  <si>
    <t>GO:0034667</t>
  </si>
  <si>
    <t>Integrin alpha3-beta1 complex</t>
  </si>
  <si>
    <t>ITGA3|ITGB1</t>
  </si>
  <si>
    <t>GO:0034666</t>
  </si>
  <si>
    <t>Integrin alpha2-beta1 complex</t>
  </si>
  <si>
    <t>ITGA2|ITGB1</t>
  </si>
  <si>
    <t>HSA-1566977</t>
  </si>
  <si>
    <t>Fibronectin matrix formation</t>
  </si>
  <si>
    <t>FN1|ITGB1</t>
  </si>
  <si>
    <t>GO:0007161</t>
  </si>
  <si>
    <t>Calcium-independent cell-matrix adhesion</t>
  </si>
  <si>
    <t>GO:0021769</t>
  </si>
  <si>
    <t>Orbitofrontal cortex development</t>
  </si>
  <si>
    <t>DRD2|FGFR1</t>
  </si>
  <si>
    <t>GO:0038162</t>
  </si>
  <si>
    <t>Erythropoietin-mediated signaling pathway</t>
  </si>
  <si>
    <t>EPOR|KIT</t>
  </si>
  <si>
    <t>GO:1902951</t>
  </si>
  <si>
    <t>Negative regulation of dendritic spine maintenance</t>
  </si>
  <si>
    <t>FYN|PRNP</t>
  </si>
  <si>
    <t>GO:0051582</t>
  </si>
  <si>
    <t>Positive regulation of neurotransmitter uptake</t>
  </si>
  <si>
    <t>DRD2|ITGB1</t>
  </si>
  <si>
    <t>GO:1905664</t>
  </si>
  <si>
    <t>Regulation of calcium ion import across plasma membrane</t>
  </si>
  <si>
    <t>HSA-164944</t>
  </si>
  <si>
    <t>Nef and signal transduction</t>
  </si>
  <si>
    <t>LCK|FYN</t>
  </si>
  <si>
    <t>HSA-434316</t>
  </si>
  <si>
    <t>Fatty Acids bound to GPR40 (FFAR1) regulate insulin secretion</t>
  </si>
  <si>
    <t>GNA11|GNA14</t>
  </si>
  <si>
    <t>HSA-447041</t>
  </si>
  <si>
    <t>CHL1 interactions</t>
  </si>
  <si>
    <t>GO:0071438</t>
  </si>
  <si>
    <t>Invadopodium membrane</t>
  </si>
  <si>
    <t>GO:0008354</t>
  </si>
  <si>
    <t>Germ cell migration</t>
  </si>
  <si>
    <t>KIT|ITGB1</t>
  </si>
  <si>
    <t>GO:0032415</t>
  </si>
  <si>
    <t>Regulation of sodium:proton antiporter activity</t>
  </si>
  <si>
    <t>ACTN4|SLC9A3R1</t>
  </si>
  <si>
    <t>HSA-170660</t>
  </si>
  <si>
    <t>Adenylate cyclase activating pathway</t>
  </si>
  <si>
    <t>ADCY3|ADCY9</t>
  </si>
  <si>
    <t>HSA-399997</t>
  </si>
  <si>
    <t>Acetylcholine regulates insulin secretion</t>
  </si>
  <si>
    <t>HSA-8853334</t>
  </si>
  <si>
    <t>Signaling by FGFR3 fusions in cancer</t>
  </si>
  <si>
    <t>GAB1|NRAS</t>
  </si>
  <si>
    <t>GO:0042610</t>
  </si>
  <si>
    <t>CD8 receptor binding</t>
  </si>
  <si>
    <t>GO:0033864</t>
  </si>
  <si>
    <t>Positive regulation of nad(p)h oxidase activity</t>
  </si>
  <si>
    <t>GNAI2|GNAI3</t>
  </si>
  <si>
    <t>GO:0038089</t>
  </si>
  <si>
    <t>Positive regulation of cell migration by vascular endothelial growth factor signaling pathway</t>
  </si>
  <si>
    <t>GAB1|VEGFA</t>
  </si>
  <si>
    <t>HSA-210990</t>
  </si>
  <si>
    <t>PECAM1 interactions</t>
  </si>
  <si>
    <t>HSA-389359</t>
  </si>
  <si>
    <t>CD28 dependent Vav1 pathway</t>
  </si>
  <si>
    <t>HSA-8866910</t>
  </si>
  <si>
    <t>TFAP2 (AP-2) family regulates transcription of growth factors and their receptors</t>
  </si>
  <si>
    <t>KIT|VEGFA</t>
  </si>
  <si>
    <t>HSA-9020558</t>
  </si>
  <si>
    <t>Interleukin-2 signaling</t>
  </si>
  <si>
    <t>LCK|SYK</t>
  </si>
  <si>
    <t>HSA-9027276</t>
  </si>
  <si>
    <t>Erythropoietin activates Phosphoinositide-3-kinase (PI3K)</t>
  </si>
  <si>
    <t>EPOR|GAB1</t>
  </si>
  <si>
    <t>GO:0005007</t>
  </si>
  <si>
    <t>Fibroblast growth factor-activated receptor activity</t>
  </si>
  <si>
    <t>FGFR4|FGFR1</t>
  </si>
  <si>
    <t>GO:0098639</t>
  </si>
  <si>
    <t>Collagen binding involved in cell-matrix adhesion</t>
  </si>
  <si>
    <t>GO:0043313</t>
  </si>
  <si>
    <t>Regulation of neutrophil degranulation</t>
  </si>
  <si>
    <t>SYK|ITGB2</t>
  </si>
  <si>
    <t>HSA-9027284</t>
  </si>
  <si>
    <t>Erythropoietin activates RAS</t>
  </si>
  <si>
    <t>EPOR|NRAS</t>
  </si>
  <si>
    <t>GO:0031802</t>
  </si>
  <si>
    <t>Type 5 metabotropic glutamate receptor binding</t>
  </si>
  <si>
    <t>HSA-354194</t>
  </si>
  <si>
    <t>GRB2:SOS provides linkage to MAPK signaling for Integrins</t>
  </si>
  <si>
    <t>PTK2|FN1</t>
  </si>
  <si>
    <t>HSA-372708</t>
  </si>
  <si>
    <t>p130Cas linkage to MAPK signaling for integrins</t>
  </si>
  <si>
    <t>HSA-5637810</t>
  </si>
  <si>
    <t>Constitutive Signaling by EGFRvIII</t>
  </si>
  <si>
    <t>GO:0006171</t>
  </si>
  <si>
    <t>cAMP biosynthetic process</t>
  </si>
  <si>
    <t>HSA-9665348</t>
  </si>
  <si>
    <t>Signaling by ERBB2 ECD mutants</t>
  </si>
  <si>
    <t>HSA-9703648</t>
  </si>
  <si>
    <t>Signaling by FLT3 ITD and TKD mutants</t>
  </si>
  <si>
    <t>GAB2|NRAS</t>
  </si>
  <si>
    <t>HSA-180292</t>
  </si>
  <si>
    <t>GAB1 signalosome</t>
  </si>
  <si>
    <t>PAG1|GAB1</t>
  </si>
  <si>
    <t>GO:0007191</t>
  </si>
  <si>
    <t>Adenylate cyclase-activating dopamine receptor signaling pathway</t>
  </si>
  <si>
    <t>SLC9A3R1|GNB1</t>
  </si>
  <si>
    <t>GO:1904322</t>
  </si>
  <si>
    <t>Cellular response to forskolin</t>
  </si>
  <si>
    <t>ADCY3|GNAI1</t>
  </si>
  <si>
    <t>HSA-202427</t>
  </si>
  <si>
    <t>Phosphorylation of CD3 and TCR zeta chains</t>
  </si>
  <si>
    <t>PAG1|LCK</t>
  </si>
  <si>
    <t>GO:0055062</t>
  </si>
  <si>
    <t>Phosphate ion homeostasis</t>
  </si>
  <si>
    <t>SLC9A3R1|FGFR4</t>
  </si>
  <si>
    <t>GO:0071635</t>
  </si>
  <si>
    <t>Negative regulation of transforming growth factor beta production</t>
  </si>
  <si>
    <t>FN1|CD2AP</t>
  </si>
  <si>
    <t>GO:0016494</t>
  </si>
  <si>
    <t>C-X-C chemokine receptor activity</t>
  </si>
  <si>
    <t>CXCR3|CXCR4</t>
  </si>
  <si>
    <t>HSA-1236382</t>
  </si>
  <si>
    <t>Constitutive Signaling by Ligand-Responsive EGFR Cancer Variants</t>
  </si>
  <si>
    <t>HSA-5218921</t>
  </si>
  <si>
    <t>VEGFR2 mediated cell proliferation</t>
  </si>
  <si>
    <t>NRAS|VEGFA</t>
  </si>
  <si>
    <t>HSA-9703465</t>
  </si>
  <si>
    <t>Signaling by FLT3 fusion proteins</t>
  </si>
  <si>
    <t>GO:0042608</t>
  </si>
  <si>
    <t>T cell receptor binding</t>
  </si>
  <si>
    <t>GO:0042609</t>
  </si>
  <si>
    <t>CD4 receptor binding</t>
  </si>
  <si>
    <t>PTK2|ITGB1</t>
  </si>
  <si>
    <t>GO:0038065</t>
  </si>
  <si>
    <t>Collagen-activated signaling pathway</t>
  </si>
  <si>
    <t>ITGA2|SYK</t>
  </si>
  <si>
    <t>GO:1904251</t>
  </si>
  <si>
    <t>Regulation of bile acid metabolic process</t>
  </si>
  <si>
    <t>KIT|FGFR4</t>
  </si>
  <si>
    <t>CAPNS1|CAPN2</t>
  </si>
  <si>
    <t>GO:0004016</t>
  </si>
  <si>
    <t>Adenylate cyclase activity</t>
  </si>
  <si>
    <t>GO:0035810</t>
  </si>
  <si>
    <t>Positive regulation of urine volume</t>
  </si>
  <si>
    <t>GNAI2|DRD2</t>
  </si>
  <si>
    <t>GO:0035815</t>
  </si>
  <si>
    <t>Positive regulation of renal sodium excretion</t>
  </si>
  <si>
    <t>GO:0050930</t>
  </si>
  <si>
    <t>Induction of positive chemotaxis</t>
  </si>
  <si>
    <t>CXCL8|VEGFA</t>
  </si>
  <si>
    <t>GO:2001028</t>
  </si>
  <si>
    <t>Positive regulation of endothelial cell chemotaxis</t>
  </si>
  <si>
    <t>FGFR1|VEGFA</t>
  </si>
  <si>
    <t>GO:0043306</t>
  </si>
  <si>
    <t>Positive regulation of mast cell degranulation</t>
  </si>
  <si>
    <t>GAB2|SYK</t>
  </si>
  <si>
    <t>GO:0002029</t>
  </si>
  <si>
    <t>Desensitization of g protein-coupled receptor signaling pathway</t>
  </si>
  <si>
    <t>ADRBK1|DRD2</t>
  </si>
  <si>
    <t>CL:16076</t>
  </si>
  <si>
    <t>Vav, PH domain, and SHB, SH2 domain</t>
  </si>
  <si>
    <t>VAV3|VAV2</t>
  </si>
  <si>
    <t>CL:16873</t>
  </si>
  <si>
    <t>Integrin alpha5-beta1 complex, and integrin alphav-beta6 complex</t>
  </si>
  <si>
    <t>CL:16891</t>
  </si>
  <si>
    <t>Integrin alphal-beta2 complex, and response to sulfur dioxide</t>
  </si>
  <si>
    <t>ICAM1|ITGB2</t>
  </si>
  <si>
    <t>CL:26223</t>
  </si>
  <si>
    <t>Calcium-dependent cysteine-type endopeptidase activity</t>
  </si>
  <si>
    <t>GO:0031143</t>
  </si>
  <si>
    <t>Pseudopodium</t>
  </si>
  <si>
    <t>ACTN4|CAPN2</t>
  </si>
  <si>
    <t>GO:0007603</t>
  </si>
  <si>
    <t>Phototransduction, visible light</t>
  </si>
  <si>
    <t>GNA11|GNB1</t>
  </si>
  <si>
    <t>GO:2000811</t>
  </si>
  <si>
    <t>Negative regulation of anoikis</t>
  </si>
  <si>
    <t>GO:0030050</t>
  </si>
  <si>
    <t>Vesicle transport along actin filament</t>
  </si>
  <si>
    <t>WASL|ACTN4</t>
  </si>
  <si>
    <t>GO:0005172</t>
  </si>
  <si>
    <t>Vascular endothelial growth factor receptor binding</t>
  </si>
  <si>
    <t>CD2AP|VEGFA</t>
  </si>
  <si>
    <t>GO:0032794</t>
  </si>
  <si>
    <t>GTPase activating protein binding</t>
  </si>
  <si>
    <t>GNAI1|GNAI3</t>
  </si>
  <si>
    <t>CL:15759</t>
  </si>
  <si>
    <t>Positive regulation of mapkkk cascade by fibroblast growth factor receptor signaling pathway, and betaklotho-mediated ligand binding</t>
  </si>
  <si>
    <t>GO:0004198</t>
  </si>
  <si>
    <t>GO:0061631</t>
  </si>
  <si>
    <t>Ubiquitin conjugating enzyme activity</t>
  </si>
  <si>
    <t>UBE2M|UBE2K|UBE2L6|UBE2Q1|UBE2Z|UBE2G1|UBE2E3|UBE2W|UBE2V2|UBE2F</t>
  </si>
  <si>
    <t>CL:2872</t>
  </si>
  <si>
    <t>Mixed, incl. ubiquitin conjugating enzyme activity, and zinc finger, ubr-type</t>
  </si>
  <si>
    <t>UBE2M|UBE2K|UBE2Q1|UBA1|UBE2Z|UBE2G1|UBE2E3|UBE2W|UBE2F</t>
  </si>
  <si>
    <t>CL:2876</t>
  </si>
  <si>
    <t>Ubiquitin-conjugating enzyme E2, and protein neddylation</t>
  </si>
  <si>
    <t>UBE2M|UBE2K|UBE2Q1|UBA1|UBE2Z|UBE2G1|UBE2W|UBE2F</t>
  </si>
  <si>
    <t>CL:2878</t>
  </si>
  <si>
    <t>Ubiquitin-conjugating enzyme E2, and Ubiquitin fold domain</t>
  </si>
  <si>
    <t>UBE2K|UBE2Q1|UBA1|UBE2Z|UBE2G1|UBE2W</t>
  </si>
  <si>
    <t>HSA-8866652</t>
  </si>
  <si>
    <t>Synthesis of active ubiquitin: roles of E1 and E2 enzymes</t>
  </si>
  <si>
    <t>UBE2K|UBA1|UBE2Z|UBE2G1|UBE2E3|UBE2W</t>
  </si>
  <si>
    <t>CL:2881</t>
  </si>
  <si>
    <t>Ubiquitin-conjugating enzyme E2, catalytic domain homologues, and FAT10 activating enzyme activity</t>
  </si>
  <si>
    <t>UBE2Q1|UBE2Z|UBE2G1|UBE2W</t>
  </si>
  <si>
    <t>CL:2895</t>
  </si>
  <si>
    <t>Ubiquitin-conjugating enzyme E2</t>
  </si>
  <si>
    <t>UBE2Q1|UBE2G1|UBE2W</t>
  </si>
  <si>
    <t>GO:0019788</t>
  </si>
  <si>
    <t>NEDD8 transferase activity</t>
  </si>
  <si>
    <t>UBE2M|UBE2F</t>
  </si>
  <si>
    <t>GO:0008641</t>
  </si>
  <si>
    <t>Ubiquitin-like modifier activating enzyme activity</t>
  </si>
  <si>
    <t>UBA7|UBA1</t>
  </si>
  <si>
    <t>CL:19452</t>
  </si>
  <si>
    <t>ISG15-protein conjugation</t>
  </si>
  <si>
    <t>UBE2L6|UBA7</t>
  </si>
  <si>
    <t>CL:2910</t>
  </si>
  <si>
    <t>Mixed, incl. maturation of protein e, and leptospirosis</t>
  </si>
  <si>
    <t>UBE2K|UBA1</t>
  </si>
  <si>
    <t>GO:0032020</t>
  </si>
  <si>
    <t>CL:2930</t>
  </si>
  <si>
    <t>Protein neddylation, and scf complex assembly</t>
  </si>
  <si>
    <t>GO:0045116</t>
  </si>
  <si>
    <t>Protein neddylation</t>
  </si>
  <si>
    <t>HSA-5696398</t>
  </si>
  <si>
    <t>Nucleotide Excision Repair</t>
  </si>
  <si>
    <t>INO80B|DDB2|POLR2K|ERCC5|COPS5|RAD23B|PARP1|CHD1L|CETN2|PIAS3|TCEA1|RAD23A|POLR2E</t>
  </si>
  <si>
    <t>GO:0006289</t>
  </si>
  <si>
    <t>Nucleotide-excision repair</t>
  </si>
  <si>
    <t>DDB2|POLR2K|ERCC5|COPS5|RAD23B|PARP1|CHD1L|CETN2|TCEA1|RAD23A|POLR2E|LIG4</t>
  </si>
  <si>
    <t>HSA-5696399</t>
  </si>
  <si>
    <t>Global Genome Nucleotide Excision Repair (GG-NER)</t>
  </si>
  <si>
    <t>INO80B|DDB2|ERCC5|COPS5|RAD23B|PARP1|CHD1L|CETN2|PIAS3|RAD23A</t>
  </si>
  <si>
    <t>HSA-5696395</t>
  </si>
  <si>
    <t>Formation of Incision Complex in GG-NER</t>
  </si>
  <si>
    <t>DDB2|ERCC5|RAD23B|PARP1|CHD1L|CETN2|PIAS3|RAD23A</t>
  </si>
  <si>
    <t>GO:1990391</t>
  </si>
  <si>
    <t>DNA repair complex</t>
  </si>
  <si>
    <t>ERCC5|RAD23B|XRCC6|CETN2|XRCC5|KDM1A|LIG4</t>
  </si>
  <si>
    <t>HSA-5696394</t>
  </si>
  <si>
    <t>DNA Damage Recognition in GG-NER</t>
  </si>
  <si>
    <t>INO80B|DDB2|COPS5|RAD23B|PARP1|CETN2|RAD23A</t>
  </si>
  <si>
    <t>CL:5620</t>
  </si>
  <si>
    <t>DNA repair complex, and DNA N-glycosylase activity</t>
  </si>
  <si>
    <t>ERCC5|RAD23B|XRCC6|PARP1|CETN2|XRCC5|LIG4</t>
  </si>
  <si>
    <t>GO:0006294</t>
  </si>
  <si>
    <t>Nucleotide-excision repair, preincision complex assembly</t>
  </si>
  <si>
    <t>DDB2|ERCC5|RAD23B|PARP1|CHD1L|CETN2</t>
  </si>
  <si>
    <t>GTF2F2|POLR2K|GTF2E2|TAF11|TCEA1|POLR2E</t>
  </si>
  <si>
    <t>CL:4465</t>
  </si>
  <si>
    <t>HIV Transcription Initiation</t>
  </si>
  <si>
    <t>GO:0000717</t>
  </si>
  <si>
    <t>Nucleotide-excision repair, dna duplex unwinding</t>
  </si>
  <si>
    <t>DDB2|RAD23B|PARP1|CHD1L|CETN2</t>
  </si>
  <si>
    <t>CL:5624</t>
  </si>
  <si>
    <t>Nonhomologous end joining complex, and nucleotide-excision repair complex</t>
  </si>
  <si>
    <t>ERCC5|RAD23B|XRCC6|CETN2|LIG4</t>
  </si>
  <si>
    <t>GO:0000715</t>
  </si>
  <si>
    <t>Nucleotide-excision repair, dna damage recognition</t>
  </si>
  <si>
    <t>DDB2|COPS5|RAD23B|PARP1|CETN2</t>
  </si>
  <si>
    <t>GO:0070911</t>
  </si>
  <si>
    <t>Global genome nucleotide-excision repair</t>
  </si>
  <si>
    <t>CL:4466</t>
  </si>
  <si>
    <t>RNA Pol II CTD phosphorylation and interaction with CE, and transcription factor TFIIE complex</t>
  </si>
  <si>
    <t>GTF2F2|POLR2K|GTF2E2|TCEA1|POLR2E</t>
  </si>
  <si>
    <t>HSA-167161</t>
  </si>
  <si>
    <t>GTF2F2|POLR2K|GTF2E2|TAF11|POLR2E</t>
  </si>
  <si>
    <t>HSA-167162</t>
  </si>
  <si>
    <t>RNA Polymerase II HIV Promoter Escape</t>
  </si>
  <si>
    <t>HSA-73776</t>
  </si>
  <si>
    <t>RNA Polymerase II Promoter Escape</t>
  </si>
  <si>
    <t>HSA-73779</t>
  </si>
  <si>
    <t>RNA Polymerase II Transcription Pre-Initiation And Promoter Opening</t>
  </si>
  <si>
    <t>HSA-75953</t>
  </si>
  <si>
    <t>RNA Polymerase II Transcription Initiation</t>
  </si>
  <si>
    <t>GO:0034080</t>
  </si>
  <si>
    <t>CENP-A containing nucleosome assembly</t>
  </si>
  <si>
    <t>HIST1H4F|NASP|NPM1|RBBP4|RBBP7</t>
  </si>
  <si>
    <t>Nucleotide excision repair</t>
  </si>
  <si>
    <t>DDB2|ERCC5|RAD23B|CETN2|RAD23A</t>
  </si>
  <si>
    <t>hsa03420</t>
  </si>
  <si>
    <t>GO:0000783</t>
  </si>
  <si>
    <t>Nuclear telomere cap complex</t>
  </si>
  <si>
    <t>TERF1|TERT|XRCC6|XRCC5</t>
  </si>
  <si>
    <t>CL:4467</t>
  </si>
  <si>
    <t>Signaling by FGFR2 IIIa TM</t>
  </si>
  <si>
    <t>GTF2F2|POLR2K|TCEA1|POLR2E</t>
  </si>
  <si>
    <t>GO:0006293</t>
  </si>
  <si>
    <t>Nucleotide-excision repair, preincision complex stabilization</t>
  </si>
  <si>
    <t>DDB2|ERCC5|PARP1|CHD1L</t>
  </si>
  <si>
    <t>GO:0006295</t>
  </si>
  <si>
    <t>Nucleotide-excision repair, dna incision, 3-to lesion</t>
  </si>
  <si>
    <t>HSA-167238</t>
  </si>
  <si>
    <t>Pausing and recovery of Tat-mediated HIV elongation</t>
  </si>
  <si>
    <t>HSA-167243</t>
  </si>
  <si>
    <t>Tat-mediated HIV elongation arrest and recovery</t>
  </si>
  <si>
    <t>HSA-167287</t>
  </si>
  <si>
    <t>HIV elongation arrest and recovery</t>
  </si>
  <si>
    <t>HSA-167290</t>
  </si>
  <si>
    <t>Pausing and recovery of HIV elongation</t>
  </si>
  <si>
    <t>GO:0006296</t>
  </si>
  <si>
    <t>Nucleotide-excision repair, dna incision, 5-to lesion</t>
  </si>
  <si>
    <t>GO:0042162</t>
  </si>
  <si>
    <t>Telomeric dna binding</t>
  </si>
  <si>
    <t>HSA-164843</t>
  </si>
  <si>
    <t>2-LTR circle formation</t>
  </si>
  <si>
    <t>XRCC6|XRCC5|LIG4</t>
  </si>
  <si>
    <t>GO:0070419</t>
  </si>
  <si>
    <t>Nonhomologous end joining complex</t>
  </si>
  <si>
    <t>GO:0051572</t>
  </si>
  <si>
    <t>Negative regulation of histone h3-k4 methylation</t>
  </si>
  <si>
    <t>WDR5|KDM1A|H2AFY</t>
  </si>
  <si>
    <t>GO:0000109</t>
  </si>
  <si>
    <t>Nucleotide-excision repair complex</t>
  </si>
  <si>
    <t>ERCC5|RAD23B|CETN2</t>
  </si>
  <si>
    <t>GO:0075713</t>
  </si>
  <si>
    <t>Establishment of integrated proviral latency</t>
  </si>
  <si>
    <t>CL:5640</t>
  </si>
  <si>
    <t>HSA-8851708</t>
  </si>
  <si>
    <t>GTF2F2|POLR2K|POLR2E</t>
  </si>
  <si>
    <t>hsa03450</t>
  </si>
  <si>
    <t>Non-homologous end-joining</t>
  </si>
  <si>
    <t>HSA-167242</t>
  </si>
  <si>
    <t>Abortive elongation of HIV-1 transcript in the absence of Tat</t>
  </si>
  <si>
    <t>HSA-6803529</t>
  </si>
  <si>
    <t>FGFR2 alternative splicing</t>
  </si>
  <si>
    <t>HSA-167160</t>
  </si>
  <si>
    <t>RNA Pol II CTD phosphorylation and interaction with CE during HIV infection</t>
  </si>
  <si>
    <t>HSA-77075</t>
  </si>
  <si>
    <t>RNA Pol II CTD phosphorylation and interaction with CE</t>
  </si>
  <si>
    <t>HSA-72086</t>
  </si>
  <si>
    <t>mRNA Capping</t>
  </si>
  <si>
    <t>GO:0032069</t>
  </si>
  <si>
    <t>Regulation of nuclease activity</t>
  </si>
  <si>
    <t>TERF1|NPM1|TCEA1</t>
  </si>
  <si>
    <t>GO:0043564</t>
  </si>
  <si>
    <t>Ku70:Ku80 complex</t>
  </si>
  <si>
    <t>XRCC6|XRCC5</t>
  </si>
  <si>
    <t>GO:0071942</t>
  </si>
  <si>
    <t>XPC complex</t>
  </si>
  <si>
    <t>RAD23B|CETN2</t>
  </si>
  <si>
    <t>GO:1904815</t>
  </si>
  <si>
    <t>Negative regulation of protein localization to chromosome, telomeric region</t>
  </si>
  <si>
    <t>TERF1|H2AFY</t>
  </si>
  <si>
    <t>GO:0031465</t>
  </si>
  <si>
    <t>Cul4B-RING E3 ubiquitin ligase complex</t>
  </si>
  <si>
    <t>DDB2|DTL</t>
  </si>
  <si>
    <t>GO:0071475</t>
  </si>
  <si>
    <t>Cellular hyperosmotic salinity response</t>
  </si>
  <si>
    <t>GO:1905777</t>
  </si>
  <si>
    <t>Regulation of exonuclease activity</t>
  </si>
  <si>
    <t>TERF1|TCEA1</t>
  </si>
  <si>
    <t>HSA-5689877</t>
  </si>
  <si>
    <t>Josephin domain DUBs</t>
  </si>
  <si>
    <t>RAD23B|RAD23A</t>
  </si>
  <si>
    <t>HSA-3270619</t>
  </si>
  <si>
    <t>IRF3-mediated induction of type I IFN</t>
  </si>
  <si>
    <t>GO:0097680</t>
  </si>
  <si>
    <t>Double-strand break repair via classical nonhomologous end joining</t>
  </si>
  <si>
    <t>XRCC6|LIG4</t>
  </si>
  <si>
    <t>GO:0035098</t>
  </si>
  <si>
    <t>ESC/E(Z) complex</t>
  </si>
  <si>
    <t>RBBP4|RBBP7</t>
  </si>
  <si>
    <t>HSA-1362300</t>
  </si>
  <si>
    <t>Transcription of E2F targets under negative control by p107 (RBL1) and p130 (RBL2) in complex with HDAC1</t>
  </si>
  <si>
    <t>LIN9|RBBP4</t>
  </si>
  <si>
    <t>HSA-156711</t>
  </si>
  <si>
    <t>Polo-like kinase mediated events</t>
  </si>
  <si>
    <t>HSA-73780</t>
  </si>
  <si>
    <t>RNA Polymerase III Chain Elongation</t>
  </si>
  <si>
    <t>POLR2K|POLR2E</t>
  </si>
  <si>
    <t>GO:0060700</t>
  </si>
  <si>
    <t>Regulation of ribonuclease activity</t>
  </si>
  <si>
    <t>NPM1|TCEA1</t>
  </si>
  <si>
    <t>GO:0005736</t>
  </si>
  <si>
    <t>RNA polymerase I complex</t>
  </si>
  <si>
    <t>GO:0016581</t>
  </si>
  <si>
    <t>NuRD complex</t>
  </si>
  <si>
    <t>GO:0005665</t>
  </si>
  <si>
    <t>RNA polymerase II, core complex</t>
  </si>
  <si>
    <t>GO:0071481</t>
  </si>
  <si>
    <t>Cellular response to x-ray</t>
  </si>
  <si>
    <t>HSA-1362277</t>
  </si>
  <si>
    <t>Transcription of E2F targets under negative control by DREAM complex</t>
  </si>
  <si>
    <t>GO:0005666</t>
  </si>
  <si>
    <t>RNA polymerase III complex</t>
  </si>
  <si>
    <t>CL:5627</t>
  </si>
  <si>
    <t>DNA ligase IV complex, and Ku70</t>
  </si>
  <si>
    <t>GO:0006266</t>
  </si>
  <si>
    <t>DNA ligation</t>
  </si>
  <si>
    <t>KDM4A|KDM1A</t>
  </si>
  <si>
    <t>CL:6645</t>
  </si>
  <si>
    <t>GO:0070199</t>
  </si>
  <si>
    <t>Establishment of protein localization to chromosome</t>
  </si>
  <si>
    <t>TERT|H2AFY</t>
  </si>
  <si>
    <t>GO:0070198</t>
  </si>
  <si>
    <t>Protein localization to chromosome, telomeric region</t>
  </si>
  <si>
    <t>TERT|XRCC5</t>
  </si>
  <si>
    <t>CL:4469</t>
  </si>
  <si>
    <t>GO:0032454</t>
  </si>
  <si>
    <t>Histone demethylase activity (h3-k9 specific)</t>
  </si>
  <si>
    <t>CL:5155</t>
  </si>
  <si>
    <t>Mixed, incl. cyclin-dependent protein kinase holoenzyme complex, and transcription of e2f targets under negative control by p107 (rbl1) and p130 (rbl2) in complex with hdac1</t>
  </si>
  <si>
    <t>CCND1|CDK4|CCND2|CCNE1|CDK2|TP53|CDC25A|CCNY|TP73|CCNE2</t>
  </si>
  <si>
    <t>CCND1|CDK4|CCND2|CCNE1|CDK2|TP53|CASP8|TP73|CCNE2</t>
  </si>
  <si>
    <t>GO:0000307</t>
  </si>
  <si>
    <t>Cyclin-dependent protein kinase holoenzyme complex</t>
  </si>
  <si>
    <t>CCND1|CCNH|CDK4|CCND2|CCNE1|CDK2|CCNY|CCNE2</t>
  </si>
  <si>
    <t>CL:5157</t>
  </si>
  <si>
    <t>Cyclin-dependent protein kinase holoenzyme complex, and transcription of e2f targets under negative control by p107 (rbl1) and p130 (rbl2) in complex with hdac1</t>
  </si>
  <si>
    <t>CCND1|CDK4|CCND2|CCNE1|CDK2|CDC25A|CCNY|CCNE2</t>
  </si>
  <si>
    <t>CL:5161</t>
  </si>
  <si>
    <t>Defective binding of RB1 mutants to E2F1,(E2F2, E2F3), and E2F Family</t>
  </si>
  <si>
    <t>CCND1|CDK4|CCND2|CCNE1|CDK2|CDC25A|CCNE2</t>
  </si>
  <si>
    <t>HSA-9675126</t>
  </si>
  <si>
    <t>Diseases of mitotic cell cycle</t>
  </si>
  <si>
    <t>CCND1|CDK4|CCND2|CCNE1|CDK2|DAXX|CCNE2</t>
  </si>
  <si>
    <t>CCND1|CCNH|CDK4|CCND2|CCNE1|CDK2|CCNE2</t>
  </si>
  <si>
    <t>GO:0016538</t>
  </si>
  <si>
    <t>Cyclin-dependent protein serine/threonine kinase regulator activity</t>
  </si>
  <si>
    <t>CCND1|CCNH|CDK4|CCND2|CCNE1|CCNY|CCNE2</t>
  </si>
  <si>
    <t>HSA-9661069</t>
  </si>
  <si>
    <t>Defective binding of RB1 mutants to E2F1,(E2F2, E2F3)</t>
  </si>
  <si>
    <t>CCND1|CDK4|CCND2|CCNE1|CDK2|CCNE2</t>
  </si>
  <si>
    <t>HSA-1538133</t>
  </si>
  <si>
    <t>G0 and Early G1</t>
  </si>
  <si>
    <t>CCNE1|CDK2|CDC25A|HDAC1|CCNE2</t>
  </si>
  <si>
    <t>CL:5163</t>
  </si>
  <si>
    <t>Defective binding of RB1 mutants to E2F1,(E2F2, E2F3), and Transcription of E2F targets under negative control by p107 (RBL1) and p130 (RBL2) in complex with HDAC1</t>
  </si>
  <si>
    <t>CCND1|CDK4|CCND2|CCNE1|CDK2</t>
  </si>
  <si>
    <t>HSA-187577</t>
  </si>
  <si>
    <t>SCF(Skp2)-mediated degradation of p27/p21</t>
  </si>
  <si>
    <t>HSA-8849470</t>
  </si>
  <si>
    <t>PTK6 Regulates Cell Cycle</t>
  </si>
  <si>
    <t>CCND1|CDK4|CCNE1|CDK2</t>
  </si>
  <si>
    <t>HSA-6804116</t>
  </si>
  <si>
    <t>TP53 Regulates Transcription of Genes Involved in G1 Cell Cycle Arrest</t>
  </si>
  <si>
    <t>CCNE1|CDK2|TP53|CCNE2</t>
  </si>
  <si>
    <t>CCNH|PKMYT1|CDK2|CDC25A</t>
  </si>
  <si>
    <t>HSA-69200</t>
  </si>
  <si>
    <t>Phosphorylation of proteins involved in G1/S transition by active Cyclin E:Cdk2 complexes</t>
  </si>
  <si>
    <t>CCNE1|CDK2|CCNE2</t>
  </si>
  <si>
    <t>GO:0097134</t>
  </si>
  <si>
    <t>Cyclin e1-cdk2 complex</t>
  </si>
  <si>
    <t>HSA-8934593</t>
  </si>
  <si>
    <t>Regulation of RUNX1 Expression and Activity</t>
  </si>
  <si>
    <t>CCND1|CCND2|PML</t>
  </si>
  <si>
    <t>HSA-390471</t>
  </si>
  <si>
    <t>Association of TriC/CCT with target proteins during biosynthesis</t>
  </si>
  <si>
    <t>GO:0010971</t>
  </si>
  <si>
    <t>Positive regulation of g2/m transition of mitotic cell cycle</t>
  </si>
  <si>
    <t>CCND1|CDK4|CDC25A</t>
  </si>
  <si>
    <t>GO:1900740</t>
  </si>
  <si>
    <t>Positive regulation of protein insertion into mitochondrial membrane involved in apoptotic signaling pathway</t>
  </si>
  <si>
    <t>TP53|CASP8|TP73</t>
  </si>
  <si>
    <t>CL:5164</t>
  </si>
  <si>
    <t>CCND1|CCNE1|CDK2</t>
  </si>
  <si>
    <t>HSA-69017</t>
  </si>
  <si>
    <t>CDK-mediated phosphorylation and removal of Cdc6</t>
  </si>
  <si>
    <t>HSA-8939236</t>
  </si>
  <si>
    <t>RUNX1 regulates transcription of genes involved in differentiation of HSCs</t>
  </si>
  <si>
    <t>GO:0097135</t>
  </si>
  <si>
    <t>Cyclin e2-cdk2 complex</t>
  </si>
  <si>
    <t>CDK2|CCNE2</t>
  </si>
  <si>
    <t>GO:0140037</t>
  </si>
  <si>
    <t>Sumo-dependent protein binding</t>
  </si>
  <si>
    <t>PML|DAXX</t>
  </si>
  <si>
    <t>GO:0031265</t>
  </si>
  <si>
    <t>CD95 death-inducing signaling complex</t>
  </si>
  <si>
    <t>CASP8|FAF1</t>
  </si>
  <si>
    <t>HSA-139915</t>
  </si>
  <si>
    <t>Activation of PUMA and translocation to mitochondria</t>
  </si>
  <si>
    <t>TP53|TP73</t>
  </si>
  <si>
    <t>HSA-6803207</t>
  </si>
  <si>
    <t>TP53 Regulates Transcription of Caspase Activators and Caspases</t>
  </si>
  <si>
    <t>HSA-6803211</t>
  </si>
  <si>
    <t>TP53 Regulates Transcription of Death Receptors and Ligands</t>
  </si>
  <si>
    <t>HSA-9005891</t>
  </si>
  <si>
    <t>Loss of function of MECP2 in Rett syndrome</t>
  </si>
  <si>
    <t>NCOR1|HDAC1</t>
  </si>
  <si>
    <t>HSA-6803205</t>
  </si>
  <si>
    <t>TP53 regulates transcription of several additional cell death genes whose specific roles in p53-dependent apoptosis remain uncertain</t>
  </si>
  <si>
    <t>HSA-6804759</t>
  </si>
  <si>
    <t>Regulation of TP53 Activity through Association with Co-factors</t>
  </si>
  <si>
    <t>PKMYT1|CDC25A</t>
  </si>
  <si>
    <t>CDC25A|HDAC1</t>
  </si>
  <si>
    <t>HSA-6803204</t>
  </si>
  <si>
    <t>TP53 Regulates Transcription of Genes Involved in Cytochrome C Release</t>
  </si>
  <si>
    <t>GO:0097371</t>
  </si>
  <si>
    <t>MDM2/MDM4 family protein binding</t>
  </si>
  <si>
    <t>GO:0051974</t>
  </si>
  <si>
    <t>Negative regulation of telomerase activity</t>
  </si>
  <si>
    <t>PML|TP53</t>
  </si>
  <si>
    <t>GO:1903799</t>
  </si>
  <si>
    <t>Negative regulation of production of mirnas involved in gene silencing by mirna</t>
  </si>
  <si>
    <t>NCOR1|TP53</t>
  </si>
  <si>
    <t>GO:0060766</t>
  </si>
  <si>
    <t>Negative regulation of androgen receptor signaling pathway</t>
  </si>
  <si>
    <t>GO:0031065</t>
  </si>
  <si>
    <t>Positive regulation of histone deacetylation</t>
  </si>
  <si>
    <t>CL:5199</t>
  </si>
  <si>
    <t>Cyclin d2-cdk4 complex, and cyclin d2-cdk6 complex</t>
  </si>
  <si>
    <t>CDK4|CCND2</t>
  </si>
  <si>
    <t>HSA-75815</t>
  </si>
  <si>
    <t>Ubiquitin-dependent degradation of Cyclin D</t>
  </si>
  <si>
    <t>CL:2696</t>
  </si>
  <si>
    <t>Regulation of ornithine decarboxylase (ODC), and SPRE, EVH1 domain</t>
  </si>
  <si>
    <t>PSMC4|PSMA3|PSMD7|USP14|PSMB6|PSMB4|PSMD1|PSMF1|PSMD13|PSMC6|PSMA1|OAZ2|PSMC3</t>
  </si>
  <si>
    <t>PSMC4|PSMA3|PSMD7|USP14|PSMB6|PSMB4|PSMD1|PSMF1|PSMD13|PSMC6|PSMA1|PSMC3</t>
  </si>
  <si>
    <t>CL:2698</t>
  </si>
  <si>
    <t>Regulation of ornithine decarboxylase (ODC)</t>
  </si>
  <si>
    <t>PSMC4|PSMA3|PSMD7|USP14|PSMB6|PSMB4|PSMD1|PSMD13|PSMC6|PSMA1|OAZ2|PSMC3</t>
  </si>
  <si>
    <t>HSA-350562</t>
  </si>
  <si>
    <t>PSMC4|PSMA3|PSMD7|PSMB6|PSMB4|PSMD1|PSMF1|PSMD13|PSMC6|PSMA1|OAZ2|PSMC3</t>
  </si>
  <si>
    <t>GO:0000502</t>
  </si>
  <si>
    <t>Proteasome complex</t>
  </si>
  <si>
    <t>GO:0006521</t>
  </si>
  <si>
    <t>Regulation of cellular amino acid metabolic process</t>
  </si>
  <si>
    <t>CL:2701</t>
  </si>
  <si>
    <t>PSMC4|PSMA3|PSMD7|USP14|PSMB6|PSMB4|PSMD1|PSMD13|PSMC6|PSMA1|PSMC3</t>
  </si>
  <si>
    <t>HSA-1236978</t>
  </si>
  <si>
    <t>Cross-presentation of soluble exogenous antigens (endosomes)</t>
  </si>
  <si>
    <t>PSMC4|PSMA3|PSMD7|PSMB6|PSMB4|PSMD1|PSMF1|PSMD13|PSMC6|PSMA1|PSMC3</t>
  </si>
  <si>
    <t>HSA-174113</t>
  </si>
  <si>
    <t>SCF-beta-TrCP mediated degradation of Emi1</t>
  </si>
  <si>
    <t>HSA-180534</t>
  </si>
  <si>
    <t>Vpu mediated degradation of CD4</t>
  </si>
  <si>
    <t>HSA-180585</t>
  </si>
  <si>
    <t>Vif-mediated degradation of APOBEC3G</t>
  </si>
  <si>
    <t>HSA-211733</t>
  </si>
  <si>
    <t>Regulation of activated PAK-2p34 by proteasome mediated degradation</t>
  </si>
  <si>
    <t>HSA-349425</t>
  </si>
  <si>
    <t>Autodegradation of the E3 ubiquitin ligase COP1</t>
  </si>
  <si>
    <t>HSA-450408</t>
  </si>
  <si>
    <t>AUF1 (hnRNP D0) binds and destabilizes mRNA</t>
  </si>
  <si>
    <t>HSA-4641257</t>
  </si>
  <si>
    <t>Degradation of AXIN</t>
  </si>
  <si>
    <t>HSA-4641258</t>
  </si>
  <si>
    <t>Degradation of DVL</t>
  </si>
  <si>
    <t>HSA-5362768</t>
  </si>
  <si>
    <t>Hh mutants are degraded by ERAD</t>
  </si>
  <si>
    <t>HSA-5607761</t>
  </si>
  <si>
    <t>Dectin-1 mediated noncanonical NF-kB signaling</t>
  </si>
  <si>
    <t>HSA-5610780</t>
  </si>
  <si>
    <t>Degradation of GLI1 by the proteasome</t>
  </si>
  <si>
    <t>HSA-5610783</t>
  </si>
  <si>
    <t>Degradation of GLI2 by the proteasome</t>
  </si>
  <si>
    <t>HSA-5610785</t>
  </si>
  <si>
    <t>GLI3 is processed to GLI3R by the proteasome</t>
  </si>
  <si>
    <t>HSA-5676590</t>
  </si>
  <si>
    <t>NIK--&gt;noncanonical NF-kB signaling</t>
  </si>
  <si>
    <t>HSA-5678895</t>
  </si>
  <si>
    <t>Defective CFTR causes cystic fibrosis</t>
  </si>
  <si>
    <t>HSA-68827</t>
  </si>
  <si>
    <t>CDT1 association with the CDC6:ORC:origin complex</t>
  </si>
  <si>
    <t>HSA-69601</t>
  </si>
  <si>
    <t>Ubiquitin Mediated Degradation of Phosphorylated Cdc25A</t>
  </si>
  <si>
    <t>HSA-8854050</t>
  </si>
  <si>
    <t>FBXL7 down-regulates AURKA during mitotic entry and in early mitosis</t>
  </si>
  <si>
    <t>HSA-8941858</t>
  </si>
  <si>
    <t>Regulation of RUNX3 expression and activity</t>
  </si>
  <si>
    <t>HSA-9604323</t>
  </si>
  <si>
    <t>Negative regulation of NOTCH4 signaling</t>
  </si>
  <si>
    <t>HSA-174084</t>
  </si>
  <si>
    <t>Autodegradation of Cdh1 by Cdh1:APC/C</t>
  </si>
  <si>
    <t>HSA-4608870</t>
  </si>
  <si>
    <t>Asymmetric localization of PCP proteins</t>
  </si>
  <si>
    <t>HSA-1234176</t>
  </si>
  <si>
    <t>Oxygen-dependent proline hydroxylation of Hypoxia-inducible Factor Alpha</t>
  </si>
  <si>
    <t>HSA-5358346</t>
  </si>
  <si>
    <t>Hedgehog ligand biogenesis</t>
  </si>
  <si>
    <t>HSA-1169091</t>
  </si>
  <si>
    <t>Activation of NF-kappaB in B cells</t>
  </si>
  <si>
    <t>HSA-174154</t>
  </si>
  <si>
    <t>APC/C:Cdc20 mediated degradation of Securin</t>
  </si>
  <si>
    <t>HSA-5658442</t>
  </si>
  <si>
    <t>Regulation of RAS by GAPs</t>
  </si>
  <si>
    <t>HSA-8948751</t>
  </si>
  <si>
    <t>Regulation of PTEN stability and activity</t>
  </si>
  <si>
    <t>HSA-68949</t>
  </si>
  <si>
    <t>Orc1 removal from chromatin</t>
  </si>
  <si>
    <t>HSA-174184</t>
  </si>
  <si>
    <t>Cdc20:Phospho-APC/C mediated degradation of Cyclin A</t>
  </si>
  <si>
    <t>HSA-174178</t>
  </si>
  <si>
    <t>APC/C:Cdh1 mediated degradation of Cdc20 and other APC/C:Cdh1 targeted proteins in late mitosis/early G1</t>
  </si>
  <si>
    <t>HSA-8939902</t>
  </si>
  <si>
    <t>Regulation of RUNX2 expression and activity</t>
  </si>
  <si>
    <t>HSA-8852276</t>
  </si>
  <si>
    <t>The role of GTSE1 in G2/M progression after G2 checkpoint</t>
  </si>
  <si>
    <t>HSA-2871837</t>
  </si>
  <si>
    <t>FCERI mediated NF-kB activation</t>
  </si>
  <si>
    <t>HSA-1236974</t>
  </si>
  <si>
    <t>ER-Phagosome pathway</t>
  </si>
  <si>
    <t>HSA-195253</t>
  </si>
  <si>
    <t>Degradation of beta-catenin by the destruction complex</t>
  </si>
  <si>
    <t>HSA-5632684</t>
  </si>
  <si>
    <t>Hedgehog on state</t>
  </si>
  <si>
    <t>HSA-5687128</t>
  </si>
  <si>
    <t>MAPK6/MAPK4 signaling</t>
  </si>
  <si>
    <t>HSA-202424</t>
  </si>
  <si>
    <t>Downstream TCR signaling</t>
  </si>
  <si>
    <t>HSA-5689603</t>
  </si>
  <si>
    <t>UCH proteinases</t>
  </si>
  <si>
    <t>HSA-9020702</t>
  </si>
  <si>
    <t>Interleukin-1 signaling</t>
  </si>
  <si>
    <t>HSA-382556</t>
  </si>
  <si>
    <t>ABC-family proteins mediated transport</t>
  </si>
  <si>
    <t>GO:0002479</t>
  </si>
  <si>
    <t>Antigen processing and presentation of exogenous peptide antigen via mhc class i, tap-dependent</t>
  </si>
  <si>
    <t>GO:1902036</t>
  </si>
  <si>
    <t>Regulation of hematopoietic stem cell differentiation</t>
  </si>
  <si>
    <t>GO:0061418</t>
  </si>
  <si>
    <t>Regulation of transcription from rna polymerase ii promoter in response to hypoxia</t>
  </si>
  <si>
    <t>GO:0038061</t>
  </si>
  <si>
    <t>NIK/NF-kappaB signaling</t>
  </si>
  <si>
    <t>GO:0031145</t>
  </si>
  <si>
    <t>Anaphase-promoting complex-dependent catabolic process</t>
  </si>
  <si>
    <t>GO:0010972</t>
  </si>
  <si>
    <t>Negative regulation of g2/m transition of mitotic cell cycle</t>
  </si>
  <si>
    <t>GO:0031146</t>
  </si>
  <si>
    <t>SCF-dependent proteasomal ubiquitin-dependent protein catabolic process</t>
  </si>
  <si>
    <t>GO:0060071</t>
  </si>
  <si>
    <t>Wnt signaling pathway, planar cell polarity pathway</t>
  </si>
  <si>
    <t>GO:0070498</t>
  </si>
  <si>
    <t>interleukin-1-mediated signaling pathway</t>
  </si>
  <si>
    <t>CL:2704</t>
  </si>
  <si>
    <t>PSMA3|PSMD7|USP14|PSMB6|PSMB4|PSMD1|PSMD13|PSMC6|PSMA1|PSMC3</t>
  </si>
  <si>
    <t>hsa03050</t>
  </si>
  <si>
    <t>PSMC4|PSMA3|PSMD7|PSMB6|PSMB4|PSMD1|PSMF1|PSMC6|PSMA1|PSMC3</t>
  </si>
  <si>
    <t>CL:2707</t>
  </si>
  <si>
    <t>PSMA3|PSMD7|USP14|PSMB6|PSMB4|PSMD1|PSMD13|PSMC6|PSMC3</t>
  </si>
  <si>
    <t>CL:2708</t>
  </si>
  <si>
    <t>PSMA3|PSMD7|USP14|PSMB6|PSMB4|PSMD1|PSMD13|PSMC3</t>
  </si>
  <si>
    <t>GO:0005838</t>
  </si>
  <si>
    <t>Proteasome regulatory particle</t>
  </si>
  <si>
    <t>PSMC4|PSMD7|PSMD1|PSMD13|PSMC6|PSMC3</t>
  </si>
  <si>
    <t>CL:2709</t>
  </si>
  <si>
    <t>Proteasome subunit, and proteasome regulatory particle</t>
  </si>
  <si>
    <t>PSMA3|PSMB6|PSMB4|PSMD1|PSMD13|PSMC3</t>
  </si>
  <si>
    <t>CL:2710</t>
  </si>
  <si>
    <t>Proteasome regulatory particle, and proteasome subunit</t>
  </si>
  <si>
    <t>PSMA3|PSMB4|PSMD1|PSMD13|PSMC3</t>
  </si>
  <si>
    <t>GO:0005839</t>
  </si>
  <si>
    <t>Proteasome core complex</t>
  </si>
  <si>
    <t>PSMA3|PSMB6|PSMB4|PSMF1|PSMA1</t>
  </si>
  <si>
    <t>GO:0008540</t>
  </si>
  <si>
    <t>Proteasome regulatory particle, base subcomplex</t>
  </si>
  <si>
    <t>PSMC4|PSMD1|PSMC6|PSMC3</t>
  </si>
  <si>
    <t>CL:2711</t>
  </si>
  <si>
    <t>Proteasome regulatory particle, and proteasome alpha-type subunit</t>
  </si>
  <si>
    <t>PSMA3|PSMD1|PSMD13|PSMC3</t>
  </si>
  <si>
    <t>GO:0010499</t>
  </si>
  <si>
    <t>Proteasomal ubiquitin-independent protein catabolic process</t>
  </si>
  <si>
    <t>PSMA3|PSMB6|PSMB4|PSMA1</t>
  </si>
  <si>
    <t>GO:0004298</t>
  </si>
  <si>
    <t>Threonine-type endopeptidase activity</t>
  </si>
  <si>
    <t>GO:0031597</t>
  </si>
  <si>
    <t>Cytosolic proteasome complex</t>
  </si>
  <si>
    <t>PSMC4|PSMD1|PSMC6</t>
  </si>
  <si>
    <t>GO:0045899</t>
  </si>
  <si>
    <t>Positive regulation of rna polymerase ii transcription preinitiation complex assembly</t>
  </si>
  <si>
    <t>PSMC4|PSMC6|PSMC3</t>
  </si>
  <si>
    <t>GO:0019773</t>
  </si>
  <si>
    <t>Proteasome core complex, alpha-subunit complex</t>
  </si>
  <si>
    <t>PSMA3|PSMA1</t>
  </si>
  <si>
    <t>CL:2750</t>
  </si>
  <si>
    <t>Proteasome regulatory particle, lid subcomplex, and 26s proteasome non-atpase regulatory subunit 7/8</t>
  </si>
  <si>
    <t>PSMD7|USP14</t>
  </si>
  <si>
    <t>GO:0002862</t>
  </si>
  <si>
    <t>Negative regulation of inflammatory response to antigenic stimulus</t>
  </si>
  <si>
    <t>PSMB4|PSMA1</t>
  </si>
  <si>
    <t>GO:0019774</t>
  </si>
  <si>
    <t>Proteasome core complex, beta-subunit complex</t>
  </si>
  <si>
    <t>PSMB6|PSMB4</t>
  </si>
  <si>
    <t>GO:0070628</t>
  </si>
  <si>
    <t>Proteasome binding</t>
  </si>
  <si>
    <t>USP14|PSMF1</t>
  </si>
  <si>
    <t>GO:0005832</t>
  </si>
  <si>
    <t>Chaperonin-containing t-complex</t>
  </si>
  <si>
    <t>CCT7|CCT6A|CCT5|CCT8|CCT3|CCT2|TCP1|CCT4</t>
  </si>
  <si>
    <t>HSA-390450</t>
  </si>
  <si>
    <t>Folding of actin by CCT/TriC</t>
  </si>
  <si>
    <t>GO:1904851</t>
  </si>
  <si>
    <t>Positive regulation of establishment of protein localization to telomere</t>
  </si>
  <si>
    <t>GO:1904871</t>
  </si>
  <si>
    <t>Positive regulation of protein localization to cajal body</t>
  </si>
  <si>
    <t>GO:1904874</t>
  </si>
  <si>
    <t>Positive regulation of telomerase rna localization to cajal body</t>
  </si>
  <si>
    <t>CL:3080</t>
  </si>
  <si>
    <t>Chaperonin-containing t-complex, and hsp90-cdc37 chaperone complex</t>
  </si>
  <si>
    <t>HSA-389960</t>
  </si>
  <si>
    <t>Formation of tubulin folding intermediates by CCT/TriC</t>
  </si>
  <si>
    <t>HSA-389957</t>
  </si>
  <si>
    <t>Prefoldin mediated transfer of substrate  to CCT/TriC</t>
  </si>
  <si>
    <t>GO:0032212</t>
  </si>
  <si>
    <t>Positive regulation of telomere maintenance via telomerase</t>
  </si>
  <si>
    <t>CL:3084</t>
  </si>
  <si>
    <t>Chaperonin TCP-1, conserved site</t>
  </si>
  <si>
    <t>CCT7|CCT6A|CCT5|CCT8|CCT3|TCP1|CCT4</t>
  </si>
  <si>
    <t>GO:0007339</t>
  </si>
  <si>
    <t>Binding of sperm to zona pellucida</t>
  </si>
  <si>
    <t>CCT7|CCT5|CCT8|CCT3|CCT2|TCP1|CCT4</t>
  </si>
  <si>
    <t>GO:1901998</t>
  </si>
  <si>
    <t>Toxin transport</t>
  </si>
  <si>
    <t>HSA-5620922</t>
  </si>
  <si>
    <t>BBSome-mediated cargo-targeting to cilium</t>
  </si>
  <si>
    <t>CCT5|CCT8|CCT3|CCT2|TCP1|CCT4</t>
  </si>
  <si>
    <t>GO:0002199</t>
  </si>
  <si>
    <t>Zona pellucida receptor complex</t>
  </si>
  <si>
    <t>CCT8|CCT3|CCT2|TCP1|CCT4</t>
  </si>
  <si>
    <t>GO:0090666</t>
  </si>
  <si>
    <t>scaRNA localization to Cajal body</t>
  </si>
  <si>
    <t>CCT2|TCP1|CCT4</t>
  </si>
  <si>
    <t>GO:0000398</t>
  </si>
  <si>
    <t>mRNA splicing, via spliceosome</t>
  </si>
  <si>
    <t>HNRNPL|PRPF19|SRSF9|SNRPA|PRPF38A|HNRNPH3|SF3B4|HNRNPU|SNRPD1|U2AF2|PABPC1|HNRNPM|CWF19L1|RBMX2|HNRNPA1|SNRPD2|PTBP1|XAB2|CDC40|SYNCRIP|CDC5L|PPIE|SRSF3|SRSF4|SRPK1|HNRNPK|GEMIN8|HNRNPA3|DDX39B|SMU1|STRAP|PUF60|HTATSF1|PRPF40B|PRPF8|SRSF8</t>
  </si>
  <si>
    <t>GO:0005681</t>
  </si>
  <si>
    <t>Spliceosomal complex</t>
  </si>
  <si>
    <t>PRPF19|SNRPA|PRPF38A|HNRNPH3|SF3B4|HNRNPU|SNRPD1|U2AF2|PABPC1|HNRNPM|CWF19L1|RBMX2|HNRNPA1|SNRPD2|XAB2|CDC40|SYNCRIP|CDC5L|PPIE|HNRNPK|HNRNPA3|DDX39B|SMU1|HTATSF1|PRPF40B|PRPF8</t>
  </si>
  <si>
    <t>hsa03040</t>
  </si>
  <si>
    <t>Spliceosome</t>
  </si>
  <si>
    <t>PRPF19|SRSF9|SNRPA|PRPF38A|SF3B4|HNRNPU|SNRPD1|U2AF2|HNRNPM|HNRNPA1|SNRPD2|XAB2|CDC40|CDC5L|SRSF3|SRSF4|HNRNPK|HNRNPA3|DDX39B|PUF60|PRPF40B|PRPF8|SRSF8</t>
  </si>
  <si>
    <t>HSA-72163</t>
  </si>
  <si>
    <t>mRNA Splicing - Major Pathway</t>
  </si>
  <si>
    <t>HNRNPL|PRPF19|SRSF9|SNRPA|PRPF38A|SF3B4|HNRNPU|SNRPD1|U2AF2|HNRNPM|HNRNPA1|SNRPD2|PTBP1|XAB2|CDC40|CDC5L|PPIE|SRSF3|SRSF4|HNRNPK|HNRNPA3|PUF60|PRPF8</t>
  </si>
  <si>
    <t>HSA-72203</t>
  </si>
  <si>
    <t>Processing of Capped Intron-Containing Pre-mRNA</t>
  </si>
  <si>
    <t>HNRNPL|PRPF19|SRSF9|SNRPA|PRPF38A|SF3B4|HNRNPU|SNRPD1|U2AF2|HNRNPM|HNRNPA1|SNRPD2|PTBP1|XAB2|CDC40|CDC5L|PPIE|SRSF3|SRSF4|HNRNPK|HNRNPA3|DDX39B|PUF60|PRPF8</t>
  </si>
  <si>
    <t>CL:1443</t>
  </si>
  <si>
    <t>mRNA processing, and K Homology domain, type 1</t>
  </si>
  <si>
    <t>HNRNPL|SRSF9|HNRNPH3|HNRNPU|U2AF2|HNRNPM|HNRNPA1|PTBP1|SRSF3|SRSF4|SRPK1|HNRNPK|HNRNPA3|PUF60|TAF15</t>
  </si>
  <si>
    <t>GO:0071013</t>
  </si>
  <si>
    <t>Catalytic step 2 spliceosome</t>
  </si>
  <si>
    <t>PRPF19|HNRNPU|SNRPD1|PABPC1|HNRNPM|HNRNPA1|SNRPD2|XAB2|CDC40|SYNCRIP|CDC5L|PPIE|HNRNPK|HNRNPA3|PRPF8</t>
  </si>
  <si>
    <t>CL:1446</t>
  </si>
  <si>
    <t>mRNA processing, and primary miRNA binding</t>
  </si>
  <si>
    <t>HNRNPL|SRSF9|HNRNPH3|HNRNPU|U2AF2|HNRNPM|HNRNPA1|PTBP1|SRSF3|SRSF4|SRPK1|HNRNPK|HNRNPA3|TAF15</t>
  </si>
  <si>
    <t>GO:0005684</t>
  </si>
  <si>
    <t>U2-type spliceosomal complex</t>
  </si>
  <si>
    <t>PRPF19|PRPF38A|SF3B4|SNRPD1|U2AF2|RBMX2|SNRPD2|XAB2|CDC40|CDC5L|PPIE|SMU1|HTATSF1|PRPF40B|PRPF8</t>
  </si>
  <si>
    <t>CL:1441</t>
  </si>
  <si>
    <t>mRNA 3-end processing, and RNA recognition motif. (a.k.a. RRM, RBD, or RNP domain)</t>
  </si>
  <si>
    <t>HNRNPL|SRSF9|HNRNPH3|HNRNPU|U2AF2|HNRNPM|HNRNPA1|PTBP1|SRSF3|SRSF4|SRPK1|HNRNPK|HNRNPA3|DDX39B|PUF60|TAF15</t>
  </si>
  <si>
    <t>GO:0048024</t>
  </si>
  <si>
    <t>Regulation of mrna splicing, via spliceosome</t>
  </si>
  <si>
    <t>HNRNPL|PRPF19|SRSF9|SF3B4|HNRNPU|U2AF2|HNRNPA1|PTBP1|SRSF3|SRSF4|SRPK1|HNRNPK|SMU1|PUF60|SRSF8</t>
  </si>
  <si>
    <t>GO:0050684</t>
  </si>
  <si>
    <t>Regulation of mrna processing</t>
  </si>
  <si>
    <t>HNRNPL|PRPF19|SRSF9|SNRPA|SF3B4|HNRNPU|U2AF2|HNRNPA1|PTBP1|SRSF3|SRSF4|SRPK1|HNRNPK|SMU1|PUF60|SRSF8</t>
  </si>
  <si>
    <t>CL:1686</t>
  </si>
  <si>
    <t>U2-type spliceosomal complex, and Spliceosome</t>
  </si>
  <si>
    <t>PRPF19|SNRPA|PRPF38A|FAM32A|SF3B4|SNRPD1|RBMX2|SNRPD2|XAB2|CDC40|CDC5L|SMU1|HTATSF1|PRPF40B|PRPF8</t>
  </si>
  <si>
    <t>GO:0043484</t>
  </si>
  <si>
    <t>Regulation of rna splicing</t>
  </si>
  <si>
    <t>HNRNPL|PRPF19|SRSF9|HNRNPH3|SF3B4|HNRNPU|U2AF2|HNRNPA1|PTBP1|SRSF3|SRSF4|SRPK1|HNRNPK|SMU1|PUF60|SRSF8</t>
  </si>
  <si>
    <t>CL:1688</t>
  </si>
  <si>
    <t>U2-type spliceosomal complex, and mRNA cis splicing, via spliceosome</t>
  </si>
  <si>
    <t>PRPF19|SNRPA|PRPF38A|FAM32A|SF3B4|SNRPD1|RBMX2|SNRPD2|XAB2|CDC40|SMU1|HTATSF1|PRPF40B|PRPF8</t>
  </si>
  <si>
    <t>GO:1903312</t>
  </si>
  <si>
    <t>Negative regulation of mrna metabolic process</t>
  </si>
  <si>
    <t>HNRNPL|SRSF9|HNRNPU|IGF2BP1|U2AF2|PABPC1|PTBP1|SYNCRIP|SRSF4|HNRNPK|TAF15</t>
  </si>
  <si>
    <t>CL:1448</t>
  </si>
  <si>
    <t>Mixed, incl. mrna processing, and primary mirna binding</t>
  </si>
  <si>
    <t>HNRNPL|HNRNPH3|HNRNPU|HNRNPM|HNRNPA1|PTBP1|HNRNPK|HNRNPA3|TAF15</t>
  </si>
  <si>
    <t>GO:0000381</t>
  </si>
  <si>
    <t>Regulation of alternative mrna splicing, via spliceosome</t>
  </si>
  <si>
    <t>HNRNPL|SRSF9|HNRNPU|HNRNPA1|PTBP1|SRSF3|SRSF4|SMU1|PUF60|SRSF8</t>
  </si>
  <si>
    <t>GO:0071007</t>
  </si>
  <si>
    <t>U2-type catalytic step 2 spliceosome</t>
  </si>
  <si>
    <t>PRPF19|SNRPD1|SNRPD2|XAB2|CDC40|CDC5L|PPIE|PRPF8</t>
  </si>
  <si>
    <t>GO:0120114</t>
  </si>
  <si>
    <t>Sm-like protein family complex</t>
  </si>
  <si>
    <t>SNRPA|SNRPD1|RBMX2|SNRPD2|GEMIN8|STRAP|HTATSF1|PRPF40B|PRPF8</t>
  </si>
  <si>
    <t>CL:1451</t>
  </si>
  <si>
    <t>Mixed, incl. rnphf zinc finger, and negative regulation of mrna splicing, via spliceosome</t>
  </si>
  <si>
    <t>HNRNPL|HNRNPU|HNRNPM|HNRNPA1|PTBP1|HNRNPK|HNRNPA3</t>
  </si>
  <si>
    <t>CL:1690</t>
  </si>
  <si>
    <t>U2-type precatalytic spliceosome, and U1 snRNP</t>
  </si>
  <si>
    <t>SNRPA|PRPF38A|SF3B4|SNRPD1|RBMX2|SNRPD2|SMU1|PRPF40B</t>
  </si>
  <si>
    <t>CL:1454</t>
  </si>
  <si>
    <t>Mixed, incl. negative regulation of mrna splicing, via spliceosome, and rnphf zinc finger</t>
  </si>
  <si>
    <t>HNRNPL|HNRNPU|HNRNPM|HNRNPA1|PTBP1|HNRNPK</t>
  </si>
  <si>
    <t>GO:0071005</t>
  </si>
  <si>
    <t>U2-type precatalytic spliceosome</t>
  </si>
  <si>
    <t>PRPF38A|SF3B4|SNRPD1|RBMX2|SNRPD2|SMU1|PRPF8</t>
  </si>
  <si>
    <t>GO:0097525</t>
  </si>
  <si>
    <t>Spliceosomal snrnp complex</t>
  </si>
  <si>
    <t>SNRPA|SNRPD1|RBMX2|SNRPD2|HTATSF1|PRPF40B|PRPF8</t>
  </si>
  <si>
    <t>GO:0048025</t>
  </si>
  <si>
    <t>Negative regulation of mrna splicing, via spliceosome</t>
  </si>
  <si>
    <t>HNRNPL|SRSF9|U2AF2|PTBP1|SRSF4|HNRNPK</t>
  </si>
  <si>
    <t>GO:0000245</t>
  </si>
  <si>
    <t>Spliceosomal complex assembly</t>
  </si>
  <si>
    <t>PRPF19|SRSF9|SNRPD1|SNRPD2|SRPK1|DDX39B|PUF60</t>
  </si>
  <si>
    <t>CL:1458</t>
  </si>
  <si>
    <t>Mixed, incl. rnphf zinc finger, and multisystem proteinopathy</t>
  </si>
  <si>
    <t>HNRNPL|HNRNPM|HNRNPA1|PTBP1|HNRNPK</t>
  </si>
  <si>
    <t>GO:0000387</t>
  </si>
  <si>
    <t>Spliceosomal snrnp assembly</t>
  </si>
  <si>
    <t>PRPF19|SNRPD1|SNRPD2|GEMIN8|STRAP|PRPF8</t>
  </si>
  <si>
    <t>GO:0036002</t>
  </si>
  <si>
    <t>pre-mRNA binding</t>
  </si>
  <si>
    <t>HNRNPL|HNRNPU|U2AF2|HNRNPA1|PTBP1|PRPF8</t>
  </si>
  <si>
    <t>mRNA 3-end processing</t>
  </si>
  <si>
    <t>CL:1692</t>
  </si>
  <si>
    <t>PRPF38A|SF3B4|SNRPD1|RBMX2|SNRPD2|SMU1</t>
  </si>
  <si>
    <t>CL:1519</t>
  </si>
  <si>
    <t>Mixed, incl. negative regulation of mrna splicing, via spliceosome, and u2af complex</t>
  </si>
  <si>
    <t>SRSF9|U2AF2|SRSF3|SRSF4|SRPK1</t>
  </si>
  <si>
    <t>HSA-72187</t>
  </si>
  <si>
    <t>SRSF9|U2AF2|CDC40|SRSF3|SRSF4|DDX39B</t>
  </si>
  <si>
    <t>GO:0045292</t>
  </si>
  <si>
    <t>mRNA cis splicing, via spliceosome</t>
  </si>
  <si>
    <t>SRSF9|SRSF3|SRSF4|PRPF40B|SRSF8</t>
  </si>
  <si>
    <t>CL:1816</t>
  </si>
  <si>
    <t>U2-type catalytic step 2 spliceosome, and post-spliceosomal complex</t>
  </si>
  <si>
    <t>PRPF19|FAM32A|XAB2|CDC40|PRPF8</t>
  </si>
  <si>
    <t>CL:1521</t>
  </si>
  <si>
    <t>mRNA cis splicing, via spliceosome, and nuclear speck organization</t>
  </si>
  <si>
    <t>SRSF9|SRSF3|SRSF4|SRPK1</t>
  </si>
  <si>
    <t>GO:0034719</t>
  </si>
  <si>
    <t>SMN-Sm protein complex</t>
  </si>
  <si>
    <t>SNRPD1|SNRPD2|GEMIN8|STRAP</t>
  </si>
  <si>
    <t>GO:0005686</t>
  </si>
  <si>
    <t>U2 snRNP</t>
  </si>
  <si>
    <t>SNRPD1|RBMX2|SNRPD2|HTATSF1</t>
  </si>
  <si>
    <t>GO:0005685</t>
  </si>
  <si>
    <t>U1 snRNP</t>
  </si>
  <si>
    <t>SNRPA|SNRPD1|SNRPD2|PRPF40B</t>
  </si>
  <si>
    <t>GO:0048255</t>
  </si>
  <si>
    <t>mRNA stabilization</t>
  </si>
  <si>
    <t>HNRNPU|IGF2BP1|PABPC1|SYNCRIP|TAF15</t>
  </si>
  <si>
    <t>GO:0070937</t>
  </si>
  <si>
    <t>CRD-mediated mRNA stability complex</t>
  </si>
  <si>
    <t>HNRNPU|IGF2BP1|SYNCRIP</t>
  </si>
  <si>
    <t>CL:1820</t>
  </si>
  <si>
    <t>PRPF19|XAB2|CDC40|PRPF8</t>
  </si>
  <si>
    <t>GO:0008143</t>
  </si>
  <si>
    <t>poly(A) binding</t>
  </si>
  <si>
    <t>HNRNPU|PABPC1|SYNCRIP|PPIE</t>
  </si>
  <si>
    <t>GO:0070934</t>
  </si>
  <si>
    <t>CRD-mediated mRNA stabilization</t>
  </si>
  <si>
    <t>CL:1461</t>
  </si>
  <si>
    <t>HnRNP-L/PTB, and hnRNP A2/B1</t>
  </si>
  <si>
    <t>HNRNPL|PTBP1|HNRNPK</t>
  </si>
  <si>
    <t>CL:1693</t>
  </si>
  <si>
    <t>U4/U6 x U5 tri-snRNP complex</t>
  </si>
  <si>
    <t>PRPF38A|SNRPD1|SNRPD2|SMU1</t>
  </si>
  <si>
    <t>CL:1824</t>
  </si>
  <si>
    <t>Mixed, incl. proct domain, and cwf11 family</t>
  </si>
  <si>
    <t>PRPF19|CDC40|PRPF8</t>
  </si>
  <si>
    <t>GO:0008187</t>
  </si>
  <si>
    <t>Poly-pyrimidine tract binding</t>
  </si>
  <si>
    <t>HNRNPU|U2AF2|PABPC1|PTBP1</t>
  </si>
  <si>
    <t>GO:0000974</t>
  </si>
  <si>
    <t>Prp19 complex</t>
  </si>
  <si>
    <t>PRPF19|XAB2|CDC5L</t>
  </si>
  <si>
    <t>GO:0071014</t>
  </si>
  <si>
    <t>post-mRNA release spliceosomal complex</t>
  </si>
  <si>
    <t>HNRNPM|CWF19L1|XAB2</t>
  </si>
  <si>
    <t>GO:0005682</t>
  </si>
  <si>
    <t>U5 snRNP</t>
  </si>
  <si>
    <t>SNRPD1|SNRPD2|PRPF8</t>
  </si>
  <si>
    <t>GO:0005689</t>
  </si>
  <si>
    <t>U12-type spliceosomal complex</t>
  </si>
  <si>
    <t>SF3B4|SNRPD1|SNRPD2</t>
  </si>
  <si>
    <t>GO:0000243</t>
  </si>
  <si>
    <t>Commitment complex</t>
  </si>
  <si>
    <t>SNRPD1|U2AF2</t>
  </si>
  <si>
    <t>GO:0000349</t>
  </si>
  <si>
    <t>Generation of catalytic spliceosome for first transesterification step</t>
  </si>
  <si>
    <t>PRPF19|XAB2</t>
  </si>
  <si>
    <t>GO:0034715</t>
  </si>
  <si>
    <t>pICln-Sm protein complex</t>
  </si>
  <si>
    <t>SNRPD1|SNRPD2</t>
  </si>
  <si>
    <t>HNRNPM|HNRNPA1|PTBP1</t>
  </si>
  <si>
    <t>GO:0010610</t>
  </si>
  <si>
    <t>Regulation of mrna stability involved in response to stress</t>
  </si>
  <si>
    <t>IGF2BP1|HNRNPM</t>
  </si>
  <si>
    <t>GO:0005687</t>
  </si>
  <si>
    <t>U4 snRNP</t>
  </si>
  <si>
    <t>GO:0032797</t>
  </si>
  <si>
    <t>SMN complex</t>
  </si>
  <si>
    <t>GEMIN8|STRAP</t>
  </si>
  <si>
    <t>GO:0034709</t>
  </si>
  <si>
    <t>Methylosome</t>
  </si>
  <si>
    <t>GO:0071006</t>
  </si>
  <si>
    <t>U2-type catalytic step 1 spliceosome</t>
  </si>
  <si>
    <t>PRPF19|PRPF8</t>
  </si>
  <si>
    <t>CL:1050</t>
  </si>
  <si>
    <t>Rix1 complex, and Las1</t>
  </si>
  <si>
    <t>SENP3|WDR18</t>
  </si>
  <si>
    <t>GO:1990446</t>
  </si>
  <si>
    <t>U1 snRNP binding</t>
  </si>
  <si>
    <t>SNRPA|SNRPD1</t>
  </si>
  <si>
    <t>CL:1523</t>
  </si>
  <si>
    <t>Mixed, incl. srsf7, rna recognition motif, and srsf9, rna recognition motif 2</t>
  </si>
  <si>
    <t>SRSF9|SRSF3</t>
  </si>
  <si>
    <t>CL:3507</t>
  </si>
  <si>
    <t>Mixed, incl. zinc finger protein 830, and proline-rich protein prcc</t>
  </si>
  <si>
    <t>CWF19L1|PPIE</t>
  </si>
  <si>
    <t>GO:0071004</t>
  </si>
  <si>
    <t>U2-type prespliceosome</t>
  </si>
  <si>
    <t>U2AF2|PRPF40B</t>
  </si>
  <si>
    <t>CL:2180</t>
  </si>
  <si>
    <t>GO:0006891</t>
  </si>
  <si>
    <t>intra-Golgi vesicle-mediated transport</t>
  </si>
  <si>
    <t>COPB1|COG3|COPE|COG8|COPG1|COG6|COPZ1</t>
  </si>
  <si>
    <t>CL:8215</t>
  </si>
  <si>
    <t>Retrograde transport at the Trans-Golgi-Network, and Golgi Cisternae Pericentriolar Stack Reorganization</t>
  </si>
  <si>
    <t>COG3|COG8|COG6|VPS53|VPS52|USO1</t>
  </si>
  <si>
    <t>CL:8216</t>
  </si>
  <si>
    <t>Retrograde transport at the Trans-Golgi-Network, and Syndetin</t>
  </si>
  <si>
    <t>COG3|COG8|COG6|VPS53|VPS52</t>
  </si>
  <si>
    <t>HSA-6811440</t>
  </si>
  <si>
    <t>Retrograde transport at the Trans-Golgi-Network</t>
  </si>
  <si>
    <t>GO:0099023</t>
  </si>
  <si>
    <t>Vesicle tethering complex</t>
  </si>
  <si>
    <t>CL:8378</t>
  </si>
  <si>
    <t>COPI vesicle coat</t>
  </si>
  <si>
    <t>COPB1|COPE|COPG1|COPZ1</t>
  </si>
  <si>
    <t>GO:0030126</t>
  </si>
  <si>
    <t>CL:8381</t>
  </si>
  <si>
    <t>COPB1|COPE|COPZ1</t>
  </si>
  <si>
    <t>GO:0017119</t>
  </si>
  <si>
    <t>Golgi transport complex</t>
  </si>
  <si>
    <t>COG3|COG8|COG6</t>
  </si>
  <si>
    <t>CL:8218</t>
  </si>
  <si>
    <t>Golgi transport complex, and Golgin subfamily A member 5</t>
  </si>
  <si>
    <t>GO:0000938</t>
  </si>
  <si>
    <t>GARP complex</t>
  </si>
  <si>
    <t>VPS53|VPS52</t>
  </si>
  <si>
    <t>GO:1990745</t>
  </si>
  <si>
    <t>EARP complex</t>
  </si>
  <si>
    <t>CL:8263</t>
  </si>
  <si>
    <t>CL:8222</t>
  </si>
  <si>
    <t>COG3|COG6</t>
  </si>
  <si>
    <t>HSA-8876198</t>
  </si>
  <si>
    <t>RAB GEFs exchange GTP for GDP on RABs</t>
  </si>
  <si>
    <t>TRAPPC10|RAB8A|ANKRD27|RAB8B|TRAPPC12|TRAPPC6B|TRAPPC11|DENND4B|CHML|RAB13|GAPVD1|TRAPPC2|GDI1|ST5|RINL</t>
  </si>
  <si>
    <t>TRAPPC10|TRAPPC12|TRAPPC6B|TRAPPC11|EXOC1|TRAPPC2</t>
  </si>
  <si>
    <t>GO:0030008</t>
  </si>
  <si>
    <t>TRAPP complex</t>
  </si>
  <si>
    <t>TRAPPC10|TRAPPC12|TRAPPC6B|TRAPPC11|TRAPPC2</t>
  </si>
  <si>
    <t>CL:8342</t>
  </si>
  <si>
    <t>CL:8465</t>
  </si>
  <si>
    <t>RAB GEFs exchange GTP for GDP on RABs, and Rab geranylgeranyltransferase activity</t>
  </si>
  <si>
    <t>RAB8B|RABGGTB|CHML|GAPVD1|GDI1</t>
  </si>
  <si>
    <t>CL:8468</t>
  </si>
  <si>
    <t>GDP dissociation inhibitor, and Rab geranylgeranyltransferase activity</t>
  </si>
  <si>
    <t>RAB8B|RABGGTB|CHML|GDI1</t>
  </si>
  <si>
    <t>GO:0048210</t>
  </si>
  <si>
    <t>Golgi vesicle fusion to target membrane</t>
  </si>
  <si>
    <t>RAB8A|RAB8B|RAB13</t>
  </si>
  <si>
    <t>CL:8346</t>
  </si>
  <si>
    <t>TRAPPC10|TRAPPC12|TRAPPC2</t>
  </si>
  <si>
    <t>GO:0005968</t>
  </si>
  <si>
    <t>Rab-protein geranylgeranyltransferase complex</t>
  </si>
  <si>
    <t>RABGGTB|CHML</t>
  </si>
  <si>
    <t>CL:8469</t>
  </si>
  <si>
    <t>Rab GDI protein, and GDP/GTP exchange factor Sec2p</t>
  </si>
  <si>
    <t>RAB8B|GDI1</t>
  </si>
  <si>
    <t>CL:8478</t>
  </si>
  <si>
    <t>CL:8684</t>
  </si>
  <si>
    <t>Mixed, incl. eh domain-containing protein 1/3, and slow endocytic recycling</t>
  </si>
  <si>
    <t>ANKFY1|EHD1</t>
  </si>
  <si>
    <t>GO:0018344</t>
  </si>
  <si>
    <t>Protein geranylgeranylation</t>
  </si>
  <si>
    <t>HSA-909733</t>
  </si>
  <si>
    <t>Interferon alpha/beta signaling</t>
  </si>
  <si>
    <t>IRF1|BST2|OASL|IRF8|MX2|IFI6|ADAR|IFIT3|OAS1|IFI35|IFITM2</t>
  </si>
  <si>
    <t>GO:0060337</t>
  </si>
  <si>
    <t>Type i interferon signaling pathway</t>
  </si>
  <si>
    <t>CL:19391</t>
  </si>
  <si>
    <t>Interferon alpha/beta signaling, and ISG15-protein conjugation</t>
  </si>
  <si>
    <t>IRF1|OASL|MX2|IFI6|ADAR|IFIT3|OAS1|IFI35|IFITM2</t>
  </si>
  <si>
    <t>CL:19394</t>
  </si>
  <si>
    <t>IRF1|OASL|MX2|IFI6|IFIT3|OAS1|IFI35|IFITM2</t>
  </si>
  <si>
    <t>CL:19397</t>
  </si>
  <si>
    <t>Microphthalmia with limb anomalies, and Interferon alpha/beta signaling</t>
  </si>
  <si>
    <t>OASL|MX2|IFI6|IFIT3|OAS1|IFI35</t>
  </si>
  <si>
    <t>GO:0035455</t>
  </si>
  <si>
    <t>Response to interferon-alpha</t>
  </si>
  <si>
    <t>BST2|MX2|ADAR|IFIT3|OAS1|IFITM2</t>
  </si>
  <si>
    <t>CL:19399</t>
  </si>
  <si>
    <t>Mixed, incl. 2-5-oligoadenylate synthetase activity, and nephropathia epidemica</t>
  </si>
  <si>
    <t>MX2|IFI6|IFIT3|OAS1|IFI35</t>
  </si>
  <si>
    <t>OASL|OAS1</t>
  </si>
  <si>
    <t>HSA-8983711</t>
  </si>
  <si>
    <t>OAS antiviral response</t>
  </si>
  <si>
    <t>GO:0035457</t>
  </si>
  <si>
    <t>Cellular response to interferon-alpha</t>
  </si>
  <si>
    <t>IFIT3|OAS1</t>
  </si>
  <si>
    <t>GO:0006412</t>
  </si>
  <si>
    <t>EIF3E|RPL18A|SARS|EIF2S3|EIF2S1|AARS|RPL8|DARS|EIF4H|RPS11|MRPS5|MRPS28|RPS3|RPS9|MRPL13|RPL13|EEF2|MRPS31|EIF5A|RPL7|WARS|EIF3B|MRPL24|RPL12|DARS2|PARS2|RPL7A|MRPS15|YARS|EIF3I|IARS|EIF1AX|EEF1E1|CARS|SEPSECS|AIMP1|MRPL55|EEF1D|RPL30|RPS20|EIF3H|RPLP0|RPS19|RPS28|SARS2</t>
  </si>
  <si>
    <t>HSA-72766</t>
  </si>
  <si>
    <t>EIF3E|RPL18A|SARS|EIF2S3|EIF2S1|AARS|RPL8|DARS|EIF4H|RPS11|MRPS5|MRPS28|RPS3|RPS9|MRPL13|RPL13|EEF2|MRPS31|RPL7|WARS|EIF3B|MRPL24|RPL12|DARS2|PARS2|RPL7A|MRPS15|YARS|EIF3I|IARS|EIF1AX|EEF1E1|CARS|AIMP1|MRPL55|EEF1D|RPL30|RPS20|EIF3H|RPLP0|RPS19|RPS28|SARS2</t>
  </si>
  <si>
    <t>HSA-156827</t>
  </si>
  <si>
    <t>L13a-mediated translational silencing of Ceruloplasmin expression</t>
  </si>
  <si>
    <t>EIF3E|RPL18A|EIF2S3|EIF2S1|RPL8|EIF4H|RPS11|RPS3|RPS9|RPL13|RPL7|EIF3B|RPL12|RPL7A|EIF3I|EIF1AX|RPL30|RPS20|EIF3H|RPLP0|RPS19|RPS28</t>
  </si>
  <si>
    <t>HSA-72706</t>
  </si>
  <si>
    <t>GTP hydrolysis and joining of the 60S ribosomal subunit</t>
  </si>
  <si>
    <t>GO:0006413</t>
  </si>
  <si>
    <t>Translational initiation</t>
  </si>
  <si>
    <t>HSA-2408522</t>
  </si>
  <si>
    <t>Selenoamino acid metabolism</t>
  </si>
  <si>
    <t>RPL18A|SARS|RPL8|DARS|RPS11|RPS3|RPS9|RPL13|RPL7|RPL12|RPL7A|IARS|EEF1E1|SEPSECS|AIMP1|RPL30|RPS20|RPLP0|RPS19|RPS28</t>
  </si>
  <si>
    <t>GO:0005840</t>
  </si>
  <si>
    <t>Ribosome</t>
  </si>
  <si>
    <t>RPL18A|RPL8|RPS11|MRPS5|MRPS28|RPS3|RPS9|MRPL13|RPL13|EEF2|MRPS31|RPL7|MRPL24|RPL12|RPL7A|MRPS15|MRPL55|RPL30|RPS20|EIF3H|RPLP0|RPS19|RPS28</t>
  </si>
  <si>
    <t>CL:146</t>
  </si>
  <si>
    <t>Formation of a pool of free 40S subunits, and Elongation factor</t>
  </si>
  <si>
    <t>EIF3E|RPL18A|RPL8|RPS11|RPS3|RPS9|RPL13|EEF2|RPL7|EIF3B|RPL12|RPL7A|EIF3I|EIF1AX|EEF1D|RPL30|RPS20|EIF3H|RPLP0|RPS19|RPS28</t>
  </si>
  <si>
    <t>HSA-72689</t>
  </si>
  <si>
    <t>Formation of a pool of free 40S subunits</t>
  </si>
  <si>
    <t>EIF3E|RPL18A|RPL8|RPS11|RPS3|RPS9|RPL13|RPL7|EIF3B|RPL12|RPL7A|EIF3I|EIF1AX|RPL30|RPS20|EIF3H|RPLP0|RPS19|RPS28</t>
  </si>
  <si>
    <t>RPL18A|RPL8|RPS11|MRPS5|MRPS28|RPS3|RPS9|MRPL13|RPL13|MRPS31|RPL7|MRPL24|RPL12|RPL7A|MRPS15|MRPL55|RPL30|RPS20|RPLP0|RPS19|RPS28</t>
  </si>
  <si>
    <t>GO:0044391</t>
  </si>
  <si>
    <t>Ribosomal subunit</t>
  </si>
  <si>
    <t>GO:0003735</t>
  </si>
  <si>
    <t>Structural constituent of ribosome</t>
  </si>
  <si>
    <t>RPL18A|RPL8|RPS11|MRPS5|RPS3|RPS9|MRPL13|RPL13|MRPS31|RPL7|MRPL24|RPL12|RPL7A|MRPS15|MRPL55|RPL30|RPS20|RPLP0|RPS19|RPS28</t>
  </si>
  <si>
    <t>HSA-156842</t>
  </si>
  <si>
    <t>Eukaryotic Translation Elongation</t>
  </si>
  <si>
    <t>RPL18A|RPL8|RPS11|RPS3|RPS9|RPL13|EEF2|RPL7|RPL12|RPL7A|EEF1D|RPL30|RPS20|RPLP0|RPS19|RPS28</t>
  </si>
  <si>
    <t>HSA-2408557</t>
  </si>
  <si>
    <t>Selenocysteine synthesis</t>
  </si>
  <si>
    <t>RPL18A|SARS|RPL8|RPS11|RPS3|RPS9|RPL13|RPL7|RPL12|RPL7A|SEPSECS|RPL30|RPS20|RPLP0|RPS19|RPS28</t>
  </si>
  <si>
    <t>HSA-9633012</t>
  </si>
  <si>
    <t>Response of EIF2AK4 (GCN2) to amino acid deficiency</t>
  </si>
  <si>
    <t>RPL18A|EIF2S3|EIF2S1|RPL8|RPS11|RPS3|RPS9|RPL13|RPL7|RPL12|RPL7A|RPL30|RPS20|RPLP0|RPS19|RPS28</t>
  </si>
  <si>
    <t>hsa03010</t>
  </si>
  <si>
    <t>RPL18A|RPL8|RPS11|MRPS5|RPS9|MRPL13|RPL13|RPL7|MRPL24|RPL12|RPL7A|MRPS15|RPL30|RPS20|RPLP0|RPS19|RPS28</t>
  </si>
  <si>
    <t>HSA-72649</t>
  </si>
  <si>
    <t>Translation initiation complex formation</t>
  </si>
  <si>
    <t>EIF3E|EIF2S3|EIF2S1|EIF4H|RPS11|RPS3|RPS9|EIF3B|EIF3I|EIF1AX|RPS20|EIF3H|RPS19|RPS28</t>
  </si>
  <si>
    <t>HSA-72702</t>
  </si>
  <si>
    <t>Ribosomal scanning and start codon recognition</t>
  </si>
  <si>
    <t>CL:153</t>
  </si>
  <si>
    <t>HSA-156902</t>
  </si>
  <si>
    <t>Peptide chain elongation</t>
  </si>
  <si>
    <t>RPL18A|RPL8|RPS11|RPS3|RPS9|RPL13|EEF2|RPL7|RPL12|RPL7A|RPL30|RPS20|RPLP0|RPS19|RPS28</t>
  </si>
  <si>
    <t>HSA-72695</t>
  </si>
  <si>
    <t>Formation of the ternary complex, and subsequently, the 43S complex</t>
  </si>
  <si>
    <t>EIF3E|EIF2S3|EIF2S1|RPS11|RPS3|RPS9|EIF3B|EIF3I|EIF1AX|RPS20|EIF3H|RPS19|RPS28</t>
  </si>
  <si>
    <t>HSA-192823</t>
  </si>
  <si>
    <t>Viral mRNA Translation</t>
  </si>
  <si>
    <t>RPL18A|RPL8|RPS11|RPS3|RPS9|RPL13|RPL7|RPL12|RPL7A|RPL30|RPS20|RPLP0|RPS19|RPS28</t>
  </si>
  <si>
    <t>CL:168</t>
  </si>
  <si>
    <t>Cytoplasmic ribosomal proteins</t>
  </si>
  <si>
    <t>RPL18A|RPL8|RPS11|RPS3|RPS9|RPL13|EEF2|RPL7|RPL12|RPL7A|RPL30|RPS20|RPS19|RPS28</t>
  </si>
  <si>
    <t>HSA-72764</t>
  </si>
  <si>
    <t>Eukaryotic Translation Termination</t>
  </si>
  <si>
    <t>HSA-379724</t>
  </si>
  <si>
    <t>tRNA Aminoacylation</t>
  </si>
  <si>
    <t>SARS|AARS|DARS|WARS|DARS2|PARS2|YARS|IARS|EEF1E1|CARS|AIMP1|SARS2</t>
  </si>
  <si>
    <t>HSA-975956</t>
  </si>
  <si>
    <t>Nonsense Mediated Decay (NMD) independent of the Exon Junction Complex (EJC)</t>
  </si>
  <si>
    <t>GO:0000184</t>
  </si>
  <si>
    <t>Nuclear-transcribed mrna catabolic process, nonsense-mediated decay</t>
  </si>
  <si>
    <t>EIF3E|RPL18A|RPL8|RPS11|RPS3|RPS9|RPL13|RPL7|RPL12|RPL7A|RPL30|RPS20|RPLP0|RPS19|RPS28</t>
  </si>
  <si>
    <t>GO:0022626</t>
  </si>
  <si>
    <t>Cytosolic ribosome</t>
  </si>
  <si>
    <t>HSA-1799339</t>
  </si>
  <si>
    <t>SRP-dependent cotranslational protein targeting to membrane</t>
  </si>
  <si>
    <t>GO:0006614</t>
  </si>
  <si>
    <t>GO:0019080</t>
  </si>
  <si>
    <t>Viral gene expression</t>
  </si>
  <si>
    <t>RPL18A|RPL8|RPS11|RPS3|RPS9|RPL13|RPL7|EIF3B|RPL12|RPL7A|RPL30|RPS20|RPLP0|RPS19|RPS28</t>
  </si>
  <si>
    <t>HSA-975957</t>
  </si>
  <si>
    <t>Nonsense Mediated Decay (NMD) enhanced by the Exon Junction Complex (EJC)</t>
  </si>
  <si>
    <t>CL:170</t>
  </si>
  <si>
    <t>RPL18A|RPL8|RPS11|RPS3|RPS9|RPL13|RPL7|RPL12|RPL7A|RPL30|RPS20|RPS19|RPS28</t>
  </si>
  <si>
    <t>GO:0006418</t>
  </si>
  <si>
    <t>tRNA aminoacylation for protein translation</t>
  </si>
  <si>
    <t>GO:0019083</t>
  </si>
  <si>
    <t>Viral transcription</t>
  </si>
  <si>
    <t>CL:609</t>
  </si>
  <si>
    <t>tRNA aminoacylation, and Recycling of eIF2:GDP</t>
  </si>
  <si>
    <t>SARS|EIF2S3|AARS|DARS|WARS|DARS2|PARS2|YARS|IARS|EEF1E1|CARS|AIMP1</t>
  </si>
  <si>
    <t>CL:614</t>
  </si>
  <si>
    <t>SARS|AARS|DARS|WARS|DARS2|PARS2|YARS|IARS|EEF1E1|CARS|AIMP1</t>
  </si>
  <si>
    <t>GO:0004812</t>
  </si>
  <si>
    <t>aminoacyl-tRNA ligase activity</t>
  </si>
  <si>
    <t>SARS|AARS|DARS|WARS|DARS2|PARS2|YARS|IARS|LRRC47|CARS|SARS2</t>
  </si>
  <si>
    <t>EIF3E|EIF2S3|EIF2S1|EIF4H|EEF2|EIF5A|EIF3B|EIF3I|EIF1AX|EEF1D|EIF3H</t>
  </si>
  <si>
    <t>CL:616</t>
  </si>
  <si>
    <t>SARS|AARS|DARS|WARS|PARS2|YARS|IARS|EEF1E1|CARS|AIMP1</t>
  </si>
  <si>
    <t>CL:171</t>
  </si>
  <si>
    <t>RPL18A|RPL8|RPS9|RPL13|RPL7|RPL12|RPL7A|RPL30|RPS20|RPS19|RPS28</t>
  </si>
  <si>
    <t>Aminoacyl-tRNA synthetase</t>
  </si>
  <si>
    <t>HSA-379716</t>
  </si>
  <si>
    <t>Cytosolic tRNA aminoacylation</t>
  </si>
  <si>
    <t>SARS|AARS|DARS|WARS|YARS|IARS|EEF1E1|CARS|AIMP1</t>
  </si>
  <si>
    <t>hsa00970</t>
  </si>
  <si>
    <t>Aminoacyl-tRNA biosynthesis</t>
  </si>
  <si>
    <t>SARS|AARS|DARS|WARS|DARS2|PARS2|YARS|IARS|CARS|SEPSECS</t>
  </si>
  <si>
    <t>CL:173</t>
  </si>
  <si>
    <t>RPL18A|RPL8|RPS9|RPL13|RPL7|RPL12|RPL7A|RPS20|RPS19|RPS28</t>
  </si>
  <si>
    <t>GO:0008135</t>
  </si>
  <si>
    <t>Translation factor activity, rna binding</t>
  </si>
  <si>
    <t>GO:0005844</t>
  </si>
  <si>
    <t>Polysome</t>
  </si>
  <si>
    <t>RPL18A|EIF2S1|RPL8|EIF4H|RPS3|EEF2|RPL7A|RPL30|EIF3H|RPS28</t>
  </si>
  <si>
    <t>GO:0015935</t>
  </si>
  <si>
    <t>Small ribosomal subunit</t>
  </si>
  <si>
    <t>RPS11|MRPS5|MRPS28|RPS3|RPS9|MRPS31|MRPS15|RPS20|RPS19|RPS28</t>
  </si>
  <si>
    <t>GO:0002181</t>
  </si>
  <si>
    <t>Cytoplasmic translation</t>
  </si>
  <si>
    <t>EIF3E|RPL18A|EIF2S3|RPL8|EIF3B|EIF3I|RPL30|EIF3H|RPLP0|RPS28</t>
  </si>
  <si>
    <t>GO:0000049</t>
  </si>
  <si>
    <t>tRNA binding</t>
  </si>
  <si>
    <t>SARS|AARS|DARS2|YARS|IARS|CARS|SEPSECS|AIMP1|SARS2</t>
  </si>
  <si>
    <t>EIF3E|EIF2S3|EIF2S1|EIF4H|EIF3B|EIF3I|EIF1AX|EIF3H</t>
  </si>
  <si>
    <t>GO:0003743</t>
  </si>
  <si>
    <t>Translation initiation factor activity</t>
  </si>
  <si>
    <t>GO:0022625</t>
  </si>
  <si>
    <t>Cytosolic large ribosomal subunit</t>
  </si>
  <si>
    <t>RPL18A|RPL8|RPL13|RPL7|RPL12|RPL7A|RPL30|RPLP0</t>
  </si>
  <si>
    <t>GO:0042788</t>
  </si>
  <si>
    <t>Polysomal ribosome</t>
  </si>
  <si>
    <t>RPL18A|RPL8|EEF2|RPL7A|RPL30|EIF3H|RPS28</t>
  </si>
  <si>
    <t>CL:617</t>
  </si>
  <si>
    <t>SARS|AARS|WARS|PARS2|YARS|CARS</t>
  </si>
  <si>
    <t>GO:0019843</t>
  </si>
  <si>
    <t>rRNA binding</t>
  </si>
  <si>
    <t>RPL8|RPS11|RPS3|RPS9|EEF2|RPL12|RPLP0</t>
  </si>
  <si>
    <t>GO:0033290</t>
  </si>
  <si>
    <t>Eukaryotic 48s preinitiation complex</t>
  </si>
  <si>
    <t>EIF3E|EIF2S1|EIF3B|EIF3I|EIF3H</t>
  </si>
  <si>
    <t>GO:0022627</t>
  </si>
  <si>
    <t>Cytosolic small ribosomal subunit</t>
  </si>
  <si>
    <t>RPS11|RPS3|RPS9|RPS20|RPS19|RPS28</t>
  </si>
  <si>
    <t>CL:363</t>
  </si>
  <si>
    <t>Formation of cytoplasmic translation initiation complex, and eukaryotic translation initiation factor sui1</t>
  </si>
  <si>
    <t>EIF3E|EIF3B|EIF3I|EIF1AX|EIF3H</t>
  </si>
  <si>
    <t>GO:0002183</t>
  </si>
  <si>
    <t>Cytoplasmic translational initiation</t>
  </si>
  <si>
    <t>EIF3E|EIF2S3|EIF3B|EIF3I|EIF3H</t>
  </si>
  <si>
    <t>GO:0017101</t>
  </si>
  <si>
    <t>aminoacyl-tRNA synthetase multienzyme complex</t>
  </si>
  <si>
    <t>DARS|IARS|EEF1E1|AIMP1</t>
  </si>
  <si>
    <t>GO:0005852</t>
  </si>
  <si>
    <t>Eukaryotic translation initiation factor 3 complex</t>
  </si>
  <si>
    <t>EIF3E|EIF3B|EIF3I|EIF3H</t>
  </si>
  <si>
    <t>CL:619</t>
  </si>
  <si>
    <t>Anticodon-binding, and Charcot-Marie-Tooth disease type 2D</t>
  </si>
  <si>
    <t>SARS|AARS|YARS|CARS</t>
  </si>
  <si>
    <t>CL:656</t>
  </si>
  <si>
    <t>GO:0016282</t>
  </si>
  <si>
    <t>Eukaryotic 43s preinitiation complex</t>
  </si>
  <si>
    <t>CL:364</t>
  </si>
  <si>
    <t>GO:0001732</t>
  </si>
  <si>
    <t>Formation of cytoplasmic translation initiation complex</t>
  </si>
  <si>
    <t>GO:0006450</t>
  </si>
  <si>
    <t>Regulation of translational fidelity</t>
  </si>
  <si>
    <t>EIF2S3|AARS|RPS9|IARS</t>
  </si>
  <si>
    <t>GO:0097056</t>
  </si>
  <si>
    <t>selenocysteinyl-tRNA(Sec) biosynthetic process</t>
  </si>
  <si>
    <t>SARS|SEPSECS|SARS2</t>
  </si>
  <si>
    <t>GO:0005763</t>
  </si>
  <si>
    <t>Mitochondrial small ribosomal subunit</t>
  </si>
  <si>
    <t>MRPS5|MRPS28|MRPS31|MRPS15</t>
  </si>
  <si>
    <t>GO:0071541</t>
  </si>
  <si>
    <t>Eukaryotic translation initiation factor 3 complex, eif3m</t>
  </si>
  <si>
    <t>EIF3B|EIF3I|EIF3H</t>
  </si>
  <si>
    <t>CL:668</t>
  </si>
  <si>
    <t>DARS|EEF1E1|AIMP1</t>
  </si>
  <si>
    <t>CL:534</t>
  </si>
  <si>
    <t>Organellar small ribosomal subunit</t>
  </si>
  <si>
    <t>CL:622</t>
  </si>
  <si>
    <t>Charcot-Marie-Tooth disease type 2D, and Seryl-tRNA synthetase N-terminal domain</t>
  </si>
  <si>
    <t>SARS|AARS|YARS</t>
  </si>
  <si>
    <t>CL:366</t>
  </si>
  <si>
    <t>GO:0070127</t>
  </si>
  <si>
    <t>tRNA aminoacylation for mitochondrial protein translation</t>
  </si>
  <si>
    <t>AARS|DARS2|SARS2</t>
  </si>
  <si>
    <t>EEF2|EIF5A|EEF1D</t>
  </si>
  <si>
    <t>HSA-379726</t>
  </si>
  <si>
    <t>Mitochondrial tRNA aminoacylation</t>
  </si>
  <si>
    <t>DARS2|PARS2|SARS2</t>
  </si>
  <si>
    <t>GO:0006448</t>
  </si>
  <si>
    <t>Regulation of translational elongation</t>
  </si>
  <si>
    <t>AARS|EIF5A|RPL30</t>
  </si>
  <si>
    <t>GO:0003746</t>
  </si>
  <si>
    <t>Translation elongation factor activity</t>
  </si>
  <si>
    <t>GO:0006434</t>
  </si>
  <si>
    <t>seryl-tRNA aminoacylation</t>
  </si>
  <si>
    <t>SARS|SARS2</t>
  </si>
  <si>
    <t>CL:537</t>
  </si>
  <si>
    <t>MRPS5|MRPS31|MRPS15</t>
  </si>
  <si>
    <t>GO:0005850</t>
  </si>
  <si>
    <t>Eukaryotic translation initiation factor 2 complex</t>
  </si>
  <si>
    <t>EIF2S3|EIF2S1</t>
  </si>
  <si>
    <t>GO:0004815</t>
  </si>
  <si>
    <t>aspartate-tRNA ligase activity</t>
  </si>
  <si>
    <t>DARS|DARS2</t>
  </si>
  <si>
    <t>GO:0004828</t>
  </si>
  <si>
    <t>serine-tRNA ligase activity</t>
  </si>
  <si>
    <t>GO:0016259</t>
  </si>
  <si>
    <t>Selenocysteine metabolic process</t>
  </si>
  <si>
    <t>SARS|SEPSECS</t>
  </si>
  <si>
    <t>GO:0045903</t>
  </si>
  <si>
    <t>Positive regulation of translational fidelity</t>
  </si>
  <si>
    <t>EIF2S3|RPS9</t>
  </si>
  <si>
    <t>HSA-72731</t>
  </si>
  <si>
    <t>Recycling of eIF2:GDP</t>
  </si>
  <si>
    <t>GO:0070180</t>
  </si>
  <si>
    <t>Large ribosomal subunit rrna binding</t>
  </si>
  <si>
    <t>RPL12|RPLP0</t>
  </si>
  <si>
    <t>GO:0045901</t>
  </si>
  <si>
    <t>Positive regulation of translational elongation</t>
  </si>
  <si>
    <t>EIF5A|RPL30</t>
  </si>
  <si>
    <t>CL:13215</t>
  </si>
  <si>
    <t>selenocysteinyl-tRNA(Sec) biosynthetic process, and selenocysteine insertion sequence binding</t>
  </si>
  <si>
    <t>SEPSECS|SARS2</t>
  </si>
  <si>
    <t>CL:335</t>
  </si>
  <si>
    <t>Eukaryotic translation elongation factor 1 complex, and 60s acidic ribosomal protein p0</t>
  </si>
  <si>
    <t>EEF1D|RPLP0</t>
  </si>
  <si>
    <t>HSA-9648895</t>
  </si>
  <si>
    <t>Response of EIF2AK1 (HRI) to heme deficiency</t>
  </si>
  <si>
    <t>Glutathione metabolism, antioxidant</t>
  </si>
  <si>
    <t>Cell cycle regulation</t>
  </si>
  <si>
    <t>GSTM2|GSTM3|PRDX5|PRDX6|GGT6|GSTA2</t>
  </si>
  <si>
    <t>Translation &amp; tRNA aminoacylation</t>
  </si>
  <si>
    <t>Nitrogen compound metabolism</t>
  </si>
  <si>
    <t>TCA &amp; Oxidative phosphorylation</t>
  </si>
  <si>
    <t>GSTM2|GSTM3|PRDX6|GGT6|GSTA2</t>
  </si>
  <si>
    <t>Antigen presentation</t>
  </si>
  <si>
    <t>CL:13066</t>
  </si>
  <si>
    <t>Glutathione derivative metabolic process, and byssinosis</t>
  </si>
  <si>
    <t>GSTM2|GSTM3|PRDX6|GSTA2</t>
  </si>
  <si>
    <t>HSA-156590</t>
  </si>
  <si>
    <t>Glutathione conjugation</t>
  </si>
  <si>
    <t>GSTM2|GSTM3|GGT6|GSTA2</t>
  </si>
  <si>
    <t>CL:13068</t>
  </si>
  <si>
    <t>Glutathione derivative metabolic process</t>
  </si>
  <si>
    <t>GSTM2|GSTM3|GSTA2</t>
  </si>
  <si>
    <t>GO:1901687</t>
  </si>
  <si>
    <t>Glutathione derivative biosynthetic process</t>
  </si>
  <si>
    <t>GO:0004364</t>
  </si>
  <si>
    <t>Glutathione transferase activity</t>
  </si>
  <si>
    <t>GO:0070458</t>
  </si>
  <si>
    <t>Cellular detoxification of nitrogen compound</t>
  </si>
  <si>
    <t>GSTM2|GSTM3</t>
  </si>
  <si>
    <t>GO:0018916</t>
  </si>
  <si>
    <t>Nitrobenzene metabolic process</t>
  </si>
  <si>
    <t>GO:0051920</t>
  </si>
  <si>
    <t>Peroxiredoxin activity</t>
  </si>
  <si>
    <t>PRDX5|PRDX6</t>
  </si>
  <si>
    <t>CL:13071</t>
  </si>
  <si>
    <t>Glutathione S-transferase, Mu class, and Glutathione S-transferase Theta, N-terminal</t>
  </si>
  <si>
    <t>GO:0043295</t>
  </si>
  <si>
    <t>Glutathione binding</t>
  </si>
  <si>
    <t>GO:0042178</t>
  </si>
  <si>
    <t>Xenobiotic catabolic process</t>
  </si>
  <si>
    <t>GO:0006525</t>
  </si>
  <si>
    <t>Arginine metabolic process</t>
  </si>
  <si>
    <t>ARG2|OAT|ASS1</t>
  </si>
  <si>
    <t>CL:11907</t>
  </si>
  <si>
    <t>Urea cycle, and proline metabolic process</t>
  </si>
  <si>
    <t>ARG2|ASS1</t>
  </si>
  <si>
    <t>GO:0006527</t>
  </si>
  <si>
    <t>Arginine catabolic process</t>
  </si>
  <si>
    <t>ARG2|OAT</t>
  </si>
  <si>
    <t>GO:0006591</t>
  </si>
  <si>
    <t>Ornithine metabolic process</t>
  </si>
  <si>
    <t>ARG2|AZIN2</t>
  </si>
  <si>
    <t>HSA-70635</t>
  </si>
  <si>
    <t>OAT|ASS1</t>
  </si>
  <si>
    <t>AIMP2|QARS|KARS|RPS27L|RPS21|RPS27|RPL7A|RPS6|RPS29|RPL9|RPL26|RPS19|RPS5</t>
  </si>
  <si>
    <t>RPS27L|EEF1G|RPS21|RPS27|RPL7A|RPS6|RPS29|RPL9|RPL26|RPS19|RPS5</t>
  </si>
  <si>
    <t>RPS27L|RPS21|RPS27|RPL7A|RPS6|RPS29|RPL9|EIF3M|RPL26|RPS19|RPS5</t>
  </si>
  <si>
    <t>CL:159</t>
  </si>
  <si>
    <t>RPS27L|RPS21|RPS27|RPL7A|RPS6|RPS29|RPL9|RPL26|RPS19|RPS5</t>
  </si>
  <si>
    <t>RPS21|RPS27|RPL7A|RPS6|RPS29|RPL9|RPL26|RPS19|RPS5</t>
  </si>
  <si>
    <t>RPS21|RPS27|RPL7A|RPS29|RPL9|RPL26|RPS19|RPS5</t>
  </si>
  <si>
    <t>RPS27L|RPS21|RPS27|RPS6|RPS29|EIF3M|RPS19|RPS5</t>
  </si>
  <si>
    <t>RPS27L|RPS21|RPS27|RPS6|RPS29|RPS19|RPS5</t>
  </si>
  <si>
    <t>AIMP2|NARS|QARS|KARS|YARS|GARS</t>
  </si>
  <si>
    <t>NARS|QARS|KARS|YARS|GARS</t>
  </si>
  <si>
    <t>GO:0000028</t>
  </si>
  <si>
    <t>Ribosomal small subunit assembly</t>
  </si>
  <si>
    <t>RPS27L|RPS27|RPS19|RPS5</t>
  </si>
  <si>
    <t>NARS|YARS|GARS</t>
  </si>
  <si>
    <t>AIMP2|QARS|KARS</t>
  </si>
  <si>
    <t>QARS|KARS|GARS</t>
  </si>
  <si>
    <t>GO:0015966</t>
  </si>
  <si>
    <t>Diadenosine tetraphosphate biosynthetic process</t>
  </si>
  <si>
    <t>KARS|GARS</t>
  </si>
  <si>
    <t>CL:657</t>
  </si>
  <si>
    <t>QARS|KARS</t>
  </si>
  <si>
    <t>EIF5A2|EEF1G</t>
  </si>
  <si>
    <t>GO:0007007</t>
  </si>
  <si>
    <t>Inner mitochondrial membrane organization</t>
  </si>
  <si>
    <t>ATP5B|MINOS1|MT-ATP8|ROMO1|ATP5A1</t>
  </si>
  <si>
    <t>CL:13498</t>
  </si>
  <si>
    <t>ATP5B|MT-ATP8|USMG5|ATP5A1</t>
  </si>
  <si>
    <t>ATP5B|MINOS1|MT-ATP8|ATP5A1</t>
  </si>
  <si>
    <t>ATP5B|MT-ATP8|ATP5A1</t>
  </si>
  <si>
    <t>ME2|CS|SUCLA2</t>
  </si>
  <si>
    <t>PCK2|CS|SUCLA2</t>
  </si>
  <si>
    <t>GO:0043532</t>
  </si>
  <si>
    <t>Angiostatin binding</t>
  </si>
  <si>
    <t>ATP5B|ATP5A1</t>
  </si>
  <si>
    <t>GO:0045261</t>
  </si>
  <si>
    <t>Proton-transporting atp synthase complex, catalytic core f(1)</t>
  </si>
  <si>
    <t>GO:0006105</t>
  </si>
  <si>
    <t>Succinate metabolic process</t>
  </si>
  <si>
    <t>ALDH5A1|SUCLA2</t>
  </si>
  <si>
    <t>CL:13504</t>
  </si>
  <si>
    <t>GO:0046933</t>
  </si>
  <si>
    <t>Proton-transporting atp synthase activity, rotational mechanism</t>
  </si>
  <si>
    <t>GO:0010872</t>
  </si>
  <si>
    <t>Regulation of cholesterol esterification</t>
  </si>
  <si>
    <t>APOA1|APOE|ABCG1|APOA2</t>
  </si>
  <si>
    <t>GO:0033700</t>
  </si>
  <si>
    <t>Phospholipid efflux</t>
  </si>
  <si>
    <t>GO:0043691</t>
  </si>
  <si>
    <t>Reverse cholesterol transport</t>
  </si>
  <si>
    <t>GO:0034375</t>
  </si>
  <si>
    <t>High-density lipoprotein particle remodeling</t>
  </si>
  <si>
    <t>GO:0120020</t>
  </si>
  <si>
    <t>Cholesterol transfer activity</t>
  </si>
  <si>
    <t>GO:0033344</t>
  </si>
  <si>
    <t>Cholesterol efflux</t>
  </si>
  <si>
    <t>GO:0045940</t>
  </si>
  <si>
    <t>Positive regulation of steroid metabolic process</t>
  </si>
  <si>
    <t>HSA-8963899</t>
  </si>
  <si>
    <t>Plasma lipoprotein remodeling</t>
  </si>
  <si>
    <t>GO:0060228</t>
  </si>
  <si>
    <t>Phosphatidylcholine-sterol o-acyltransferase activator activity</t>
  </si>
  <si>
    <t>APOA1|APOE|APOA2</t>
  </si>
  <si>
    <t>GO:0010873</t>
  </si>
  <si>
    <t>Positive regulation of cholesterol esterification</t>
  </si>
  <si>
    <t>GO:0034371</t>
  </si>
  <si>
    <t>Chylomicron remodeling</t>
  </si>
  <si>
    <t>HSA-8963888</t>
  </si>
  <si>
    <t>Chylomicron assembly</t>
  </si>
  <si>
    <t>HSA-8963901</t>
  </si>
  <si>
    <t>HSA-8964058</t>
  </si>
  <si>
    <t>HDL remodeling</t>
  </si>
  <si>
    <t>APOA1|APOE|ABCG1</t>
  </si>
  <si>
    <t>GO:0034378</t>
  </si>
  <si>
    <t>GO:0034384</t>
  </si>
  <si>
    <t>High-density lipoprotein particle clearance</t>
  </si>
  <si>
    <t>GO:0034380</t>
  </si>
  <si>
    <t>High-density lipoprotein particle assembly</t>
  </si>
  <si>
    <t>GO:0042627</t>
  </si>
  <si>
    <t>Chylomicron</t>
  </si>
  <si>
    <t>GO:0034374</t>
  </si>
  <si>
    <t>Low-density lipoprotein particle remodeling</t>
  </si>
  <si>
    <t>APOE|ABCG1|APOA2</t>
  </si>
  <si>
    <t>CCND1|CCND3|CDKN1A</t>
  </si>
  <si>
    <t>GO:0055102</t>
  </si>
  <si>
    <t>Lipase inhibitor activity</t>
  </si>
  <si>
    <t>APOA1|ANXA5|APOA2</t>
  </si>
  <si>
    <t>GO:0042982</t>
  </si>
  <si>
    <t>Amyloid precursor protein metabolic process</t>
  </si>
  <si>
    <t>APOE|BACE1|ABCG1</t>
  </si>
  <si>
    <t>GO:0010875</t>
  </si>
  <si>
    <t>Positive regulation of cholesterol efflux</t>
  </si>
  <si>
    <t>GO:0034361</t>
  </si>
  <si>
    <t>Very-low-density lipoprotein particle</t>
  </si>
  <si>
    <t>GO:0007095</t>
  </si>
  <si>
    <t>Mitotic g2 dna damage checkpoint</t>
  </si>
  <si>
    <t>TAOK1|ATM|CDKN1A</t>
  </si>
  <si>
    <t>CL:19897</t>
  </si>
  <si>
    <t>High-density lipoprotein particle, and familial lipoprotein lipase deficiency</t>
  </si>
  <si>
    <t>GO:0050996</t>
  </si>
  <si>
    <t>Positive regulation of lipid catabolic process</t>
  </si>
  <si>
    <t>APOA1|FABP1|APOA2</t>
  </si>
  <si>
    <t>GO:0070325</t>
  </si>
  <si>
    <t>Lipoprotein particle receptor binding</t>
  </si>
  <si>
    <t>GO:0031210</t>
  </si>
  <si>
    <t>Phosphatidylcholine binding</t>
  </si>
  <si>
    <t>APOA1|NF1|APOA2</t>
  </si>
  <si>
    <t>GO:0034364</t>
  </si>
  <si>
    <t>High-density lipoprotein particle</t>
  </si>
  <si>
    <t>GO:0071813</t>
  </si>
  <si>
    <t>Lipoprotein particle binding</t>
  </si>
  <si>
    <t>GO:0010903</t>
  </si>
  <si>
    <t>Negative regulation of very-low-density lipoprotein particle remodeling</t>
  </si>
  <si>
    <t>APOA1|APOA2</t>
  </si>
  <si>
    <t>GO:1902995</t>
  </si>
  <si>
    <t>Positive regulation of phospholipid efflux</t>
  </si>
  <si>
    <t>APOA1|APOE</t>
  </si>
  <si>
    <t>GO:0034365</t>
  </si>
  <si>
    <t>Discoidal high-density lipoprotein particle</t>
  </si>
  <si>
    <t>GO:0070653</t>
  </si>
  <si>
    <t>High-density lipoprotein particle receptor binding</t>
  </si>
  <si>
    <t>CCND1|PTK6</t>
  </si>
  <si>
    <t>GO:0034363</t>
  </si>
  <si>
    <t>Intermediate-density lipoprotein particle</t>
  </si>
  <si>
    <t>GO:0034190</t>
  </si>
  <si>
    <t>Apolipoprotein receptor binding</t>
  </si>
  <si>
    <t>HSA-8941855</t>
  </si>
  <si>
    <t>RUNX3 regulates CDKN1A transcription</t>
  </si>
  <si>
    <t>ZFHX3|CDKN1A</t>
  </si>
  <si>
    <t>GO:0032489</t>
  </si>
  <si>
    <t>Regulation of cdc42 protein signal transduction</t>
  </si>
  <si>
    <t>GO:0030300</t>
  </si>
  <si>
    <t>Regulation of intestinal cholesterol absorption</t>
  </si>
  <si>
    <t>GO:0034372</t>
  </si>
  <si>
    <t>Very-low-density lipoprotein particle remodeling</t>
  </si>
  <si>
    <t>GO:0034366</t>
  </si>
  <si>
    <t>Spherical high-density lipoprotein particle</t>
  </si>
  <si>
    <t>GO:0008035</t>
  </si>
  <si>
    <t>High-density lipoprotein particle binding</t>
  </si>
  <si>
    <t>CL:19925</t>
  </si>
  <si>
    <t>APOE|APOA2</t>
  </si>
  <si>
    <t>GO:0042987</t>
  </si>
  <si>
    <t>Amyloid precursor protein catabolic process</t>
  </si>
  <si>
    <t>BACE1|ABCG1</t>
  </si>
  <si>
    <t>GO:0018158</t>
  </si>
  <si>
    <t>Protein oxidation</t>
  </si>
  <si>
    <t>GO:0018206</t>
  </si>
  <si>
    <t>Peptidyl-methionine modification</t>
  </si>
  <si>
    <t>GO:0055091</t>
  </si>
  <si>
    <t>Phospholipid homeostasis</t>
  </si>
  <si>
    <t>APOA1|ABCG1</t>
  </si>
  <si>
    <t>GO:0090399</t>
  </si>
  <si>
    <t>Replicative senescence</t>
  </si>
  <si>
    <t>ATM|CDKN1A</t>
  </si>
  <si>
    <t>GO:0034362</t>
  </si>
  <si>
    <t>Low-density lipoprotein particle</t>
  </si>
  <si>
    <t>GO:0032375</t>
  </si>
  <si>
    <t>Negative regulation of cholesterol transport</t>
  </si>
  <si>
    <t>GO:0042159</t>
  </si>
  <si>
    <t>Lipoprotein catabolic process</t>
  </si>
  <si>
    <t>APOE|ATM</t>
  </si>
  <si>
    <t>CCND1|CCND3</t>
  </si>
  <si>
    <t>GO:0060192</t>
  </si>
  <si>
    <t>Negative regulation of lipase activity</t>
  </si>
  <si>
    <t>HSA-1369062</t>
  </si>
  <si>
    <t>ABC transporters in lipid homeostasis</t>
  </si>
  <si>
    <t>HSA-3000480</t>
  </si>
  <si>
    <t>Scavenging by Class A Receptors</t>
  </si>
  <si>
    <t>GO:0042611</t>
  </si>
  <si>
    <t>MHC protein complex</t>
  </si>
  <si>
    <t>HLA-DRB1|HLA-DQB1|HLA-DRA|HLA-DMB|HLA-B</t>
  </si>
  <si>
    <t>HLA-DRB1|HLA-DQB1|HLA-DRA|HLA-DMB</t>
  </si>
  <si>
    <t>GO:0042613</t>
  </si>
  <si>
    <t>MHC class II protein complex</t>
  </si>
  <si>
    <t>PAG1|HLA-DRB1|HLA-DQB1|HLA-DRA</t>
  </si>
  <si>
    <t>CL:19313</t>
  </si>
  <si>
    <t>MHC class II protein complex, and Testicular lymphoma</t>
  </si>
  <si>
    <t>GO:0042605</t>
  </si>
  <si>
    <t>Peptide antigen binding</t>
  </si>
  <si>
    <t>HLA-DRB1|HLA-DQB1|HLA-DRA|HLA-B</t>
  </si>
  <si>
    <t>GO:0071556</t>
  </si>
  <si>
    <t>Integral component of lumenal side of endoplasmic reticulum membrane</t>
  </si>
  <si>
    <t>GO:0002503</t>
  </si>
  <si>
    <t>Peptide antigen assembly with mhc class ii protein complex</t>
  </si>
  <si>
    <t>HLA-DRB1|HLA-DRA|HLA-DMB</t>
  </si>
  <si>
    <t>CL:19317</t>
  </si>
  <si>
    <t>MHC class II protein complex assembly</t>
  </si>
  <si>
    <t>GO:0032395</t>
  </si>
  <si>
    <t>MHC class II receptor activity</t>
  </si>
  <si>
    <t>HLA-DRB1|HLA-DQB1|HLA-DRA</t>
  </si>
  <si>
    <t>HSA-202430</t>
  </si>
  <si>
    <t>Translocation of ZAP-70 to Immunological synapse</t>
  </si>
  <si>
    <t>GO:0023026</t>
  </si>
  <si>
    <t>MHC class II protein complex binding</t>
  </si>
  <si>
    <t>HSA-389948</t>
  </si>
  <si>
    <t>PD-1 signaling</t>
  </si>
  <si>
    <t>HSA-202433</t>
  </si>
  <si>
    <t>Generation of second messenger molecules</t>
  </si>
  <si>
    <t>GO:0036021</t>
  </si>
  <si>
    <t>Endolysosome lumen</t>
  </si>
  <si>
    <t>CTSB|CTSS</t>
  </si>
  <si>
    <t>HSA-1236977</t>
  </si>
  <si>
    <t>Endosomal/Vacuolar pathway</t>
  </si>
  <si>
    <t>CTSS|HLA-B</t>
  </si>
  <si>
    <t>HSA-1679131</t>
  </si>
  <si>
    <t>Trafficking and processing of endosomal TLR</t>
  </si>
  <si>
    <t>GO:0097067</t>
  </si>
  <si>
    <t>Cellular response to thyroid hormone stimulus</t>
  </si>
  <si>
    <t>GO:0016045</t>
  </si>
  <si>
    <t>Detection of bacterium</t>
  </si>
  <si>
    <t>HLA-DRB1|HLA-B</t>
  </si>
  <si>
    <t>HSA-5083635</t>
  </si>
  <si>
    <t>Defective B3GALTL causes Peters-plus syndrome (PpS)</t>
  </si>
  <si>
    <t>THBS1|SBSPON|THBS2|SEMA5A</t>
  </si>
  <si>
    <t>HSA-5173214</t>
  </si>
  <si>
    <t>O-glycosylation of TSR domain-containing proteins</t>
  </si>
  <si>
    <t>THBS1|ITGAV|FN1|CD24</t>
  </si>
  <si>
    <t>CL:16687</t>
  </si>
  <si>
    <t>CEACAM1|CEACAM6|FN1</t>
  </si>
  <si>
    <t>THBS1|ITGAV|FN1</t>
  </si>
  <si>
    <t>CL:16691</t>
  </si>
  <si>
    <t>SBSPON|THBS2|SEMA5A</t>
  </si>
  <si>
    <t>CL:16735</t>
  </si>
  <si>
    <t>Spondin-like TSP1 domain, and signal clustering</t>
  </si>
  <si>
    <t>SBSPON|SEMA5A</t>
  </si>
  <si>
    <t>ITGAV|FN1</t>
  </si>
  <si>
    <t>CL:19291</t>
  </si>
  <si>
    <t>Negative regulation of response to tumor cell, and galectin-3</t>
  </si>
  <si>
    <t>CEACAM1|LGALS3</t>
  </si>
  <si>
    <t>GO:0005577</t>
  </si>
  <si>
    <t>Fibrinogen complex</t>
  </si>
  <si>
    <t>THBS1|FN1</t>
  </si>
  <si>
    <t>FN1|CD24</t>
  </si>
  <si>
    <t>Module</t>
  </si>
  <si>
    <t># of differential genes identified by</t>
  </si>
  <si>
    <t>Shown in Figure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</si>
</sst>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4172-9F9E-EE44-AD6C-3B2D2FFD5923}">
  <dimension ref="A1:Z161"/>
  <sheetViews>
    <sheetView topLeftCell="G1" workbookViewId="0">
      <pane ySplit="6840" topLeftCell="A140"/>
      <selection activeCell="I2" sqref="I2"/>
      <selection pane="bottomLeft" activeCell="J159" sqref="J159"/>
    </sheetView>
  </sheetViews>
  <sheetFormatPr baseColWidth="10" defaultRowHeight="16" x14ac:dyDescent="0.2"/>
  <cols>
    <col min="1" max="1" width="10.83203125" style="4"/>
    <col min="2" max="2" width="23.5" customWidth="1"/>
    <col min="3" max="3" width="17.5" style="4" bestFit="1" customWidth="1"/>
    <col min="4" max="4" width="10.83203125" style="4"/>
    <col min="5" max="5" width="20.5" bestFit="1" customWidth="1"/>
    <col min="6" max="6" width="12.1640625" bestFit="1" customWidth="1"/>
    <col min="7" max="7" width="78" customWidth="1"/>
    <col min="8" max="8" width="9.33203125" bestFit="1" customWidth="1"/>
    <col min="9" max="9" width="26.5" customWidth="1"/>
    <col min="12" max="14" width="10.83203125" style="4"/>
    <col min="18" max="18" width="20.5" bestFit="1" customWidth="1"/>
    <col min="20" max="20" width="10.33203125" customWidth="1"/>
    <col min="21" max="21" width="10.83203125" style="4"/>
    <col min="22" max="22" width="32" bestFit="1" customWidth="1"/>
    <col min="23" max="23" width="10.83203125" style="4"/>
  </cols>
  <sheetData>
    <row r="1" spans="1:26" x14ac:dyDescent="0.2">
      <c r="L1" s="7" t="s">
        <v>3000</v>
      </c>
      <c r="M1" s="8"/>
      <c r="N1" s="8"/>
      <c r="R1" t="s">
        <v>2</v>
      </c>
      <c r="U1" s="4" t="s">
        <v>2999</v>
      </c>
      <c r="V1" t="s">
        <v>989</v>
      </c>
      <c r="W1" s="4" t="s">
        <v>1</v>
      </c>
    </row>
    <row r="2" spans="1:26" x14ac:dyDescent="0.2">
      <c r="A2" s="4" t="s">
        <v>2999</v>
      </c>
      <c r="B2" t="s">
        <v>989</v>
      </c>
      <c r="C2" s="4" t="s">
        <v>0</v>
      </c>
      <c r="D2" s="4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s="4" t="s">
        <v>9</v>
      </c>
      <c r="M2" s="4" t="s">
        <v>10</v>
      </c>
      <c r="N2" s="4" t="s">
        <v>11</v>
      </c>
      <c r="R2" t="s">
        <v>13</v>
      </c>
      <c r="U2" s="4">
        <v>1</v>
      </c>
      <c r="V2" t="s">
        <v>2717</v>
      </c>
      <c r="W2" s="4">
        <v>9</v>
      </c>
      <c r="Z2" s="4"/>
    </row>
    <row r="3" spans="1:26" x14ac:dyDescent="0.2">
      <c r="A3" s="4">
        <v>1</v>
      </c>
      <c r="B3" t="s">
        <v>2717</v>
      </c>
      <c r="C3" s="4">
        <v>56</v>
      </c>
      <c r="D3" s="4">
        <v>6</v>
      </c>
      <c r="E3" t="s">
        <v>15</v>
      </c>
      <c r="F3" t="s">
        <v>874</v>
      </c>
      <c r="G3" t="s">
        <v>41</v>
      </c>
      <c r="H3" s="1">
        <v>2.98E-10</v>
      </c>
      <c r="I3" t="s">
        <v>2719</v>
      </c>
      <c r="J3" s="2">
        <v>10.714285714285714</v>
      </c>
      <c r="K3" s="3">
        <v>66.666666666666671</v>
      </c>
      <c r="L3" s="4">
        <v>2</v>
      </c>
      <c r="M3" s="4">
        <v>4</v>
      </c>
      <c r="N3" s="4">
        <v>0</v>
      </c>
      <c r="R3" t="s">
        <v>12</v>
      </c>
      <c r="U3" s="4">
        <v>2</v>
      </c>
      <c r="V3" t="s">
        <v>2721</v>
      </c>
      <c r="W3" s="4">
        <v>6</v>
      </c>
      <c r="Z3" s="4"/>
    </row>
    <row r="4" spans="1:26" x14ac:dyDescent="0.2">
      <c r="A4" s="4">
        <v>1</v>
      </c>
      <c r="B4" t="s">
        <v>2717</v>
      </c>
      <c r="C4" s="4">
        <v>33</v>
      </c>
      <c r="D4" s="4">
        <v>5</v>
      </c>
      <c r="E4" t="s">
        <v>15</v>
      </c>
      <c r="F4" t="s">
        <v>875</v>
      </c>
      <c r="G4" t="s">
        <v>876</v>
      </c>
      <c r="H4" s="1">
        <v>2.98E-9</v>
      </c>
      <c r="I4" t="s">
        <v>2723</v>
      </c>
      <c r="J4" s="2">
        <v>15.151515151515152</v>
      </c>
      <c r="K4" s="3">
        <v>55.555555555555557</v>
      </c>
      <c r="L4" s="4">
        <v>2</v>
      </c>
      <c r="M4" s="4">
        <v>3</v>
      </c>
      <c r="N4" s="4">
        <v>0</v>
      </c>
      <c r="R4" t="s">
        <v>25</v>
      </c>
      <c r="U4" s="4">
        <v>3</v>
      </c>
      <c r="V4" t="s">
        <v>2720</v>
      </c>
      <c r="W4" s="4">
        <v>19</v>
      </c>
      <c r="Z4" s="4"/>
    </row>
    <row r="5" spans="1:26" x14ac:dyDescent="0.2">
      <c r="A5" s="4">
        <v>1</v>
      </c>
      <c r="B5" t="s">
        <v>2717</v>
      </c>
      <c r="C5" s="4">
        <v>22</v>
      </c>
      <c r="D5" s="4">
        <v>4</v>
      </c>
      <c r="E5" t="s">
        <v>15</v>
      </c>
      <c r="F5" t="s">
        <v>2725</v>
      </c>
      <c r="G5" t="s">
        <v>2726</v>
      </c>
      <c r="H5" s="1">
        <v>2.79E-7</v>
      </c>
      <c r="I5" t="s">
        <v>2727</v>
      </c>
      <c r="J5" s="2">
        <v>18.181818181818183</v>
      </c>
      <c r="K5" s="3">
        <v>44.444444444444443</v>
      </c>
      <c r="L5" s="4">
        <v>2</v>
      </c>
      <c r="M5" s="4">
        <v>2</v>
      </c>
      <c r="N5" s="4">
        <v>0</v>
      </c>
      <c r="R5" t="s">
        <v>23</v>
      </c>
      <c r="U5" s="4">
        <v>4</v>
      </c>
      <c r="V5" t="s">
        <v>2722</v>
      </c>
      <c r="W5" s="4">
        <v>16</v>
      </c>
      <c r="Z5" s="4"/>
    </row>
    <row r="6" spans="1:26" x14ac:dyDescent="0.2">
      <c r="A6" s="4">
        <v>1</v>
      </c>
      <c r="B6" t="s">
        <v>2717</v>
      </c>
      <c r="C6" s="4">
        <v>33</v>
      </c>
      <c r="D6" s="4">
        <v>4</v>
      </c>
      <c r="E6" t="s">
        <v>21</v>
      </c>
      <c r="F6" t="s">
        <v>2728</v>
      </c>
      <c r="G6" t="s">
        <v>2729</v>
      </c>
      <c r="H6" s="1">
        <v>2.9399999999999998E-6</v>
      </c>
      <c r="I6" t="s">
        <v>2730</v>
      </c>
      <c r="J6" s="2">
        <v>12.121212121212121</v>
      </c>
      <c r="K6" s="3">
        <v>44.444444444444443</v>
      </c>
      <c r="L6" s="4">
        <v>1</v>
      </c>
      <c r="M6" s="4">
        <v>3</v>
      </c>
      <c r="N6" s="4">
        <v>0</v>
      </c>
      <c r="R6" t="s">
        <v>21</v>
      </c>
      <c r="U6" s="4">
        <v>5</v>
      </c>
      <c r="V6" t="s">
        <v>2718</v>
      </c>
      <c r="W6" s="4">
        <v>24</v>
      </c>
      <c r="Z6" s="4"/>
    </row>
    <row r="7" spans="1:26" x14ac:dyDescent="0.2">
      <c r="A7" s="4">
        <v>1</v>
      </c>
      <c r="B7" t="s">
        <v>2717</v>
      </c>
      <c r="C7" s="4">
        <v>17</v>
      </c>
      <c r="D7" s="4">
        <v>3</v>
      </c>
      <c r="E7" t="s">
        <v>15</v>
      </c>
      <c r="F7" t="s">
        <v>2731</v>
      </c>
      <c r="G7" t="s">
        <v>2732</v>
      </c>
      <c r="H7" s="1">
        <v>5.7800000000000002E-5</v>
      </c>
      <c r="I7" t="s">
        <v>2733</v>
      </c>
      <c r="J7" s="2">
        <v>17.647058823529413</v>
      </c>
      <c r="K7" s="3">
        <v>33.333333333333336</v>
      </c>
      <c r="L7" s="4">
        <v>1</v>
      </c>
      <c r="M7" s="4">
        <v>2</v>
      </c>
      <c r="N7" s="4">
        <v>0</v>
      </c>
      <c r="R7" t="s">
        <v>15</v>
      </c>
      <c r="U7" s="4">
        <v>6</v>
      </c>
      <c r="V7" t="s">
        <v>2724</v>
      </c>
      <c r="W7" s="4">
        <v>13</v>
      </c>
      <c r="Z7" s="4"/>
    </row>
    <row r="8" spans="1:26" x14ac:dyDescent="0.2">
      <c r="A8" s="4">
        <v>1</v>
      </c>
      <c r="B8" t="s">
        <v>2717</v>
      </c>
      <c r="C8" s="4">
        <v>21</v>
      </c>
      <c r="D8" s="4">
        <v>3</v>
      </c>
      <c r="E8" t="s">
        <v>13</v>
      </c>
      <c r="F8" t="s">
        <v>2734</v>
      </c>
      <c r="G8" t="s">
        <v>2735</v>
      </c>
      <c r="H8" s="1">
        <v>6.2E-4</v>
      </c>
      <c r="I8" t="s">
        <v>2733</v>
      </c>
      <c r="J8" s="2">
        <v>14.285714285714286</v>
      </c>
      <c r="K8" s="3">
        <v>33.333333333333336</v>
      </c>
      <c r="L8" s="4">
        <v>1</v>
      </c>
      <c r="M8" s="4">
        <v>2</v>
      </c>
      <c r="N8" s="4">
        <v>0</v>
      </c>
      <c r="U8" s="4">
        <v>7</v>
      </c>
      <c r="V8" t="s">
        <v>1232</v>
      </c>
      <c r="W8" s="4">
        <v>14</v>
      </c>
      <c r="Z8" s="4"/>
    </row>
    <row r="9" spans="1:26" x14ac:dyDescent="0.2">
      <c r="A9" s="4">
        <v>1</v>
      </c>
      <c r="B9" t="s">
        <v>2717</v>
      </c>
      <c r="C9" s="4">
        <v>22</v>
      </c>
      <c r="D9" s="4">
        <v>3</v>
      </c>
      <c r="E9" t="s">
        <v>25</v>
      </c>
      <c r="F9" t="s">
        <v>2736</v>
      </c>
      <c r="G9" t="s">
        <v>2737</v>
      </c>
      <c r="H9" s="1">
        <v>5.0000000000000001E-4</v>
      </c>
      <c r="I9" t="s">
        <v>2733</v>
      </c>
      <c r="J9" s="2">
        <v>13.636363636363637</v>
      </c>
      <c r="K9" s="3">
        <v>33.333333333333336</v>
      </c>
      <c r="L9" s="4">
        <v>1</v>
      </c>
      <c r="M9" s="4">
        <v>2</v>
      </c>
      <c r="N9" s="4">
        <v>0</v>
      </c>
    </row>
    <row r="10" spans="1:26" x14ac:dyDescent="0.2">
      <c r="A10" s="4">
        <v>1</v>
      </c>
      <c r="B10" t="s">
        <v>2717</v>
      </c>
      <c r="C10" s="4">
        <v>3</v>
      </c>
      <c r="D10" s="4">
        <v>2</v>
      </c>
      <c r="E10" t="s">
        <v>13</v>
      </c>
      <c r="F10" t="s">
        <v>2738</v>
      </c>
      <c r="G10" t="s">
        <v>2739</v>
      </c>
      <c r="H10">
        <v>2.7000000000000001E-3</v>
      </c>
      <c r="I10" t="s">
        <v>2740</v>
      </c>
      <c r="J10" s="2">
        <v>66.666666666666671</v>
      </c>
      <c r="K10" s="3">
        <v>22.222222222222221</v>
      </c>
      <c r="L10" s="4">
        <v>1</v>
      </c>
      <c r="M10" s="4">
        <v>1</v>
      </c>
      <c r="N10" s="4">
        <v>0</v>
      </c>
    </row>
    <row r="11" spans="1:26" x14ac:dyDescent="0.2">
      <c r="A11" s="4">
        <v>1</v>
      </c>
      <c r="B11" t="s">
        <v>2717</v>
      </c>
      <c r="C11" s="4">
        <v>4</v>
      </c>
      <c r="D11" s="4">
        <v>2</v>
      </c>
      <c r="E11" t="s">
        <v>13</v>
      </c>
      <c r="F11" t="s">
        <v>2741</v>
      </c>
      <c r="G11" t="s">
        <v>2742</v>
      </c>
      <c r="H11">
        <v>3.0999999999999999E-3</v>
      </c>
      <c r="I11" t="s">
        <v>2740</v>
      </c>
      <c r="J11" s="2">
        <v>50</v>
      </c>
      <c r="K11" s="3">
        <v>22.222222222222221</v>
      </c>
      <c r="L11" s="4">
        <v>1</v>
      </c>
      <c r="M11" s="4">
        <v>1</v>
      </c>
      <c r="N11" s="4">
        <v>0</v>
      </c>
    </row>
    <row r="12" spans="1:26" x14ac:dyDescent="0.2">
      <c r="A12" s="4">
        <v>1</v>
      </c>
      <c r="B12" t="s">
        <v>2717</v>
      </c>
      <c r="C12" s="4">
        <v>7</v>
      </c>
      <c r="D12" s="4">
        <v>2</v>
      </c>
      <c r="E12" t="s">
        <v>25</v>
      </c>
      <c r="F12" t="s">
        <v>2743</v>
      </c>
      <c r="G12" t="s">
        <v>2744</v>
      </c>
      <c r="H12">
        <v>3.5999999999999999E-3</v>
      </c>
      <c r="I12" t="s">
        <v>2745</v>
      </c>
      <c r="J12" s="2">
        <v>28.571428571428573</v>
      </c>
      <c r="K12" s="3">
        <v>22.222222222222221</v>
      </c>
      <c r="L12" s="4">
        <v>1</v>
      </c>
      <c r="M12" s="4">
        <v>1</v>
      </c>
      <c r="N12" s="4">
        <v>0</v>
      </c>
    </row>
    <row r="13" spans="1:26" x14ac:dyDescent="0.2">
      <c r="A13" s="4">
        <v>1</v>
      </c>
      <c r="B13" t="s">
        <v>2717</v>
      </c>
      <c r="C13" s="4">
        <v>7</v>
      </c>
      <c r="D13" s="4">
        <v>2</v>
      </c>
      <c r="E13" t="s">
        <v>15</v>
      </c>
      <c r="F13" t="s">
        <v>2746</v>
      </c>
      <c r="G13" t="s">
        <v>2747</v>
      </c>
      <c r="H13">
        <v>4.4000000000000003E-3</v>
      </c>
      <c r="I13" t="s">
        <v>2740</v>
      </c>
      <c r="J13" s="2">
        <v>28.571428571428573</v>
      </c>
      <c r="K13" s="3">
        <v>22.222222222222221</v>
      </c>
      <c r="L13" s="4">
        <v>1</v>
      </c>
      <c r="M13" s="4">
        <v>1</v>
      </c>
      <c r="N13" s="4">
        <v>0</v>
      </c>
    </row>
    <row r="14" spans="1:26" x14ac:dyDescent="0.2">
      <c r="A14" s="4">
        <v>1</v>
      </c>
      <c r="B14" t="s">
        <v>2717</v>
      </c>
      <c r="C14" s="4">
        <v>12</v>
      </c>
      <c r="D14" s="4">
        <v>2</v>
      </c>
      <c r="E14" t="s">
        <v>25</v>
      </c>
      <c r="F14" t="s">
        <v>2748</v>
      </c>
      <c r="G14" t="s">
        <v>2749</v>
      </c>
      <c r="H14">
        <v>7.9000000000000008E-3</v>
      </c>
      <c r="I14" t="s">
        <v>2740</v>
      </c>
      <c r="J14" s="2">
        <v>16.666666666666668</v>
      </c>
      <c r="K14" s="3">
        <v>22.222222222222221</v>
      </c>
      <c r="L14" s="4">
        <v>1</v>
      </c>
      <c r="M14" s="4">
        <v>1</v>
      </c>
      <c r="N14" s="4">
        <v>0</v>
      </c>
    </row>
    <row r="15" spans="1:26" x14ac:dyDescent="0.2">
      <c r="A15" s="4">
        <v>1</v>
      </c>
      <c r="B15" t="s">
        <v>2717</v>
      </c>
      <c r="C15" s="4">
        <v>13</v>
      </c>
      <c r="D15" s="4">
        <v>2</v>
      </c>
      <c r="E15" t="s">
        <v>13</v>
      </c>
      <c r="F15" t="s">
        <v>2750</v>
      </c>
      <c r="G15" t="s">
        <v>2751</v>
      </c>
      <c r="H15">
        <v>1.4E-2</v>
      </c>
      <c r="I15" t="s">
        <v>2740</v>
      </c>
      <c r="J15" s="2">
        <v>15.384615384615385</v>
      </c>
      <c r="K15" s="3">
        <v>22.222222222222221</v>
      </c>
      <c r="L15" s="4">
        <v>1</v>
      </c>
      <c r="M15" s="4">
        <v>1</v>
      </c>
      <c r="N15" s="4">
        <v>0</v>
      </c>
    </row>
    <row r="16" spans="1:26" x14ac:dyDescent="0.2">
      <c r="A16" s="4">
        <v>2</v>
      </c>
      <c r="B16" t="s">
        <v>2721</v>
      </c>
      <c r="C16" s="4">
        <v>16</v>
      </c>
      <c r="D16" s="4">
        <v>3</v>
      </c>
      <c r="E16" t="s">
        <v>13</v>
      </c>
      <c r="F16" t="s">
        <v>2752</v>
      </c>
      <c r="G16" t="s">
        <v>2753</v>
      </c>
      <c r="H16" s="1">
        <v>2.0000000000000001E-4</v>
      </c>
      <c r="I16" t="s">
        <v>2754</v>
      </c>
      <c r="J16" s="2">
        <v>18.75</v>
      </c>
      <c r="K16" s="3">
        <v>50</v>
      </c>
      <c r="L16" s="4">
        <v>1</v>
      </c>
      <c r="M16" s="4">
        <v>1</v>
      </c>
      <c r="N16" s="4">
        <v>1</v>
      </c>
    </row>
    <row r="17" spans="1:14" x14ac:dyDescent="0.2">
      <c r="A17" s="4">
        <v>2</v>
      </c>
      <c r="B17" t="s">
        <v>2721</v>
      </c>
      <c r="C17" s="4">
        <v>17</v>
      </c>
      <c r="D17" s="4">
        <v>3</v>
      </c>
      <c r="E17" t="s">
        <v>15</v>
      </c>
      <c r="F17" t="s">
        <v>2755</v>
      </c>
      <c r="G17" t="s">
        <v>2756</v>
      </c>
      <c r="H17" s="1">
        <v>8.2799999999999993E-5</v>
      </c>
      <c r="I17" t="s">
        <v>2754</v>
      </c>
      <c r="J17" s="2">
        <v>17.647058823529413</v>
      </c>
      <c r="K17" s="3">
        <v>50</v>
      </c>
      <c r="L17" s="4">
        <v>1</v>
      </c>
      <c r="M17" s="4">
        <v>1</v>
      </c>
      <c r="N17" s="4">
        <v>1</v>
      </c>
    </row>
    <row r="18" spans="1:14" x14ac:dyDescent="0.2">
      <c r="A18" s="4">
        <v>2</v>
      </c>
      <c r="B18" t="s">
        <v>2721</v>
      </c>
      <c r="C18" s="4">
        <v>9</v>
      </c>
      <c r="D18" s="4">
        <v>2</v>
      </c>
      <c r="E18" t="s">
        <v>13</v>
      </c>
      <c r="F18" t="s">
        <v>2758</v>
      </c>
      <c r="G18" t="s">
        <v>2759</v>
      </c>
      <c r="H18">
        <v>9.1999999999999998E-3</v>
      </c>
      <c r="I18" t="s">
        <v>2760</v>
      </c>
      <c r="J18" s="2">
        <v>22.222222222222221</v>
      </c>
      <c r="K18" s="3">
        <v>33.333333333333336</v>
      </c>
      <c r="L18" s="4">
        <v>1</v>
      </c>
      <c r="M18" s="4">
        <v>1</v>
      </c>
      <c r="N18" s="4">
        <v>0</v>
      </c>
    </row>
    <row r="19" spans="1:14" x14ac:dyDescent="0.2">
      <c r="A19" s="4">
        <v>2</v>
      </c>
      <c r="B19" t="s">
        <v>2721</v>
      </c>
      <c r="C19" s="4">
        <v>9</v>
      </c>
      <c r="D19" s="4">
        <v>2</v>
      </c>
      <c r="E19" t="s">
        <v>13</v>
      </c>
      <c r="F19" t="s">
        <v>2761</v>
      </c>
      <c r="G19" t="s">
        <v>2762</v>
      </c>
      <c r="H19">
        <v>9.1999999999999998E-3</v>
      </c>
      <c r="I19" t="s">
        <v>2763</v>
      </c>
      <c r="J19" s="2">
        <v>22.222222222222221</v>
      </c>
      <c r="K19" s="3">
        <v>33.333333333333336</v>
      </c>
      <c r="L19" s="4">
        <v>0</v>
      </c>
      <c r="M19" s="4">
        <v>2</v>
      </c>
      <c r="N19" s="4">
        <v>0</v>
      </c>
    </row>
    <row r="20" spans="1:14" x14ac:dyDescent="0.2">
      <c r="A20" s="4">
        <v>2</v>
      </c>
      <c r="B20" t="s">
        <v>2721</v>
      </c>
      <c r="C20" s="4">
        <v>10</v>
      </c>
      <c r="D20" s="4">
        <v>2</v>
      </c>
      <c r="E20" t="s">
        <v>21</v>
      </c>
      <c r="F20" t="s">
        <v>2764</v>
      </c>
      <c r="G20" t="s">
        <v>787</v>
      </c>
      <c r="H20">
        <v>5.5999999999999999E-3</v>
      </c>
      <c r="I20" t="s">
        <v>2757</v>
      </c>
      <c r="J20" s="2">
        <v>20</v>
      </c>
      <c r="K20" s="3">
        <v>33.333333333333336</v>
      </c>
      <c r="L20" s="4">
        <v>0</v>
      </c>
      <c r="M20" s="4">
        <v>1</v>
      </c>
      <c r="N20" s="4">
        <v>1</v>
      </c>
    </row>
    <row r="21" spans="1:14" x14ac:dyDescent="0.2">
      <c r="A21" s="4">
        <v>2</v>
      </c>
      <c r="B21" t="s">
        <v>2721</v>
      </c>
      <c r="C21" s="4">
        <v>12</v>
      </c>
      <c r="D21" s="4">
        <v>2</v>
      </c>
      <c r="E21" t="s">
        <v>13</v>
      </c>
      <c r="F21" t="s">
        <v>786</v>
      </c>
      <c r="G21" t="s">
        <v>787</v>
      </c>
      <c r="H21">
        <v>1.0200000000000001E-2</v>
      </c>
      <c r="I21" t="s">
        <v>2757</v>
      </c>
      <c r="J21" s="2">
        <v>16.666666666666668</v>
      </c>
      <c r="K21" s="3">
        <v>33.333333333333336</v>
      </c>
      <c r="L21" s="4">
        <v>0</v>
      </c>
      <c r="M21" s="4">
        <v>1</v>
      </c>
      <c r="N21" s="4">
        <v>1</v>
      </c>
    </row>
    <row r="22" spans="1:14" x14ac:dyDescent="0.2">
      <c r="A22" s="4">
        <v>2</v>
      </c>
      <c r="B22" t="s">
        <v>2721</v>
      </c>
      <c r="C22" s="4">
        <v>16</v>
      </c>
      <c r="D22" s="4">
        <v>2</v>
      </c>
      <c r="E22" t="s">
        <v>13</v>
      </c>
      <c r="F22" t="s">
        <v>757</v>
      </c>
      <c r="G22" t="s">
        <v>758</v>
      </c>
      <c r="H22">
        <v>1.0200000000000001E-2</v>
      </c>
      <c r="I22" t="s">
        <v>2765</v>
      </c>
      <c r="J22" s="2">
        <v>12.5</v>
      </c>
      <c r="K22" s="3">
        <v>33.333333333333336</v>
      </c>
      <c r="L22" s="4">
        <v>1</v>
      </c>
      <c r="M22" s="4">
        <v>0</v>
      </c>
      <c r="N22" s="4">
        <v>1</v>
      </c>
    </row>
    <row r="23" spans="1:14" x14ac:dyDescent="0.2">
      <c r="A23" s="4">
        <v>3</v>
      </c>
      <c r="B23" t="s">
        <v>2720</v>
      </c>
      <c r="C23" s="4">
        <v>114</v>
      </c>
      <c r="D23" s="4">
        <v>13</v>
      </c>
      <c r="E23" t="s">
        <v>21</v>
      </c>
      <c r="F23" t="s">
        <v>2500</v>
      </c>
      <c r="G23" t="s">
        <v>2501</v>
      </c>
      <c r="H23" s="1">
        <v>5.4400000000000001E-22</v>
      </c>
      <c r="I23" t="s">
        <v>2766</v>
      </c>
      <c r="J23" s="2">
        <v>11.403508771929825</v>
      </c>
      <c r="K23" s="3">
        <v>68.421052631578945</v>
      </c>
      <c r="L23" s="4">
        <v>5</v>
      </c>
      <c r="M23" s="4">
        <v>8</v>
      </c>
      <c r="N23" s="4">
        <v>0</v>
      </c>
    </row>
    <row r="24" spans="1:14" x14ac:dyDescent="0.2">
      <c r="A24" s="4">
        <v>3</v>
      </c>
      <c r="B24" t="s">
        <v>2720</v>
      </c>
      <c r="C24" s="4">
        <v>91</v>
      </c>
      <c r="D24" s="4">
        <v>11</v>
      </c>
      <c r="E24" t="s">
        <v>21</v>
      </c>
      <c r="F24" t="s">
        <v>2518</v>
      </c>
      <c r="G24" t="s">
        <v>2519</v>
      </c>
      <c r="H24" s="1">
        <v>2.32E-18</v>
      </c>
      <c r="I24" t="s">
        <v>2767</v>
      </c>
      <c r="J24" s="2">
        <v>12.087912087912088</v>
      </c>
      <c r="K24" s="3">
        <v>57.89473684210526</v>
      </c>
      <c r="L24" s="4">
        <v>3</v>
      </c>
      <c r="M24" s="4">
        <v>8</v>
      </c>
      <c r="N24" s="4">
        <v>0</v>
      </c>
    </row>
    <row r="25" spans="1:14" x14ac:dyDescent="0.2">
      <c r="A25" s="4">
        <v>3</v>
      </c>
      <c r="B25" t="s">
        <v>2720</v>
      </c>
      <c r="C25" s="4">
        <v>97</v>
      </c>
      <c r="D25" s="4">
        <v>11</v>
      </c>
      <c r="E25" t="s">
        <v>15</v>
      </c>
      <c r="F25" t="s">
        <v>2534</v>
      </c>
      <c r="G25" t="s">
        <v>2519</v>
      </c>
      <c r="H25" s="1">
        <v>9.3700000000000002E-18</v>
      </c>
      <c r="I25" t="s">
        <v>2767</v>
      </c>
      <c r="J25" s="2">
        <v>11.340206185567011</v>
      </c>
      <c r="K25" s="3">
        <v>57.89473684210526</v>
      </c>
      <c r="L25" s="4">
        <v>3</v>
      </c>
      <c r="M25" s="4">
        <v>8</v>
      </c>
      <c r="N25" s="4">
        <v>0</v>
      </c>
    </row>
    <row r="26" spans="1:14" x14ac:dyDescent="0.2">
      <c r="A26" s="4">
        <v>3</v>
      </c>
      <c r="B26" t="s">
        <v>2720</v>
      </c>
      <c r="C26" s="4">
        <v>99</v>
      </c>
      <c r="D26" s="4">
        <v>11</v>
      </c>
      <c r="E26" t="s">
        <v>21</v>
      </c>
      <c r="F26" t="s">
        <v>2509</v>
      </c>
      <c r="G26" t="s">
        <v>2510</v>
      </c>
      <c r="H26" s="1">
        <v>4.1500000000000003E-18</v>
      </c>
      <c r="I26" t="s">
        <v>2768</v>
      </c>
      <c r="J26" s="2">
        <v>11.111111111111111</v>
      </c>
      <c r="K26" s="3">
        <v>57.89473684210526</v>
      </c>
      <c r="L26" s="4">
        <v>3</v>
      </c>
      <c r="M26" s="4">
        <v>8</v>
      </c>
      <c r="N26" s="4">
        <v>0</v>
      </c>
    </row>
    <row r="27" spans="1:14" x14ac:dyDescent="0.2">
      <c r="A27" s="4">
        <v>3</v>
      </c>
      <c r="B27" t="s">
        <v>2720</v>
      </c>
      <c r="C27" s="4">
        <v>108</v>
      </c>
      <c r="D27" s="4">
        <v>11</v>
      </c>
      <c r="E27" t="s">
        <v>21</v>
      </c>
      <c r="F27" t="s">
        <v>2493</v>
      </c>
      <c r="G27" t="s">
        <v>2494</v>
      </c>
      <c r="H27" s="1">
        <v>8.1799999999999996E-18</v>
      </c>
      <c r="I27" t="s">
        <v>2768</v>
      </c>
      <c r="J27" s="2">
        <v>10.185185185185185</v>
      </c>
      <c r="K27" s="3">
        <v>57.89473684210526</v>
      </c>
      <c r="L27" s="4">
        <v>3</v>
      </c>
      <c r="M27" s="4">
        <v>8</v>
      </c>
      <c r="N27" s="4">
        <v>0</v>
      </c>
    </row>
    <row r="28" spans="1:14" x14ac:dyDescent="0.2">
      <c r="A28" s="4">
        <v>3</v>
      </c>
      <c r="B28" t="s">
        <v>2720</v>
      </c>
      <c r="C28" s="4">
        <v>109</v>
      </c>
      <c r="D28" s="4">
        <v>11</v>
      </c>
      <c r="E28" t="s">
        <v>21</v>
      </c>
      <c r="F28" t="s">
        <v>2496</v>
      </c>
      <c r="G28" t="s">
        <v>2497</v>
      </c>
      <c r="H28" s="1">
        <v>8.1799999999999996E-18</v>
      </c>
      <c r="I28" t="s">
        <v>2768</v>
      </c>
      <c r="J28" s="2">
        <v>10.091743119266056</v>
      </c>
      <c r="K28" s="3">
        <v>57.89473684210526</v>
      </c>
      <c r="L28" s="4">
        <v>3</v>
      </c>
      <c r="M28" s="4">
        <v>8</v>
      </c>
      <c r="N28" s="4">
        <v>0</v>
      </c>
    </row>
    <row r="29" spans="1:14" x14ac:dyDescent="0.2">
      <c r="A29" s="4">
        <v>3</v>
      </c>
      <c r="B29" t="s">
        <v>2720</v>
      </c>
      <c r="C29" s="4">
        <v>86</v>
      </c>
      <c r="D29" s="4">
        <v>10</v>
      </c>
      <c r="E29" t="s">
        <v>15</v>
      </c>
      <c r="F29" t="s">
        <v>2769</v>
      </c>
      <c r="G29" t="s">
        <v>2536</v>
      </c>
      <c r="H29" s="1">
        <v>3.9999999999999999E-16</v>
      </c>
      <c r="I29" t="s">
        <v>2770</v>
      </c>
      <c r="J29" s="2">
        <v>11.627906976744185</v>
      </c>
      <c r="K29" s="3">
        <v>52.631578947368418</v>
      </c>
      <c r="L29" s="4">
        <v>2</v>
      </c>
      <c r="M29" s="4">
        <v>8</v>
      </c>
      <c r="N29" s="4">
        <v>0</v>
      </c>
    </row>
    <row r="30" spans="1:14" x14ac:dyDescent="0.2">
      <c r="A30" s="4">
        <v>3</v>
      </c>
      <c r="B30" t="s">
        <v>2720</v>
      </c>
      <c r="C30" s="4">
        <v>87</v>
      </c>
      <c r="D30" s="4">
        <v>10</v>
      </c>
      <c r="E30" t="s">
        <v>21</v>
      </c>
      <c r="F30" t="s">
        <v>2535</v>
      </c>
      <c r="G30" t="s">
        <v>2536</v>
      </c>
      <c r="H30" s="1">
        <v>1.07E-16</v>
      </c>
      <c r="I30" t="s">
        <v>2770</v>
      </c>
      <c r="J30" s="2">
        <v>11.494252873563218</v>
      </c>
      <c r="K30" s="3">
        <v>52.631578947368418</v>
      </c>
      <c r="L30" s="4">
        <v>2</v>
      </c>
      <c r="M30" s="4">
        <v>8</v>
      </c>
      <c r="N30" s="4">
        <v>0</v>
      </c>
    </row>
    <row r="31" spans="1:14" x14ac:dyDescent="0.2">
      <c r="A31" s="4">
        <v>3</v>
      </c>
      <c r="B31" t="s">
        <v>2720</v>
      </c>
      <c r="C31" s="4">
        <v>87</v>
      </c>
      <c r="D31" s="4">
        <v>10</v>
      </c>
      <c r="E31" t="s">
        <v>21</v>
      </c>
      <c r="F31" t="s">
        <v>2541</v>
      </c>
      <c r="G31" t="s">
        <v>2542</v>
      </c>
      <c r="H31" s="1">
        <v>1.07E-16</v>
      </c>
      <c r="I31" t="s">
        <v>2770</v>
      </c>
      <c r="J31" s="2">
        <v>11.494252873563218</v>
      </c>
      <c r="K31" s="3">
        <v>52.631578947368418</v>
      </c>
      <c r="L31" s="4">
        <v>2</v>
      </c>
      <c r="M31" s="4">
        <v>8</v>
      </c>
      <c r="N31" s="4">
        <v>0</v>
      </c>
    </row>
    <row r="32" spans="1:14" x14ac:dyDescent="0.2">
      <c r="A32" s="4">
        <v>3</v>
      </c>
      <c r="B32" t="s">
        <v>2720</v>
      </c>
      <c r="C32" s="4">
        <v>91</v>
      </c>
      <c r="D32" s="4">
        <v>10</v>
      </c>
      <c r="E32" t="s">
        <v>21</v>
      </c>
      <c r="F32" t="s">
        <v>2521</v>
      </c>
      <c r="G32" t="s">
        <v>2522</v>
      </c>
      <c r="H32" s="1">
        <v>1.35E-16</v>
      </c>
      <c r="I32" t="s">
        <v>2770</v>
      </c>
      <c r="J32" s="2">
        <v>10.989010989010989</v>
      </c>
      <c r="K32" s="3">
        <v>52.631578947368418</v>
      </c>
      <c r="L32" s="4">
        <v>2</v>
      </c>
      <c r="M32" s="4">
        <v>8</v>
      </c>
      <c r="N32" s="4">
        <v>0</v>
      </c>
    </row>
    <row r="33" spans="1:14" x14ac:dyDescent="0.2">
      <c r="A33" s="4">
        <v>3</v>
      </c>
      <c r="B33" t="s">
        <v>2720</v>
      </c>
      <c r="C33" s="4">
        <v>91</v>
      </c>
      <c r="D33" s="4">
        <v>10</v>
      </c>
      <c r="E33" t="s">
        <v>21</v>
      </c>
      <c r="F33" t="s">
        <v>2547</v>
      </c>
      <c r="G33" t="s">
        <v>2548</v>
      </c>
      <c r="H33" s="1">
        <v>1.35E-16</v>
      </c>
      <c r="I33" t="s">
        <v>2770</v>
      </c>
      <c r="J33" s="2">
        <v>10.989010989010989</v>
      </c>
      <c r="K33" s="3">
        <v>52.631578947368418</v>
      </c>
      <c r="L33" s="4">
        <v>2</v>
      </c>
      <c r="M33" s="4">
        <v>8</v>
      </c>
      <c r="N33" s="4">
        <v>0</v>
      </c>
    </row>
    <row r="34" spans="1:14" x14ac:dyDescent="0.2">
      <c r="A34" s="4">
        <v>3</v>
      </c>
      <c r="B34" t="s">
        <v>2720</v>
      </c>
      <c r="C34" s="4">
        <v>93</v>
      </c>
      <c r="D34" s="4">
        <v>10</v>
      </c>
      <c r="E34" t="s">
        <v>21</v>
      </c>
      <c r="F34" t="s">
        <v>2552</v>
      </c>
      <c r="G34" t="s">
        <v>2553</v>
      </c>
      <c r="H34" s="1">
        <v>1.4199999999999999E-16</v>
      </c>
      <c r="I34" t="s">
        <v>2770</v>
      </c>
      <c r="J34" s="2">
        <v>10.75268817204301</v>
      </c>
      <c r="K34" s="3">
        <v>52.631578947368418</v>
      </c>
      <c r="L34" s="4">
        <v>2</v>
      </c>
      <c r="M34" s="4">
        <v>8</v>
      </c>
      <c r="N34" s="4">
        <v>0</v>
      </c>
    </row>
    <row r="35" spans="1:14" x14ac:dyDescent="0.2">
      <c r="A35" s="4">
        <v>3</v>
      </c>
      <c r="B35" t="s">
        <v>2720</v>
      </c>
      <c r="C35" s="4">
        <v>97</v>
      </c>
      <c r="D35" s="4">
        <v>10</v>
      </c>
      <c r="E35" t="s">
        <v>12</v>
      </c>
      <c r="F35" t="s">
        <v>2557</v>
      </c>
      <c r="G35" t="s">
        <v>2558</v>
      </c>
      <c r="H35" s="1">
        <v>2.3199999999999998E-15</v>
      </c>
      <c r="I35" t="s">
        <v>2770</v>
      </c>
      <c r="J35" s="2">
        <v>10.309278350515465</v>
      </c>
      <c r="K35" s="3">
        <v>52.631578947368418</v>
      </c>
      <c r="L35" s="4">
        <v>2</v>
      </c>
      <c r="M35" s="4">
        <v>8</v>
      </c>
      <c r="N35" s="4">
        <v>0</v>
      </c>
    </row>
    <row r="36" spans="1:14" x14ac:dyDescent="0.2">
      <c r="A36" s="4">
        <v>3</v>
      </c>
      <c r="B36" t="s">
        <v>2720</v>
      </c>
      <c r="C36" s="4">
        <v>99</v>
      </c>
      <c r="D36" s="4">
        <v>10</v>
      </c>
      <c r="E36" t="s">
        <v>21</v>
      </c>
      <c r="F36" t="s">
        <v>2524</v>
      </c>
      <c r="G36" t="s">
        <v>2525</v>
      </c>
      <c r="H36" s="1">
        <v>2.2500000000000001E-16</v>
      </c>
      <c r="I36" t="s">
        <v>2770</v>
      </c>
      <c r="J36" s="2">
        <v>10.1010101010101</v>
      </c>
      <c r="K36" s="3">
        <v>52.631578947368418</v>
      </c>
      <c r="L36" s="4">
        <v>2</v>
      </c>
      <c r="M36" s="4">
        <v>8</v>
      </c>
      <c r="N36" s="4">
        <v>0</v>
      </c>
    </row>
    <row r="37" spans="1:14" x14ac:dyDescent="0.2">
      <c r="A37" s="4">
        <v>3</v>
      </c>
      <c r="B37" t="s">
        <v>2720</v>
      </c>
      <c r="C37" s="4">
        <v>70</v>
      </c>
      <c r="D37" s="4">
        <v>9</v>
      </c>
      <c r="E37" t="s">
        <v>15</v>
      </c>
      <c r="F37" t="s">
        <v>2567</v>
      </c>
      <c r="G37" t="s">
        <v>2545</v>
      </c>
      <c r="H37" s="1">
        <v>1.02E-14</v>
      </c>
      <c r="I37" t="s">
        <v>2771</v>
      </c>
      <c r="J37" s="2">
        <v>12.857142857142858</v>
      </c>
      <c r="K37" s="3">
        <v>47.368421052631582</v>
      </c>
      <c r="L37" s="4">
        <v>2</v>
      </c>
      <c r="M37" s="4">
        <v>7</v>
      </c>
      <c r="N37" s="4">
        <v>0</v>
      </c>
    </row>
    <row r="38" spans="1:14" x14ac:dyDescent="0.2">
      <c r="A38" s="4">
        <v>3</v>
      </c>
      <c r="B38" t="s">
        <v>2720</v>
      </c>
      <c r="C38" s="4">
        <v>47</v>
      </c>
      <c r="D38" s="4">
        <v>8</v>
      </c>
      <c r="E38" t="s">
        <v>15</v>
      </c>
      <c r="F38" t="s">
        <v>2593</v>
      </c>
      <c r="G38" t="s">
        <v>2545</v>
      </c>
      <c r="H38" s="1">
        <v>7.6200000000000006E-14</v>
      </c>
      <c r="I38" t="s">
        <v>2772</v>
      </c>
      <c r="J38" s="2">
        <v>17.021276595744681</v>
      </c>
      <c r="K38" s="3">
        <v>42.10526315789474</v>
      </c>
      <c r="L38" s="4">
        <v>2</v>
      </c>
      <c r="M38" s="4">
        <v>6</v>
      </c>
      <c r="N38" s="4">
        <v>0</v>
      </c>
    </row>
    <row r="39" spans="1:14" x14ac:dyDescent="0.2">
      <c r="A39" s="4">
        <v>3</v>
      </c>
      <c r="B39" t="s">
        <v>2720</v>
      </c>
      <c r="C39" s="4">
        <v>49</v>
      </c>
      <c r="D39" s="4">
        <v>8</v>
      </c>
      <c r="E39" t="s">
        <v>21</v>
      </c>
      <c r="F39" t="s">
        <v>2538</v>
      </c>
      <c r="G39" t="s">
        <v>2539</v>
      </c>
      <c r="H39" s="1">
        <v>2.2400000000000001E-14</v>
      </c>
      <c r="I39" t="s">
        <v>2773</v>
      </c>
      <c r="J39" s="2">
        <v>16.326530612244898</v>
      </c>
      <c r="K39" s="3">
        <v>42.10526315789474</v>
      </c>
      <c r="L39" s="4">
        <v>2</v>
      </c>
      <c r="M39" s="4">
        <v>6</v>
      </c>
      <c r="N39" s="4">
        <v>0</v>
      </c>
    </row>
    <row r="40" spans="1:14" x14ac:dyDescent="0.2">
      <c r="A40" s="4">
        <v>3</v>
      </c>
      <c r="B40" t="s">
        <v>2720</v>
      </c>
      <c r="C40" s="4">
        <v>55</v>
      </c>
      <c r="D40" s="4">
        <v>8</v>
      </c>
      <c r="E40" t="s">
        <v>21</v>
      </c>
      <c r="F40" t="s">
        <v>2529</v>
      </c>
      <c r="G40" t="s">
        <v>2530</v>
      </c>
      <c r="H40" s="1">
        <v>4.6200000000000001E-14</v>
      </c>
      <c r="I40" t="s">
        <v>2773</v>
      </c>
      <c r="J40" s="2">
        <v>14.545454545454545</v>
      </c>
      <c r="K40" s="3">
        <v>42.10526315789474</v>
      </c>
      <c r="L40" s="4">
        <v>2</v>
      </c>
      <c r="M40" s="4">
        <v>6</v>
      </c>
      <c r="N40" s="4">
        <v>0</v>
      </c>
    </row>
    <row r="41" spans="1:14" x14ac:dyDescent="0.2">
      <c r="A41" s="4">
        <v>3</v>
      </c>
      <c r="B41" t="s">
        <v>2720</v>
      </c>
      <c r="C41" s="4">
        <v>55</v>
      </c>
      <c r="D41" s="4">
        <v>8</v>
      </c>
      <c r="E41" t="s">
        <v>21</v>
      </c>
      <c r="F41" t="s">
        <v>2532</v>
      </c>
      <c r="G41" t="s">
        <v>2533</v>
      </c>
      <c r="H41" s="1">
        <v>4.6200000000000001E-14</v>
      </c>
      <c r="I41" t="s">
        <v>2773</v>
      </c>
      <c r="J41" s="2">
        <v>14.545454545454545</v>
      </c>
      <c r="K41" s="3">
        <v>42.10526315789474</v>
      </c>
      <c r="L41" s="4">
        <v>2</v>
      </c>
      <c r="M41" s="4">
        <v>6</v>
      </c>
      <c r="N41" s="4">
        <v>0</v>
      </c>
    </row>
    <row r="42" spans="1:14" x14ac:dyDescent="0.2">
      <c r="A42" s="4">
        <v>3</v>
      </c>
      <c r="B42" t="s">
        <v>2720</v>
      </c>
      <c r="C42" s="4">
        <v>39</v>
      </c>
      <c r="D42" s="4">
        <v>7</v>
      </c>
      <c r="E42" t="s">
        <v>12</v>
      </c>
      <c r="F42" t="s">
        <v>2626</v>
      </c>
      <c r="G42" t="s">
        <v>2627</v>
      </c>
      <c r="H42" s="1">
        <v>5.12E-12</v>
      </c>
      <c r="I42" t="s">
        <v>2774</v>
      </c>
      <c r="J42" s="2">
        <v>17.948717948717949</v>
      </c>
      <c r="K42" s="3">
        <v>36.842105263157897</v>
      </c>
      <c r="L42" s="4">
        <v>1</v>
      </c>
      <c r="M42" s="4">
        <v>6</v>
      </c>
      <c r="N42" s="4">
        <v>0</v>
      </c>
    </row>
    <row r="43" spans="1:14" x14ac:dyDescent="0.2">
      <c r="A43" s="4">
        <v>3</v>
      </c>
      <c r="B43" t="s">
        <v>2720</v>
      </c>
      <c r="C43" s="4">
        <v>24</v>
      </c>
      <c r="D43" s="4">
        <v>6</v>
      </c>
      <c r="E43" t="s">
        <v>21</v>
      </c>
      <c r="F43" t="s">
        <v>2587</v>
      </c>
      <c r="G43" t="s">
        <v>2588</v>
      </c>
      <c r="H43" s="1">
        <v>1.42E-11</v>
      </c>
      <c r="I43" t="s">
        <v>2775</v>
      </c>
      <c r="J43" s="2">
        <v>25</v>
      </c>
      <c r="K43" s="3">
        <v>31.578947368421051</v>
      </c>
      <c r="L43" s="4">
        <v>6</v>
      </c>
      <c r="M43" s="4">
        <v>0</v>
      </c>
      <c r="N43" s="4">
        <v>0</v>
      </c>
    </row>
    <row r="44" spans="1:14" x14ac:dyDescent="0.2">
      <c r="A44" s="4">
        <v>3</v>
      </c>
      <c r="B44" t="s">
        <v>2720</v>
      </c>
      <c r="C44" s="4">
        <v>31</v>
      </c>
      <c r="D44" s="4">
        <v>6</v>
      </c>
      <c r="E44" t="s">
        <v>15</v>
      </c>
      <c r="F44" t="s">
        <v>2582</v>
      </c>
      <c r="G44" t="s">
        <v>2550</v>
      </c>
      <c r="H44" s="1">
        <v>3E-10</v>
      </c>
      <c r="I44" t="s">
        <v>2775</v>
      </c>
      <c r="J44" s="2">
        <v>19.35483870967742</v>
      </c>
      <c r="K44" s="3">
        <v>31.578947368421051</v>
      </c>
      <c r="L44" s="4">
        <v>6</v>
      </c>
      <c r="M44" s="4">
        <v>0</v>
      </c>
      <c r="N44" s="4">
        <v>0</v>
      </c>
    </row>
    <row r="45" spans="1:14" x14ac:dyDescent="0.2">
      <c r="A45" s="4">
        <v>3</v>
      </c>
      <c r="B45" t="s">
        <v>2720</v>
      </c>
      <c r="C45" s="4">
        <v>46</v>
      </c>
      <c r="D45" s="4">
        <v>6</v>
      </c>
      <c r="E45" t="s">
        <v>13</v>
      </c>
      <c r="F45" t="s">
        <v>2569</v>
      </c>
      <c r="G45" t="s">
        <v>2570</v>
      </c>
      <c r="H45" s="1">
        <v>2.6000000000000001E-9</v>
      </c>
      <c r="I45" t="s">
        <v>2775</v>
      </c>
      <c r="J45" s="2">
        <v>13.043478260869565</v>
      </c>
      <c r="K45" s="3">
        <v>31.578947368421051</v>
      </c>
      <c r="L45" s="4">
        <v>6</v>
      </c>
      <c r="M45" s="4">
        <v>0</v>
      </c>
      <c r="N45" s="4">
        <v>0</v>
      </c>
    </row>
    <row r="46" spans="1:14" x14ac:dyDescent="0.2">
      <c r="A46" s="4">
        <v>3</v>
      </c>
      <c r="B46" t="s">
        <v>2720</v>
      </c>
      <c r="C46" s="4">
        <v>42</v>
      </c>
      <c r="D46" s="4">
        <v>5</v>
      </c>
      <c r="E46" t="s">
        <v>25</v>
      </c>
      <c r="F46" t="s">
        <v>2578</v>
      </c>
      <c r="G46" t="s">
        <v>2579</v>
      </c>
      <c r="H46" s="1">
        <v>5.8699999999999995E-7</v>
      </c>
      <c r="I46" t="s">
        <v>2776</v>
      </c>
      <c r="J46" s="2">
        <v>11.904761904761905</v>
      </c>
      <c r="K46" s="3">
        <v>26.315789473684209</v>
      </c>
      <c r="L46" s="4">
        <v>5</v>
      </c>
      <c r="M46" s="4">
        <v>0</v>
      </c>
      <c r="N46" s="4">
        <v>0</v>
      </c>
    </row>
    <row r="47" spans="1:14" x14ac:dyDescent="0.2">
      <c r="A47" s="4">
        <v>3</v>
      </c>
      <c r="B47" t="s">
        <v>2720</v>
      </c>
      <c r="C47" s="4">
        <v>44</v>
      </c>
      <c r="D47" s="4">
        <v>5</v>
      </c>
      <c r="E47" t="s">
        <v>23</v>
      </c>
      <c r="F47" t="s">
        <v>2590</v>
      </c>
      <c r="G47" t="s">
        <v>2591</v>
      </c>
      <c r="H47" s="1">
        <v>1.5099999999999999E-7</v>
      </c>
      <c r="I47" t="s">
        <v>2776</v>
      </c>
      <c r="J47" s="2">
        <v>11.363636363636363</v>
      </c>
      <c r="K47" s="3">
        <v>26.315789473684209</v>
      </c>
      <c r="L47" s="4">
        <v>5</v>
      </c>
      <c r="M47" s="4">
        <v>0</v>
      </c>
      <c r="N47" s="4">
        <v>0</v>
      </c>
    </row>
    <row r="48" spans="1:14" x14ac:dyDescent="0.2">
      <c r="A48" s="4">
        <v>3</v>
      </c>
      <c r="B48" t="s">
        <v>2720</v>
      </c>
      <c r="C48" s="4">
        <v>18</v>
      </c>
      <c r="D48" s="4">
        <v>4</v>
      </c>
      <c r="E48" t="s">
        <v>13</v>
      </c>
      <c r="F48" t="s">
        <v>2777</v>
      </c>
      <c r="G48" t="s">
        <v>2778</v>
      </c>
      <c r="H48" s="1">
        <v>1.0100000000000001E-6</v>
      </c>
      <c r="I48" t="s">
        <v>2779</v>
      </c>
      <c r="J48" s="2">
        <v>22.222222222222221</v>
      </c>
      <c r="K48" s="3">
        <v>21.05263157894737</v>
      </c>
      <c r="L48" s="4">
        <v>1</v>
      </c>
      <c r="M48" s="4">
        <v>3</v>
      </c>
      <c r="N48" s="4">
        <v>0</v>
      </c>
    </row>
    <row r="49" spans="1:14" x14ac:dyDescent="0.2">
      <c r="A49" s="4">
        <v>3</v>
      </c>
      <c r="B49" t="s">
        <v>2720</v>
      </c>
      <c r="C49" s="4">
        <v>6</v>
      </c>
      <c r="D49" s="4">
        <v>3</v>
      </c>
      <c r="E49" t="s">
        <v>15</v>
      </c>
      <c r="F49" t="s">
        <v>2666</v>
      </c>
      <c r="G49" t="s">
        <v>2667</v>
      </c>
      <c r="H49" s="1">
        <v>1.73E-5</v>
      </c>
      <c r="I49" t="s">
        <v>2780</v>
      </c>
      <c r="J49" s="2">
        <v>50</v>
      </c>
      <c r="K49" s="3">
        <v>15.789473684210526</v>
      </c>
      <c r="L49" s="4">
        <v>3</v>
      </c>
      <c r="M49" s="4">
        <v>0</v>
      </c>
      <c r="N49" s="4">
        <v>0</v>
      </c>
    </row>
    <row r="50" spans="1:14" x14ac:dyDescent="0.2">
      <c r="A50" s="4">
        <v>3</v>
      </c>
      <c r="B50" t="s">
        <v>2720</v>
      </c>
      <c r="C50" s="4">
        <v>11</v>
      </c>
      <c r="D50" s="4">
        <v>3</v>
      </c>
      <c r="E50" t="s">
        <v>12</v>
      </c>
      <c r="F50" t="s">
        <v>2635</v>
      </c>
      <c r="G50" t="s">
        <v>2636</v>
      </c>
      <c r="H50" s="1">
        <v>5.94E-5</v>
      </c>
      <c r="I50" t="s">
        <v>2781</v>
      </c>
      <c r="J50" s="2">
        <v>27.272727272727273</v>
      </c>
      <c r="K50" s="3">
        <v>15.789473684210526</v>
      </c>
      <c r="L50" s="4">
        <v>3</v>
      </c>
      <c r="M50" s="4">
        <v>0</v>
      </c>
      <c r="N50" s="4">
        <v>0</v>
      </c>
    </row>
    <row r="51" spans="1:14" x14ac:dyDescent="0.2">
      <c r="A51" s="4">
        <v>3</v>
      </c>
      <c r="B51" t="s">
        <v>2720</v>
      </c>
      <c r="C51" s="4">
        <v>11</v>
      </c>
      <c r="D51" s="4">
        <v>3</v>
      </c>
      <c r="E51" t="s">
        <v>15</v>
      </c>
      <c r="F51" t="s">
        <v>2644</v>
      </c>
      <c r="G51" t="s">
        <v>2636</v>
      </c>
      <c r="H51" s="1">
        <v>7.0599999999999995E-5</v>
      </c>
      <c r="I51" t="s">
        <v>2781</v>
      </c>
      <c r="J51" s="2">
        <v>27.272727272727273</v>
      </c>
      <c r="K51" s="3">
        <v>15.789473684210526</v>
      </c>
      <c r="L51" s="4">
        <v>3</v>
      </c>
      <c r="M51" s="4">
        <v>0</v>
      </c>
      <c r="N51" s="4">
        <v>0</v>
      </c>
    </row>
    <row r="52" spans="1:14" x14ac:dyDescent="0.2">
      <c r="A52" s="4">
        <v>3</v>
      </c>
      <c r="B52" t="s">
        <v>2720</v>
      </c>
      <c r="C52" s="4">
        <v>21</v>
      </c>
      <c r="D52" s="4">
        <v>3</v>
      </c>
      <c r="E52" t="s">
        <v>21</v>
      </c>
      <c r="F52" t="s">
        <v>2674</v>
      </c>
      <c r="G52" t="s">
        <v>2675</v>
      </c>
      <c r="H52" s="1">
        <v>8.0000000000000007E-5</v>
      </c>
      <c r="I52" t="s">
        <v>2782</v>
      </c>
      <c r="J52" s="2">
        <v>14.285714285714286</v>
      </c>
      <c r="K52" s="3">
        <v>15.789473684210526</v>
      </c>
      <c r="L52" s="4">
        <v>3</v>
      </c>
      <c r="M52" s="4">
        <v>0</v>
      </c>
      <c r="N52" s="4">
        <v>0</v>
      </c>
    </row>
    <row r="53" spans="1:14" x14ac:dyDescent="0.2">
      <c r="A53" s="4">
        <v>3</v>
      </c>
      <c r="B53" t="s">
        <v>2720</v>
      </c>
      <c r="C53" s="4">
        <v>3</v>
      </c>
      <c r="D53" s="4">
        <v>2</v>
      </c>
      <c r="E53" t="s">
        <v>13</v>
      </c>
      <c r="F53" t="s">
        <v>2783</v>
      </c>
      <c r="G53" t="s">
        <v>2784</v>
      </c>
      <c r="H53">
        <v>1.2999999999999999E-3</v>
      </c>
      <c r="I53" t="s">
        <v>2785</v>
      </c>
      <c r="J53" s="2">
        <v>66.666666666666671</v>
      </c>
      <c r="K53" s="3">
        <v>10.526315789473685</v>
      </c>
      <c r="L53" s="4">
        <v>2</v>
      </c>
      <c r="M53" s="4">
        <v>0</v>
      </c>
      <c r="N53" s="4">
        <v>0</v>
      </c>
    </row>
    <row r="54" spans="1:14" x14ac:dyDescent="0.2">
      <c r="A54" s="4">
        <v>3</v>
      </c>
      <c r="B54" t="s">
        <v>2720</v>
      </c>
      <c r="C54" s="4">
        <v>6</v>
      </c>
      <c r="D54" s="4">
        <v>2</v>
      </c>
      <c r="E54" t="s">
        <v>15</v>
      </c>
      <c r="F54" t="s">
        <v>2786</v>
      </c>
      <c r="G54" t="s">
        <v>2636</v>
      </c>
      <c r="H54">
        <v>5.4000000000000003E-3</v>
      </c>
      <c r="I54" t="s">
        <v>2787</v>
      </c>
      <c r="J54" s="2">
        <v>33.333333333333336</v>
      </c>
      <c r="K54" s="3">
        <v>10.526315789473685</v>
      </c>
      <c r="L54" s="4">
        <v>2</v>
      </c>
      <c r="M54" s="4">
        <v>0</v>
      </c>
      <c r="N54" s="4">
        <v>0</v>
      </c>
    </row>
    <row r="55" spans="1:14" x14ac:dyDescent="0.2">
      <c r="A55" s="4">
        <v>3</v>
      </c>
      <c r="B55" t="s">
        <v>2720</v>
      </c>
      <c r="C55" s="4">
        <v>18</v>
      </c>
      <c r="D55" s="4">
        <v>2</v>
      </c>
      <c r="E55" t="s">
        <v>25</v>
      </c>
      <c r="F55" t="s">
        <v>2680</v>
      </c>
      <c r="G55" t="s">
        <v>2681</v>
      </c>
      <c r="H55">
        <v>3.6200000000000003E-2</v>
      </c>
      <c r="I55" t="s">
        <v>2788</v>
      </c>
      <c r="J55" s="2">
        <v>11.111111111111111</v>
      </c>
      <c r="K55" s="3">
        <v>10.526315789473685</v>
      </c>
      <c r="L55" s="4">
        <v>1</v>
      </c>
      <c r="M55" s="4">
        <v>1</v>
      </c>
      <c r="N55" s="4">
        <v>0</v>
      </c>
    </row>
    <row r="56" spans="1:14" x14ac:dyDescent="0.2">
      <c r="A56" s="4">
        <v>4</v>
      </c>
      <c r="B56" t="s">
        <v>2722</v>
      </c>
      <c r="C56" s="4">
        <v>48</v>
      </c>
      <c r="D56" s="4">
        <v>5</v>
      </c>
      <c r="E56" t="s">
        <v>13</v>
      </c>
      <c r="F56" t="s">
        <v>2789</v>
      </c>
      <c r="G56" t="s">
        <v>2790</v>
      </c>
      <c r="H56" s="1">
        <v>1.0899999999999999E-6</v>
      </c>
      <c r="I56" t="s">
        <v>2791</v>
      </c>
      <c r="J56" s="2">
        <v>10.416666666666666</v>
      </c>
      <c r="K56" s="3">
        <v>31.25</v>
      </c>
      <c r="L56" s="4">
        <v>2</v>
      </c>
      <c r="M56" s="4">
        <v>3</v>
      </c>
      <c r="N56" s="4">
        <v>0</v>
      </c>
    </row>
    <row r="57" spans="1:14" x14ac:dyDescent="0.2">
      <c r="A57" s="4">
        <v>4</v>
      </c>
      <c r="B57" t="s">
        <v>2722</v>
      </c>
      <c r="C57" s="4">
        <v>20</v>
      </c>
      <c r="D57" s="4">
        <v>4</v>
      </c>
      <c r="E57" t="s">
        <v>15</v>
      </c>
      <c r="F57" t="s">
        <v>2792</v>
      </c>
      <c r="G57" t="s">
        <v>106</v>
      </c>
      <c r="H57" s="1">
        <v>2.8399999999999999E-6</v>
      </c>
      <c r="I57" t="s">
        <v>2793</v>
      </c>
      <c r="J57" s="2">
        <v>20</v>
      </c>
      <c r="K57" s="3">
        <v>25</v>
      </c>
      <c r="L57" s="4">
        <v>3</v>
      </c>
      <c r="M57" s="4">
        <v>1</v>
      </c>
      <c r="N57" s="4">
        <v>0</v>
      </c>
    </row>
    <row r="58" spans="1:14" x14ac:dyDescent="0.2">
      <c r="A58" s="4">
        <v>4</v>
      </c>
      <c r="B58" t="s">
        <v>2722</v>
      </c>
      <c r="C58" s="4">
        <v>21</v>
      </c>
      <c r="D58" s="4">
        <v>4</v>
      </c>
      <c r="E58" t="s">
        <v>12</v>
      </c>
      <c r="F58" t="s">
        <v>105</v>
      </c>
      <c r="G58" t="s">
        <v>106</v>
      </c>
      <c r="H58" s="1">
        <v>5.75E-7</v>
      </c>
      <c r="I58" t="s">
        <v>2793</v>
      </c>
      <c r="J58" s="2">
        <v>19.047619047619047</v>
      </c>
      <c r="K58" s="3">
        <v>25</v>
      </c>
      <c r="L58" s="4">
        <v>3</v>
      </c>
      <c r="M58" s="4">
        <v>1</v>
      </c>
      <c r="N58" s="4">
        <v>0</v>
      </c>
    </row>
    <row r="59" spans="1:14" x14ac:dyDescent="0.2">
      <c r="A59" s="4">
        <v>4</v>
      </c>
      <c r="B59" t="s">
        <v>2722</v>
      </c>
      <c r="C59" s="4">
        <v>31</v>
      </c>
      <c r="D59" s="4">
        <v>4</v>
      </c>
      <c r="E59" t="s">
        <v>21</v>
      </c>
      <c r="F59" t="s">
        <v>114</v>
      </c>
      <c r="G59" t="s">
        <v>113</v>
      </c>
      <c r="H59" s="1">
        <v>1.11E-5</v>
      </c>
      <c r="I59" t="s">
        <v>2794</v>
      </c>
      <c r="J59" s="2">
        <v>12.903225806451612</v>
      </c>
      <c r="K59" s="3">
        <v>25</v>
      </c>
      <c r="L59" s="4">
        <v>2</v>
      </c>
      <c r="M59" s="4">
        <v>2</v>
      </c>
      <c r="N59" s="4">
        <v>0</v>
      </c>
    </row>
    <row r="60" spans="1:14" x14ac:dyDescent="0.2">
      <c r="A60" s="4">
        <v>4</v>
      </c>
      <c r="B60" t="s">
        <v>2722</v>
      </c>
      <c r="C60" s="4">
        <v>15</v>
      </c>
      <c r="D60" s="4">
        <v>3</v>
      </c>
      <c r="E60" t="s">
        <v>15</v>
      </c>
      <c r="F60" t="s">
        <v>129</v>
      </c>
      <c r="G60" t="s">
        <v>108</v>
      </c>
      <c r="H60" s="1">
        <v>2.4000000000000001E-4</v>
      </c>
      <c r="I60" t="s">
        <v>2795</v>
      </c>
      <c r="J60" s="2">
        <v>20</v>
      </c>
      <c r="K60" s="3">
        <v>18.75</v>
      </c>
      <c r="L60" s="4">
        <v>2</v>
      </c>
      <c r="M60" s="4">
        <v>1</v>
      </c>
      <c r="N60" s="4">
        <v>0</v>
      </c>
    </row>
    <row r="61" spans="1:14" x14ac:dyDescent="0.2">
      <c r="A61" s="4">
        <v>4</v>
      </c>
      <c r="B61" t="s">
        <v>2722</v>
      </c>
      <c r="C61" s="4">
        <v>18</v>
      </c>
      <c r="D61" s="4">
        <v>3</v>
      </c>
      <c r="E61" t="s">
        <v>21</v>
      </c>
      <c r="F61" t="s">
        <v>107</v>
      </c>
      <c r="G61" t="s">
        <v>108</v>
      </c>
      <c r="H61" s="1">
        <v>2.5999999999999998E-4</v>
      </c>
      <c r="I61" t="s">
        <v>2795</v>
      </c>
      <c r="J61" s="2">
        <v>16.666666666666668</v>
      </c>
      <c r="K61" s="3">
        <v>18.75</v>
      </c>
      <c r="L61" s="4">
        <v>2</v>
      </c>
      <c r="M61" s="4">
        <v>1</v>
      </c>
      <c r="N61" s="4">
        <v>0</v>
      </c>
    </row>
    <row r="62" spans="1:14" x14ac:dyDescent="0.2">
      <c r="A62" s="4">
        <v>4</v>
      </c>
      <c r="B62" t="s">
        <v>2722</v>
      </c>
      <c r="C62" s="4">
        <v>21</v>
      </c>
      <c r="D62" s="4">
        <v>3</v>
      </c>
      <c r="E62" t="s">
        <v>13</v>
      </c>
      <c r="F62" t="s">
        <v>93</v>
      </c>
      <c r="G62" t="s">
        <v>94</v>
      </c>
      <c r="H62" s="1">
        <v>8.0999999999999996E-4</v>
      </c>
      <c r="I62" t="s">
        <v>2795</v>
      </c>
      <c r="J62" s="2">
        <v>14.285714285714286</v>
      </c>
      <c r="K62" s="3">
        <v>18.75</v>
      </c>
      <c r="L62" s="4">
        <v>2</v>
      </c>
      <c r="M62" s="4">
        <v>1</v>
      </c>
      <c r="N62" s="4">
        <v>0</v>
      </c>
    </row>
    <row r="63" spans="1:14" x14ac:dyDescent="0.2">
      <c r="A63" s="4">
        <v>4</v>
      </c>
      <c r="B63" t="s">
        <v>2722</v>
      </c>
      <c r="C63" s="4">
        <v>22</v>
      </c>
      <c r="D63" s="4">
        <v>3</v>
      </c>
      <c r="E63" t="s">
        <v>21</v>
      </c>
      <c r="F63" t="s">
        <v>795</v>
      </c>
      <c r="G63" t="s">
        <v>796</v>
      </c>
      <c r="H63" s="1">
        <v>3.1E-4</v>
      </c>
      <c r="I63" t="s">
        <v>2796</v>
      </c>
      <c r="J63" s="2">
        <v>13.636363636363637</v>
      </c>
      <c r="K63" s="3">
        <v>18.75</v>
      </c>
      <c r="L63" s="4">
        <v>3</v>
      </c>
      <c r="M63" s="4">
        <v>0</v>
      </c>
      <c r="N63" s="4">
        <v>0</v>
      </c>
    </row>
    <row r="64" spans="1:14" x14ac:dyDescent="0.2">
      <c r="A64" s="4">
        <v>4</v>
      </c>
      <c r="B64" t="s">
        <v>2722</v>
      </c>
      <c r="C64" s="4">
        <v>29</v>
      </c>
      <c r="D64" s="4">
        <v>3</v>
      </c>
      <c r="E64" t="s">
        <v>23</v>
      </c>
      <c r="F64" t="s">
        <v>782</v>
      </c>
      <c r="G64" t="s">
        <v>783</v>
      </c>
      <c r="H64" s="1">
        <v>8.1699999999999994E-5</v>
      </c>
      <c r="I64" t="s">
        <v>2797</v>
      </c>
      <c r="J64" s="2">
        <v>10.344827586206897</v>
      </c>
      <c r="K64" s="3">
        <v>18.75</v>
      </c>
      <c r="L64" s="4">
        <v>2</v>
      </c>
      <c r="M64" s="4">
        <v>1</v>
      </c>
      <c r="N64" s="4">
        <v>0</v>
      </c>
    </row>
    <row r="65" spans="1:14" x14ac:dyDescent="0.2">
      <c r="A65" s="4">
        <v>4</v>
      </c>
      <c r="B65" t="s">
        <v>2722</v>
      </c>
      <c r="C65" s="4">
        <v>4</v>
      </c>
      <c r="D65" s="4">
        <v>2</v>
      </c>
      <c r="E65" t="s">
        <v>25</v>
      </c>
      <c r="F65" t="s">
        <v>2798</v>
      </c>
      <c r="G65" t="s">
        <v>2799</v>
      </c>
      <c r="H65">
        <v>2.6100000000000002E-2</v>
      </c>
      <c r="I65" t="s">
        <v>2800</v>
      </c>
      <c r="J65" s="2">
        <v>50</v>
      </c>
      <c r="K65" s="3">
        <v>12.5</v>
      </c>
      <c r="L65" s="4">
        <v>2</v>
      </c>
      <c r="M65" s="4">
        <v>0</v>
      </c>
      <c r="N65" s="4">
        <v>0</v>
      </c>
    </row>
    <row r="66" spans="1:14" x14ac:dyDescent="0.2">
      <c r="A66" s="4">
        <v>4</v>
      </c>
      <c r="B66" t="s">
        <v>2722</v>
      </c>
      <c r="C66" s="4">
        <v>6</v>
      </c>
      <c r="D66" s="4">
        <v>2</v>
      </c>
      <c r="E66" t="s">
        <v>12</v>
      </c>
      <c r="F66" t="s">
        <v>2801</v>
      </c>
      <c r="G66" t="s">
        <v>2802</v>
      </c>
      <c r="H66">
        <v>1.2999999999999999E-3</v>
      </c>
      <c r="I66" t="s">
        <v>2800</v>
      </c>
      <c r="J66" s="2">
        <v>33.333333333333336</v>
      </c>
      <c r="K66" s="3">
        <v>12.5</v>
      </c>
      <c r="L66" s="4">
        <v>2</v>
      </c>
      <c r="M66" s="4">
        <v>0</v>
      </c>
      <c r="N66" s="4">
        <v>0</v>
      </c>
    </row>
    <row r="67" spans="1:14" x14ac:dyDescent="0.2">
      <c r="A67" s="4">
        <v>4</v>
      </c>
      <c r="B67" t="s">
        <v>2722</v>
      </c>
      <c r="C67" s="4">
        <v>6</v>
      </c>
      <c r="D67" s="4">
        <v>2</v>
      </c>
      <c r="E67" t="s">
        <v>13</v>
      </c>
      <c r="F67" t="s">
        <v>2803</v>
      </c>
      <c r="G67" t="s">
        <v>2804</v>
      </c>
      <c r="H67">
        <v>8.3000000000000001E-3</v>
      </c>
      <c r="I67" t="s">
        <v>2805</v>
      </c>
      <c r="J67" s="2">
        <v>33.333333333333336</v>
      </c>
      <c r="K67" s="3">
        <v>12.5</v>
      </c>
      <c r="L67" s="4">
        <v>2</v>
      </c>
      <c r="M67" s="4">
        <v>0</v>
      </c>
      <c r="N67" s="4">
        <v>0</v>
      </c>
    </row>
    <row r="68" spans="1:14" x14ac:dyDescent="0.2">
      <c r="A68" s="4">
        <v>4</v>
      </c>
      <c r="B68" t="s">
        <v>2722</v>
      </c>
      <c r="C68" s="4">
        <v>10</v>
      </c>
      <c r="D68" s="4">
        <v>2</v>
      </c>
      <c r="E68" t="s">
        <v>15</v>
      </c>
      <c r="F68" t="s">
        <v>2806</v>
      </c>
      <c r="G68" t="s">
        <v>108</v>
      </c>
      <c r="H68">
        <v>1.0999999999999999E-2</v>
      </c>
      <c r="I68" t="s">
        <v>2800</v>
      </c>
      <c r="J68" s="2">
        <v>20</v>
      </c>
      <c r="K68" s="3">
        <v>12.5</v>
      </c>
      <c r="L68" s="4">
        <v>2</v>
      </c>
      <c r="M68" s="4">
        <v>0</v>
      </c>
      <c r="N68" s="4">
        <v>0</v>
      </c>
    </row>
    <row r="69" spans="1:14" x14ac:dyDescent="0.2">
      <c r="A69" s="4">
        <v>4</v>
      </c>
      <c r="B69" t="s">
        <v>2722</v>
      </c>
      <c r="C69" s="4">
        <v>11</v>
      </c>
      <c r="D69" s="4">
        <v>2</v>
      </c>
      <c r="E69" t="s">
        <v>25</v>
      </c>
      <c r="F69" t="s">
        <v>2807</v>
      </c>
      <c r="G69" t="s">
        <v>2808</v>
      </c>
      <c r="H69">
        <v>2.6100000000000002E-2</v>
      </c>
      <c r="I69" t="s">
        <v>2800</v>
      </c>
      <c r="J69" s="2">
        <v>18.181818181818183</v>
      </c>
      <c r="K69" s="3">
        <v>12.5</v>
      </c>
      <c r="L69" s="4">
        <v>2</v>
      </c>
      <c r="M69" s="4">
        <v>0</v>
      </c>
      <c r="N69" s="4">
        <v>0</v>
      </c>
    </row>
    <row r="70" spans="1:14" x14ac:dyDescent="0.2">
      <c r="A70" s="4">
        <v>5</v>
      </c>
      <c r="B70" t="s">
        <v>2718</v>
      </c>
      <c r="C70" s="4">
        <v>12</v>
      </c>
      <c r="D70" s="4">
        <v>4</v>
      </c>
      <c r="E70" t="s">
        <v>13</v>
      </c>
      <c r="F70" t="s">
        <v>2809</v>
      </c>
      <c r="G70" t="s">
        <v>2810</v>
      </c>
      <c r="H70" s="1">
        <v>2.0100000000000001E-5</v>
      </c>
      <c r="I70" t="s">
        <v>2811</v>
      </c>
      <c r="J70" s="2">
        <v>33.333333333333336</v>
      </c>
      <c r="K70" s="3">
        <v>16.666666666666668</v>
      </c>
      <c r="L70" s="4">
        <v>0</v>
      </c>
      <c r="M70" s="4">
        <v>4</v>
      </c>
      <c r="N70" s="4">
        <v>0</v>
      </c>
    </row>
    <row r="71" spans="1:14" x14ac:dyDescent="0.2">
      <c r="A71" s="4">
        <v>5</v>
      </c>
      <c r="B71" t="s">
        <v>2718</v>
      </c>
      <c r="C71" s="4">
        <v>12</v>
      </c>
      <c r="D71" s="4">
        <v>4</v>
      </c>
      <c r="E71" t="s">
        <v>13</v>
      </c>
      <c r="F71" t="s">
        <v>2812</v>
      </c>
      <c r="G71" t="s">
        <v>2813</v>
      </c>
      <c r="H71" s="1">
        <v>2.0100000000000001E-5</v>
      </c>
      <c r="I71" t="s">
        <v>2811</v>
      </c>
      <c r="J71" s="2">
        <v>33.333333333333336</v>
      </c>
      <c r="K71" s="3">
        <v>16.666666666666668</v>
      </c>
      <c r="L71" s="4">
        <v>0</v>
      </c>
      <c r="M71" s="4">
        <v>4</v>
      </c>
      <c r="N71" s="4">
        <v>0</v>
      </c>
    </row>
    <row r="72" spans="1:14" x14ac:dyDescent="0.2">
      <c r="A72" s="4">
        <v>5</v>
      </c>
      <c r="B72" t="s">
        <v>2718</v>
      </c>
      <c r="C72" s="4">
        <v>17</v>
      </c>
      <c r="D72" s="4">
        <v>4</v>
      </c>
      <c r="E72" t="s">
        <v>13</v>
      </c>
      <c r="F72" t="s">
        <v>2814</v>
      </c>
      <c r="G72" t="s">
        <v>2815</v>
      </c>
      <c r="H72" s="1">
        <v>2.6299999999999999E-5</v>
      </c>
      <c r="I72" t="s">
        <v>2811</v>
      </c>
      <c r="J72" s="2">
        <v>23.529411764705884</v>
      </c>
      <c r="K72" s="3">
        <v>16.666666666666668</v>
      </c>
      <c r="L72" s="4">
        <v>0</v>
      </c>
      <c r="M72" s="4">
        <v>4</v>
      </c>
      <c r="N72" s="4">
        <v>0</v>
      </c>
    </row>
    <row r="73" spans="1:14" x14ac:dyDescent="0.2">
      <c r="A73" s="4">
        <v>5</v>
      </c>
      <c r="B73" t="s">
        <v>2718</v>
      </c>
      <c r="C73" s="4">
        <v>18</v>
      </c>
      <c r="D73" s="4">
        <v>4</v>
      </c>
      <c r="E73" t="s">
        <v>13</v>
      </c>
      <c r="F73" t="s">
        <v>2816</v>
      </c>
      <c r="G73" t="s">
        <v>2817</v>
      </c>
      <c r="H73" s="1">
        <v>2.6699999999999998E-5</v>
      </c>
      <c r="I73" t="s">
        <v>2811</v>
      </c>
      <c r="J73" s="2">
        <v>22.222222222222221</v>
      </c>
      <c r="K73" s="3">
        <v>16.666666666666668</v>
      </c>
      <c r="L73" s="4">
        <v>0</v>
      </c>
      <c r="M73" s="4">
        <v>4</v>
      </c>
      <c r="N73" s="4">
        <v>0</v>
      </c>
    </row>
    <row r="74" spans="1:14" x14ac:dyDescent="0.2">
      <c r="A74" s="4">
        <v>5</v>
      </c>
      <c r="B74" t="s">
        <v>2718</v>
      </c>
      <c r="C74" s="4">
        <v>21</v>
      </c>
      <c r="D74" s="4">
        <v>4</v>
      </c>
      <c r="E74" t="s">
        <v>25</v>
      </c>
      <c r="F74" t="s">
        <v>2818</v>
      </c>
      <c r="G74" t="s">
        <v>2819</v>
      </c>
      <c r="H74" s="1">
        <v>6.97E-5</v>
      </c>
      <c r="I74" t="s">
        <v>2811</v>
      </c>
      <c r="J74" s="2">
        <v>19.047619047619047</v>
      </c>
      <c r="K74" s="3">
        <v>16.666666666666668</v>
      </c>
      <c r="L74" s="4">
        <v>0</v>
      </c>
      <c r="M74" s="4">
        <v>4</v>
      </c>
      <c r="N74" s="4">
        <v>0</v>
      </c>
    </row>
    <row r="75" spans="1:14" x14ac:dyDescent="0.2">
      <c r="A75" s="4">
        <v>5</v>
      </c>
      <c r="B75" t="s">
        <v>2718</v>
      </c>
      <c r="C75" s="4">
        <v>23</v>
      </c>
      <c r="D75" s="4">
        <v>4</v>
      </c>
      <c r="E75" t="s">
        <v>13</v>
      </c>
      <c r="F75" t="s">
        <v>2820</v>
      </c>
      <c r="G75" t="s">
        <v>2821</v>
      </c>
      <c r="H75" s="1">
        <v>4.2599999999999999E-5</v>
      </c>
      <c r="I75" t="s">
        <v>2811</v>
      </c>
      <c r="J75" s="2">
        <v>17.391304347826086</v>
      </c>
      <c r="K75" s="3">
        <v>16.666666666666668</v>
      </c>
      <c r="L75" s="4">
        <v>0</v>
      </c>
      <c r="M75" s="4">
        <v>4</v>
      </c>
      <c r="N75" s="4">
        <v>0</v>
      </c>
    </row>
    <row r="76" spans="1:14" x14ac:dyDescent="0.2">
      <c r="A76" s="4">
        <v>5</v>
      </c>
      <c r="B76" t="s">
        <v>2718</v>
      </c>
      <c r="C76" s="4">
        <v>29</v>
      </c>
      <c r="D76" s="4">
        <v>4</v>
      </c>
      <c r="E76" t="s">
        <v>13</v>
      </c>
      <c r="F76" t="s">
        <v>2822</v>
      </c>
      <c r="G76" t="s">
        <v>2823</v>
      </c>
      <c r="H76" s="1">
        <v>7.4099999999999999E-5</v>
      </c>
      <c r="I76" t="s">
        <v>2811</v>
      </c>
      <c r="J76" s="2">
        <v>13.793103448275861</v>
      </c>
      <c r="K76" s="3">
        <v>16.666666666666668</v>
      </c>
      <c r="L76" s="4">
        <v>0</v>
      </c>
      <c r="M76" s="4">
        <v>4</v>
      </c>
      <c r="N76" s="4">
        <v>0</v>
      </c>
    </row>
    <row r="77" spans="1:14" x14ac:dyDescent="0.2">
      <c r="A77" s="4">
        <v>5</v>
      </c>
      <c r="B77" t="s">
        <v>2718</v>
      </c>
      <c r="C77" s="4">
        <v>32</v>
      </c>
      <c r="D77" s="4">
        <v>4</v>
      </c>
      <c r="E77" t="s">
        <v>21</v>
      </c>
      <c r="F77" t="s">
        <v>2824</v>
      </c>
      <c r="G77" t="s">
        <v>2825</v>
      </c>
      <c r="H77" s="1">
        <v>2.6999999999999999E-5</v>
      </c>
      <c r="I77" t="s">
        <v>2811</v>
      </c>
      <c r="J77" s="2">
        <v>12.5</v>
      </c>
      <c r="K77" s="3">
        <v>16.666666666666668</v>
      </c>
      <c r="L77" s="4">
        <v>0</v>
      </c>
      <c r="M77" s="4">
        <v>4</v>
      </c>
      <c r="N77" s="4">
        <v>0</v>
      </c>
    </row>
    <row r="78" spans="1:14" x14ac:dyDescent="0.2">
      <c r="A78" s="4">
        <v>5</v>
      </c>
      <c r="B78" t="s">
        <v>2718</v>
      </c>
      <c r="C78" s="4">
        <v>6</v>
      </c>
      <c r="D78" s="4">
        <v>3</v>
      </c>
      <c r="E78" t="s">
        <v>25</v>
      </c>
      <c r="F78" t="s">
        <v>2826</v>
      </c>
      <c r="G78" t="s">
        <v>2827</v>
      </c>
      <c r="H78" s="1">
        <v>1.2999999999999999E-4</v>
      </c>
      <c r="I78" t="s">
        <v>2828</v>
      </c>
      <c r="J78" s="2">
        <v>50</v>
      </c>
      <c r="K78" s="3">
        <v>12.5</v>
      </c>
      <c r="L78" s="4">
        <v>0</v>
      </c>
      <c r="M78" s="4">
        <v>3</v>
      </c>
      <c r="N78" s="4">
        <v>0</v>
      </c>
    </row>
    <row r="79" spans="1:14" x14ac:dyDescent="0.2">
      <c r="A79" s="4">
        <v>5</v>
      </c>
      <c r="B79" t="s">
        <v>2718</v>
      </c>
      <c r="C79" s="4">
        <v>9</v>
      </c>
      <c r="D79" s="4">
        <v>3</v>
      </c>
      <c r="E79" t="s">
        <v>13</v>
      </c>
      <c r="F79" t="s">
        <v>2829</v>
      </c>
      <c r="G79" t="s">
        <v>2830</v>
      </c>
      <c r="H79" s="1">
        <v>1.4999999999999999E-4</v>
      </c>
      <c r="I79" t="s">
        <v>2828</v>
      </c>
      <c r="J79" s="2">
        <v>33.333333333333336</v>
      </c>
      <c r="K79" s="3">
        <v>12.5</v>
      </c>
      <c r="L79" s="4">
        <v>0</v>
      </c>
      <c r="M79" s="4">
        <v>3</v>
      </c>
      <c r="N79" s="4">
        <v>0</v>
      </c>
    </row>
    <row r="80" spans="1:14" x14ac:dyDescent="0.2">
      <c r="A80" s="4">
        <v>5</v>
      </c>
      <c r="B80" t="s">
        <v>2718</v>
      </c>
      <c r="C80" s="4">
        <v>9</v>
      </c>
      <c r="D80" s="4">
        <v>3</v>
      </c>
      <c r="E80" t="s">
        <v>13</v>
      </c>
      <c r="F80" t="s">
        <v>2831</v>
      </c>
      <c r="G80" t="s">
        <v>2832</v>
      </c>
      <c r="H80" s="1">
        <v>1.4999999999999999E-4</v>
      </c>
      <c r="I80" t="s">
        <v>2828</v>
      </c>
      <c r="J80" s="2">
        <v>33.333333333333336</v>
      </c>
      <c r="K80" s="3">
        <v>12.5</v>
      </c>
      <c r="L80" s="4">
        <v>0</v>
      </c>
      <c r="M80" s="4">
        <v>3</v>
      </c>
      <c r="N80" s="4">
        <v>0</v>
      </c>
    </row>
    <row r="81" spans="1:14" x14ac:dyDescent="0.2">
      <c r="A81" s="4">
        <v>5</v>
      </c>
      <c r="B81" t="s">
        <v>2718</v>
      </c>
      <c r="C81" s="4">
        <v>10</v>
      </c>
      <c r="D81" s="4">
        <v>3</v>
      </c>
      <c r="E81" t="s">
        <v>21</v>
      </c>
      <c r="F81" t="s">
        <v>2833</v>
      </c>
      <c r="G81" t="s">
        <v>2834</v>
      </c>
      <c r="H81" s="1">
        <v>8.2200000000000006E-5</v>
      </c>
      <c r="I81" t="s">
        <v>2828</v>
      </c>
      <c r="J81" s="2">
        <v>30</v>
      </c>
      <c r="K81" s="3">
        <v>12.5</v>
      </c>
      <c r="L81" s="4">
        <v>0</v>
      </c>
      <c r="M81" s="4">
        <v>3</v>
      </c>
      <c r="N81" s="4">
        <v>0</v>
      </c>
    </row>
    <row r="82" spans="1:14" x14ac:dyDescent="0.2">
      <c r="A82" s="4">
        <v>5</v>
      </c>
      <c r="B82" t="s">
        <v>2718</v>
      </c>
      <c r="C82" s="4">
        <v>10</v>
      </c>
      <c r="D82" s="4">
        <v>3</v>
      </c>
      <c r="E82" t="s">
        <v>21</v>
      </c>
      <c r="F82" t="s">
        <v>2835</v>
      </c>
      <c r="G82" t="s">
        <v>2832</v>
      </c>
      <c r="H82" s="1">
        <v>8.2200000000000006E-5</v>
      </c>
      <c r="I82" t="s">
        <v>2828</v>
      </c>
      <c r="J82" s="2">
        <v>30</v>
      </c>
      <c r="K82" s="3">
        <v>12.5</v>
      </c>
      <c r="L82" s="4">
        <v>0</v>
      </c>
      <c r="M82" s="4">
        <v>3</v>
      </c>
      <c r="N82" s="4">
        <v>0</v>
      </c>
    </row>
    <row r="83" spans="1:14" x14ac:dyDescent="0.2">
      <c r="A83" s="4">
        <v>5</v>
      </c>
      <c r="B83" t="s">
        <v>2718</v>
      </c>
      <c r="C83" s="4">
        <v>10</v>
      </c>
      <c r="D83" s="4">
        <v>3</v>
      </c>
      <c r="E83" t="s">
        <v>21</v>
      </c>
      <c r="F83" t="s">
        <v>2836</v>
      </c>
      <c r="G83" t="s">
        <v>2837</v>
      </c>
      <c r="H83" s="1">
        <v>8.2200000000000006E-5</v>
      </c>
      <c r="I83" t="s">
        <v>2838</v>
      </c>
      <c r="J83" s="2">
        <v>30</v>
      </c>
      <c r="K83" s="3">
        <v>12.5</v>
      </c>
      <c r="L83" s="4">
        <v>0</v>
      </c>
      <c r="M83" s="4">
        <v>3</v>
      </c>
      <c r="N83" s="4">
        <v>0</v>
      </c>
    </row>
    <row r="84" spans="1:14" x14ac:dyDescent="0.2">
      <c r="A84" s="4">
        <v>5</v>
      </c>
      <c r="B84" t="s">
        <v>2718</v>
      </c>
      <c r="C84" s="4">
        <v>10</v>
      </c>
      <c r="D84" s="4">
        <v>3</v>
      </c>
      <c r="E84" t="s">
        <v>13</v>
      </c>
      <c r="F84" t="s">
        <v>2839</v>
      </c>
      <c r="G84" t="s">
        <v>2834</v>
      </c>
      <c r="H84" s="1">
        <v>1.6000000000000001E-4</v>
      </c>
      <c r="I84" t="s">
        <v>2828</v>
      </c>
      <c r="J84" s="2">
        <v>30</v>
      </c>
      <c r="K84" s="3">
        <v>12.5</v>
      </c>
      <c r="L84" s="4">
        <v>0</v>
      </c>
      <c r="M84" s="4">
        <v>3</v>
      </c>
      <c r="N84" s="4">
        <v>0</v>
      </c>
    </row>
    <row r="85" spans="1:14" x14ac:dyDescent="0.2">
      <c r="A85" s="4">
        <v>5</v>
      </c>
      <c r="B85" t="s">
        <v>2718</v>
      </c>
      <c r="C85" s="4">
        <v>10</v>
      </c>
      <c r="D85" s="4">
        <v>3</v>
      </c>
      <c r="E85" t="s">
        <v>13</v>
      </c>
      <c r="F85" t="s">
        <v>2840</v>
      </c>
      <c r="G85" t="s">
        <v>2841</v>
      </c>
      <c r="H85" s="1">
        <v>1.6000000000000001E-4</v>
      </c>
      <c r="I85" t="s">
        <v>2828</v>
      </c>
      <c r="J85" s="2">
        <v>30</v>
      </c>
      <c r="K85" s="3">
        <v>12.5</v>
      </c>
      <c r="L85" s="4">
        <v>0</v>
      </c>
      <c r="M85" s="4">
        <v>3</v>
      </c>
      <c r="N85" s="4">
        <v>0</v>
      </c>
    </row>
    <row r="86" spans="1:14" x14ac:dyDescent="0.2">
      <c r="A86" s="4">
        <v>5</v>
      </c>
      <c r="B86" t="s">
        <v>2718</v>
      </c>
      <c r="C86" s="4">
        <v>13</v>
      </c>
      <c r="D86" s="4">
        <v>3</v>
      </c>
      <c r="E86" t="s">
        <v>13</v>
      </c>
      <c r="F86" t="s">
        <v>2842</v>
      </c>
      <c r="G86" t="s">
        <v>2843</v>
      </c>
      <c r="H86" s="1">
        <v>2.3000000000000001E-4</v>
      </c>
      <c r="I86" t="s">
        <v>2828</v>
      </c>
      <c r="J86" s="2">
        <v>23.076923076923077</v>
      </c>
      <c r="K86" s="3">
        <v>12.5</v>
      </c>
      <c r="L86" s="4">
        <v>0</v>
      </c>
      <c r="M86" s="4">
        <v>3</v>
      </c>
      <c r="N86" s="4">
        <v>0</v>
      </c>
    </row>
    <row r="87" spans="1:14" x14ac:dyDescent="0.2">
      <c r="A87" s="4">
        <v>5</v>
      </c>
      <c r="B87" t="s">
        <v>2718</v>
      </c>
      <c r="C87" s="4">
        <v>13</v>
      </c>
      <c r="D87" s="4">
        <v>3</v>
      </c>
      <c r="E87" t="s">
        <v>12</v>
      </c>
      <c r="F87" t="s">
        <v>2844</v>
      </c>
      <c r="G87" t="s">
        <v>2845</v>
      </c>
      <c r="H87" s="1">
        <v>7.6000000000000004E-4</v>
      </c>
      <c r="I87" t="s">
        <v>2828</v>
      </c>
      <c r="J87" s="2">
        <v>23.076923076923077</v>
      </c>
      <c r="K87" s="3">
        <v>12.5</v>
      </c>
      <c r="L87" s="4">
        <v>0</v>
      </c>
      <c r="M87" s="4">
        <v>3</v>
      </c>
      <c r="N87" s="4">
        <v>0</v>
      </c>
    </row>
    <row r="88" spans="1:14" x14ac:dyDescent="0.2">
      <c r="A88" s="4">
        <v>5</v>
      </c>
      <c r="B88" t="s">
        <v>2718</v>
      </c>
      <c r="C88" s="4">
        <v>15</v>
      </c>
      <c r="D88" s="4">
        <v>3</v>
      </c>
      <c r="E88" t="s">
        <v>13</v>
      </c>
      <c r="F88" t="s">
        <v>2846</v>
      </c>
      <c r="G88" t="s">
        <v>2847</v>
      </c>
      <c r="H88" s="1">
        <v>2.7999999999999998E-4</v>
      </c>
      <c r="I88" t="s">
        <v>2848</v>
      </c>
      <c r="J88" s="2">
        <v>20</v>
      </c>
      <c r="K88" s="3">
        <v>12.5</v>
      </c>
      <c r="L88" s="4">
        <v>0</v>
      </c>
      <c r="M88" s="4">
        <v>3</v>
      </c>
      <c r="N88" s="4">
        <v>0</v>
      </c>
    </row>
    <row r="89" spans="1:14" x14ac:dyDescent="0.2">
      <c r="A89" s="4">
        <v>5</v>
      </c>
      <c r="B89" t="s">
        <v>2718</v>
      </c>
      <c r="C89" s="4">
        <v>17</v>
      </c>
      <c r="D89" s="4">
        <v>3</v>
      </c>
      <c r="E89" t="s">
        <v>21</v>
      </c>
      <c r="F89" t="s">
        <v>1917</v>
      </c>
      <c r="G89" t="s">
        <v>1918</v>
      </c>
      <c r="H89" s="1">
        <v>2.1000000000000001E-4</v>
      </c>
      <c r="I89" t="s">
        <v>2849</v>
      </c>
      <c r="J89" s="2">
        <v>17.647058823529413</v>
      </c>
      <c r="K89" s="3">
        <v>12.5</v>
      </c>
      <c r="L89" s="4">
        <v>0</v>
      </c>
      <c r="M89" s="4">
        <v>3</v>
      </c>
      <c r="N89" s="4">
        <v>0</v>
      </c>
    </row>
    <row r="90" spans="1:14" x14ac:dyDescent="0.2">
      <c r="A90" s="4">
        <v>5</v>
      </c>
      <c r="B90" t="s">
        <v>2718</v>
      </c>
      <c r="C90" s="4">
        <v>17</v>
      </c>
      <c r="D90" s="4">
        <v>3</v>
      </c>
      <c r="E90" t="s">
        <v>25</v>
      </c>
      <c r="F90" t="s">
        <v>2850</v>
      </c>
      <c r="G90" t="s">
        <v>2851</v>
      </c>
      <c r="H90" s="1">
        <v>7.3999999999999999E-4</v>
      </c>
      <c r="I90" t="s">
        <v>2852</v>
      </c>
      <c r="J90" s="2">
        <v>17.647058823529413</v>
      </c>
      <c r="K90" s="3">
        <v>12.5</v>
      </c>
      <c r="L90" s="4">
        <v>1</v>
      </c>
      <c r="M90" s="4">
        <v>2</v>
      </c>
      <c r="N90" s="4">
        <v>0</v>
      </c>
    </row>
    <row r="91" spans="1:14" x14ac:dyDescent="0.2">
      <c r="A91" s="4">
        <v>5</v>
      </c>
      <c r="B91" t="s">
        <v>2718</v>
      </c>
      <c r="C91" s="4">
        <v>18</v>
      </c>
      <c r="D91" s="4">
        <v>3</v>
      </c>
      <c r="E91" t="s">
        <v>15</v>
      </c>
      <c r="F91" t="s">
        <v>1951</v>
      </c>
      <c r="G91" t="s">
        <v>1924</v>
      </c>
      <c r="H91">
        <v>9.5999999999999992E-3</v>
      </c>
      <c r="I91" t="s">
        <v>2849</v>
      </c>
      <c r="J91" s="2">
        <v>16.666666666666668</v>
      </c>
      <c r="K91" s="3">
        <v>12.5</v>
      </c>
      <c r="L91" s="4">
        <v>0</v>
      </c>
      <c r="M91" s="4">
        <v>3</v>
      </c>
      <c r="N91" s="4">
        <v>0</v>
      </c>
    </row>
    <row r="92" spans="1:14" x14ac:dyDescent="0.2">
      <c r="A92" s="4">
        <v>5</v>
      </c>
      <c r="B92" t="s">
        <v>2718</v>
      </c>
      <c r="C92" s="4">
        <v>19</v>
      </c>
      <c r="D92" s="4">
        <v>3</v>
      </c>
      <c r="E92" t="s">
        <v>13</v>
      </c>
      <c r="F92" t="s">
        <v>2853</v>
      </c>
      <c r="G92" t="s">
        <v>2854</v>
      </c>
      <c r="H92" s="1">
        <v>4.4000000000000002E-4</v>
      </c>
      <c r="I92" t="s">
        <v>2855</v>
      </c>
      <c r="J92" s="2">
        <v>15.789473684210526</v>
      </c>
      <c r="K92" s="3">
        <v>12.5</v>
      </c>
      <c r="L92" s="4">
        <v>0</v>
      </c>
      <c r="M92" s="4">
        <v>3</v>
      </c>
      <c r="N92" s="4">
        <v>0</v>
      </c>
    </row>
    <row r="93" spans="1:14" x14ac:dyDescent="0.2">
      <c r="A93" s="4">
        <v>5</v>
      </c>
      <c r="B93" t="s">
        <v>2718</v>
      </c>
      <c r="C93" s="4">
        <v>20</v>
      </c>
      <c r="D93" s="4">
        <v>3</v>
      </c>
      <c r="E93" t="s">
        <v>13</v>
      </c>
      <c r="F93" t="s">
        <v>2856</v>
      </c>
      <c r="G93" t="s">
        <v>2857</v>
      </c>
      <c r="H93" s="1">
        <v>4.8000000000000001E-4</v>
      </c>
      <c r="I93" t="s">
        <v>2838</v>
      </c>
      <c r="J93" s="2">
        <v>15</v>
      </c>
      <c r="K93" s="3">
        <v>12.5</v>
      </c>
      <c r="L93" s="4">
        <v>0</v>
      </c>
      <c r="M93" s="4">
        <v>3</v>
      </c>
      <c r="N93" s="4">
        <v>0</v>
      </c>
    </row>
    <row r="94" spans="1:14" x14ac:dyDescent="0.2">
      <c r="A94" s="4">
        <v>5</v>
      </c>
      <c r="B94" t="s">
        <v>2718</v>
      </c>
      <c r="C94" s="4">
        <v>20</v>
      </c>
      <c r="D94" s="4">
        <v>3</v>
      </c>
      <c r="E94" t="s">
        <v>12</v>
      </c>
      <c r="F94" t="s">
        <v>2858</v>
      </c>
      <c r="G94" t="s">
        <v>2859</v>
      </c>
      <c r="H94">
        <v>1.6000000000000001E-3</v>
      </c>
      <c r="I94" t="s">
        <v>2828</v>
      </c>
      <c r="J94" s="2">
        <v>15</v>
      </c>
      <c r="K94" s="3">
        <v>12.5</v>
      </c>
      <c r="L94" s="4">
        <v>0</v>
      </c>
      <c r="M94" s="4">
        <v>3</v>
      </c>
      <c r="N94" s="4">
        <v>0</v>
      </c>
    </row>
    <row r="95" spans="1:14" x14ac:dyDescent="0.2">
      <c r="A95" s="4">
        <v>5</v>
      </c>
      <c r="B95" t="s">
        <v>2718</v>
      </c>
      <c r="C95" s="4">
        <v>21</v>
      </c>
      <c r="D95" s="4">
        <v>3</v>
      </c>
      <c r="E95" t="s">
        <v>13</v>
      </c>
      <c r="F95" t="s">
        <v>2860</v>
      </c>
      <c r="G95" t="s">
        <v>2861</v>
      </c>
      <c r="H95" s="1">
        <v>5.4000000000000001E-4</v>
      </c>
      <c r="I95" t="s">
        <v>2862</v>
      </c>
      <c r="J95" s="2">
        <v>14.285714285714286</v>
      </c>
      <c r="K95" s="3">
        <v>12.5</v>
      </c>
      <c r="L95" s="4">
        <v>0</v>
      </c>
      <c r="M95" s="4">
        <v>3</v>
      </c>
      <c r="N95" s="4">
        <v>0</v>
      </c>
    </row>
    <row r="96" spans="1:14" x14ac:dyDescent="0.2">
      <c r="A96" s="4">
        <v>5</v>
      </c>
      <c r="B96" t="s">
        <v>2718</v>
      </c>
      <c r="C96" s="4">
        <v>25</v>
      </c>
      <c r="D96" s="4">
        <v>3</v>
      </c>
      <c r="E96" t="s">
        <v>15</v>
      </c>
      <c r="F96" t="s">
        <v>2863</v>
      </c>
      <c r="G96" t="s">
        <v>2864</v>
      </c>
      <c r="H96">
        <v>9.5999999999999992E-3</v>
      </c>
      <c r="I96" t="s">
        <v>2828</v>
      </c>
      <c r="J96" s="2">
        <v>12</v>
      </c>
      <c r="K96" s="3">
        <v>12.5</v>
      </c>
      <c r="L96" s="4">
        <v>0</v>
      </c>
      <c r="M96" s="4">
        <v>3</v>
      </c>
      <c r="N96" s="4">
        <v>0</v>
      </c>
    </row>
    <row r="97" spans="1:14" x14ac:dyDescent="0.2">
      <c r="A97" s="4">
        <v>5</v>
      </c>
      <c r="B97" t="s">
        <v>2718</v>
      </c>
      <c r="C97" s="4">
        <v>27</v>
      </c>
      <c r="D97" s="4">
        <v>3</v>
      </c>
      <c r="E97" t="s">
        <v>13</v>
      </c>
      <c r="F97" t="s">
        <v>2865</v>
      </c>
      <c r="G97" t="s">
        <v>2866</v>
      </c>
      <c r="H97" s="1">
        <v>8.8000000000000003E-4</v>
      </c>
      <c r="I97" t="s">
        <v>2867</v>
      </c>
      <c r="J97" s="2">
        <v>11.111111111111111</v>
      </c>
      <c r="K97" s="3">
        <v>12.5</v>
      </c>
      <c r="L97" s="4">
        <v>1</v>
      </c>
      <c r="M97" s="4">
        <v>2</v>
      </c>
      <c r="N97" s="4">
        <v>0</v>
      </c>
    </row>
    <row r="98" spans="1:14" x14ac:dyDescent="0.2">
      <c r="A98" s="4">
        <v>5</v>
      </c>
      <c r="B98" t="s">
        <v>2718</v>
      </c>
      <c r="C98" s="4">
        <v>27</v>
      </c>
      <c r="D98" s="4">
        <v>3</v>
      </c>
      <c r="E98" t="s">
        <v>25</v>
      </c>
      <c r="F98" t="s">
        <v>2868</v>
      </c>
      <c r="G98" t="s">
        <v>2869</v>
      </c>
      <c r="H98">
        <v>1.9E-3</v>
      </c>
      <c r="I98" t="s">
        <v>2828</v>
      </c>
      <c r="J98" s="2">
        <v>11.111111111111111</v>
      </c>
      <c r="K98" s="3">
        <v>12.5</v>
      </c>
      <c r="L98" s="4">
        <v>0</v>
      </c>
      <c r="M98" s="4">
        <v>3</v>
      </c>
      <c r="N98" s="4">
        <v>0</v>
      </c>
    </row>
    <row r="99" spans="1:14" x14ac:dyDescent="0.2">
      <c r="A99" s="4">
        <v>5</v>
      </c>
      <c r="B99" t="s">
        <v>2718</v>
      </c>
      <c r="C99" s="4">
        <v>28</v>
      </c>
      <c r="D99" s="4">
        <v>3</v>
      </c>
      <c r="E99" t="s">
        <v>25</v>
      </c>
      <c r="F99" t="s">
        <v>2870</v>
      </c>
      <c r="G99" t="s">
        <v>2871</v>
      </c>
      <c r="H99">
        <v>1.9E-3</v>
      </c>
      <c r="I99" t="s">
        <v>2872</v>
      </c>
      <c r="J99" s="2">
        <v>10.714285714285714</v>
      </c>
      <c r="K99" s="3">
        <v>12.5</v>
      </c>
      <c r="L99" s="4">
        <v>0</v>
      </c>
      <c r="M99" s="4">
        <v>3</v>
      </c>
      <c r="N99" s="4">
        <v>0</v>
      </c>
    </row>
    <row r="100" spans="1:14" x14ac:dyDescent="0.2">
      <c r="A100" s="4">
        <v>5</v>
      </c>
      <c r="B100" t="s">
        <v>2718</v>
      </c>
      <c r="C100" s="4">
        <v>29</v>
      </c>
      <c r="D100" s="4">
        <v>3</v>
      </c>
      <c r="E100" t="s">
        <v>12</v>
      </c>
      <c r="F100" t="s">
        <v>2873</v>
      </c>
      <c r="G100" t="s">
        <v>2874</v>
      </c>
      <c r="H100">
        <v>1.6999999999999999E-3</v>
      </c>
      <c r="I100" t="s">
        <v>2828</v>
      </c>
      <c r="J100" s="2">
        <v>10.344827586206897</v>
      </c>
      <c r="K100" s="3">
        <v>12.5</v>
      </c>
      <c r="L100" s="4">
        <v>0</v>
      </c>
      <c r="M100" s="4">
        <v>3</v>
      </c>
      <c r="N100" s="4">
        <v>0</v>
      </c>
    </row>
    <row r="101" spans="1:14" x14ac:dyDescent="0.2">
      <c r="A101" s="4">
        <v>5</v>
      </c>
      <c r="B101" t="s">
        <v>2718</v>
      </c>
      <c r="C101" s="4">
        <v>29</v>
      </c>
      <c r="D101" s="4">
        <v>3</v>
      </c>
      <c r="E101" t="s">
        <v>25</v>
      </c>
      <c r="F101" t="s">
        <v>2875</v>
      </c>
      <c r="G101" t="s">
        <v>2876</v>
      </c>
      <c r="H101">
        <v>1.9E-3</v>
      </c>
      <c r="I101" t="s">
        <v>2828</v>
      </c>
      <c r="J101" s="2">
        <v>10.344827586206897</v>
      </c>
      <c r="K101" s="3">
        <v>12.5</v>
      </c>
      <c r="L101" s="4">
        <v>0</v>
      </c>
      <c r="M101" s="4">
        <v>3</v>
      </c>
      <c r="N101" s="4">
        <v>0</v>
      </c>
    </row>
    <row r="102" spans="1:14" x14ac:dyDescent="0.2">
      <c r="A102" s="4">
        <v>5</v>
      </c>
      <c r="B102" t="s">
        <v>2718</v>
      </c>
      <c r="C102" s="4">
        <v>3</v>
      </c>
      <c r="D102" s="4">
        <v>2</v>
      </c>
      <c r="E102" t="s">
        <v>13</v>
      </c>
      <c r="F102" t="s">
        <v>2877</v>
      </c>
      <c r="G102" t="s">
        <v>2878</v>
      </c>
      <c r="H102">
        <v>1.6000000000000001E-3</v>
      </c>
      <c r="I102" t="s">
        <v>2879</v>
      </c>
      <c r="J102" s="2">
        <v>66.666666666666671</v>
      </c>
      <c r="K102" s="3">
        <v>8.3333333333333339</v>
      </c>
      <c r="L102" s="4">
        <v>0</v>
      </c>
      <c r="M102" s="4">
        <v>2</v>
      </c>
      <c r="N102" s="4">
        <v>0</v>
      </c>
    </row>
    <row r="103" spans="1:14" x14ac:dyDescent="0.2">
      <c r="A103" s="4">
        <v>5</v>
      </c>
      <c r="B103" t="s">
        <v>2718</v>
      </c>
      <c r="C103" s="4">
        <v>3</v>
      </c>
      <c r="D103" s="4">
        <v>2</v>
      </c>
      <c r="E103" t="s">
        <v>13</v>
      </c>
      <c r="F103" t="s">
        <v>2880</v>
      </c>
      <c r="G103" t="s">
        <v>2881</v>
      </c>
      <c r="H103">
        <v>1.6000000000000001E-3</v>
      </c>
      <c r="I103" t="s">
        <v>2882</v>
      </c>
      <c r="J103" s="2">
        <v>66.666666666666671</v>
      </c>
      <c r="K103" s="3">
        <v>8.3333333333333339</v>
      </c>
      <c r="L103" s="4">
        <v>0</v>
      </c>
      <c r="M103" s="4">
        <v>2</v>
      </c>
      <c r="N103" s="4">
        <v>0</v>
      </c>
    </row>
    <row r="104" spans="1:14" x14ac:dyDescent="0.2">
      <c r="A104" s="4">
        <v>5</v>
      </c>
      <c r="B104" t="s">
        <v>2718</v>
      </c>
      <c r="C104" s="4">
        <v>3</v>
      </c>
      <c r="D104" s="4">
        <v>2</v>
      </c>
      <c r="E104" t="s">
        <v>12</v>
      </c>
      <c r="F104" t="s">
        <v>2883</v>
      </c>
      <c r="G104" t="s">
        <v>2884</v>
      </c>
      <c r="H104">
        <v>2E-3</v>
      </c>
      <c r="I104" t="s">
        <v>2882</v>
      </c>
      <c r="J104" s="2">
        <v>66.666666666666671</v>
      </c>
      <c r="K104" s="3">
        <v>8.3333333333333339</v>
      </c>
      <c r="L104" s="4">
        <v>0</v>
      </c>
      <c r="M104" s="4">
        <v>2</v>
      </c>
      <c r="N104" s="4">
        <v>0</v>
      </c>
    </row>
    <row r="105" spans="1:14" x14ac:dyDescent="0.2">
      <c r="A105" s="4">
        <v>5</v>
      </c>
      <c r="B105" t="s">
        <v>2718</v>
      </c>
      <c r="C105" s="4">
        <v>3</v>
      </c>
      <c r="D105" s="4">
        <v>2</v>
      </c>
      <c r="E105" t="s">
        <v>25</v>
      </c>
      <c r="F105" t="s">
        <v>2885</v>
      </c>
      <c r="G105" t="s">
        <v>2886</v>
      </c>
      <c r="H105">
        <v>2.7000000000000001E-3</v>
      </c>
      <c r="I105" t="s">
        <v>2879</v>
      </c>
      <c r="J105" s="2">
        <v>66.666666666666671</v>
      </c>
      <c r="K105" s="3">
        <v>8.3333333333333339</v>
      </c>
      <c r="L105" s="4">
        <v>0</v>
      </c>
      <c r="M105" s="4">
        <v>2</v>
      </c>
      <c r="N105" s="4">
        <v>0</v>
      </c>
    </row>
    <row r="106" spans="1:14" x14ac:dyDescent="0.2">
      <c r="A106" s="4">
        <v>5</v>
      </c>
      <c r="B106" t="s">
        <v>2718</v>
      </c>
      <c r="C106" s="4">
        <v>6</v>
      </c>
      <c r="D106" s="4">
        <v>2</v>
      </c>
      <c r="E106" t="s">
        <v>21</v>
      </c>
      <c r="F106" t="s">
        <v>1928</v>
      </c>
      <c r="G106" t="s">
        <v>1929</v>
      </c>
      <c r="H106">
        <v>2.5999999999999999E-3</v>
      </c>
      <c r="I106" t="s">
        <v>2887</v>
      </c>
      <c r="J106" s="2">
        <v>33.333333333333336</v>
      </c>
      <c r="K106" s="3">
        <v>8.3333333333333339</v>
      </c>
      <c r="L106" s="4">
        <v>0</v>
      </c>
      <c r="M106" s="4">
        <v>2</v>
      </c>
      <c r="N106" s="4">
        <v>0</v>
      </c>
    </row>
    <row r="107" spans="1:14" x14ac:dyDescent="0.2">
      <c r="A107" s="4">
        <v>5</v>
      </c>
      <c r="B107" t="s">
        <v>2718</v>
      </c>
      <c r="C107" s="4">
        <v>6</v>
      </c>
      <c r="D107" s="4">
        <v>2</v>
      </c>
      <c r="E107" t="s">
        <v>12</v>
      </c>
      <c r="F107" t="s">
        <v>2888</v>
      </c>
      <c r="G107" t="s">
        <v>2889</v>
      </c>
      <c r="H107">
        <v>3.5999999999999999E-3</v>
      </c>
      <c r="I107" t="s">
        <v>2882</v>
      </c>
      <c r="J107" s="2">
        <v>33.333333333333336</v>
      </c>
      <c r="K107" s="3">
        <v>8.3333333333333339</v>
      </c>
      <c r="L107" s="4">
        <v>0</v>
      </c>
      <c r="M107" s="4">
        <v>2</v>
      </c>
      <c r="N107" s="4">
        <v>0</v>
      </c>
    </row>
    <row r="108" spans="1:14" x14ac:dyDescent="0.2">
      <c r="A108" s="4">
        <v>5</v>
      </c>
      <c r="B108" t="s">
        <v>2718</v>
      </c>
      <c r="C108" s="4">
        <v>6</v>
      </c>
      <c r="D108" s="4">
        <v>2</v>
      </c>
      <c r="E108" t="s">
        <v>25</v>
      </c>
      <c r="F108" t="s">
        <v>2890</v>
      </c>
      <c r="G108" t="s">
        <v>2891</v>
      </c>
      <c r="H108">
        <v>6.1999999999999998E-3</v>
      </c>
      <c r="I108" t="s">
        <v>2879</v>
      </c>
      <c r="J108" s="2">
        <v>33.333333333333336</v>
      </c>
      <c r="K108" s="3">
        <v>8.3333333333333339</v>
      </c>
      <c r="L108" s="4">
        <v>0</v>
      </c>
      <c r="M108" s="4">
        <v>2</v>
      </c>
      <c r="N108" s="4">
        <v>0</v>
      </c>
    </row>
    <row r="109" spans="1:14" x14ac:dyDescent="0.2">
      <c r="A109" s="4">
        <v>5</v>
      </c>
      <c r="B109" t="s">
        <v>2718</v>
      </c>
      <c r="C109" s="4">
        <v>7</v>
      </c>
      <c r="D109" s="4">
        <v>2</v>
      </c>
      <c r="E109" t="s">
        <v>21</v>
      </c>
      <c r="F109" t="s">
        <v>2892</v>
      </c>
      <c r="G109" t="s">
        <v>2893</v>
      </c>
      <c r="H109">
        <v>3.0999999999999999E-3</v>
      </c>
      <c r="I109" t="s">
        <v>2894</v>
      </c>
      <c r="J109" s="2">
        <v>28.571428571428573</v>
      </c>
      <c r="K109" s="3">
        <v>8.3333333333333339</v>
      </c>
      <c r="L109" s="4">
        <v>0</v>
      </c>
      <c r="M109" s="4">
        <v>2</v>
      </c>
      <c r="N109" s="4">
        <v>0</v>
      </c>
    </row>
    <row r="110" spans="1:14" x14ac:dyDescent="0.2">
      <c r="A110" s="4">
        <v>5</v>
      </c>
      <c r="B110" t="s">
        <v>2718</v>
      </c>
      <c r="C110" s="4">
        <v>7</v>
      </c>
      <c r="D110" s="4">
        <v>2</v>
      </c>
      <c r="E110" t="s">
        <v>13</v>
      </c>
      <c r="F110" t="s">
        <v>2895</v>
      </c>
      <c r="G110" t="s">
        <v>2896</v>
      </c>
      <c r="H110">
        <v>3.8999999999999998E-3</v>
      </c>
      <c r="I110" t="s">
        <v>2882</v>
      </c>
      <c r="J110" s="2">
        <v>28.571428571428573</v>
      </c>
      <c r="K110" s="3">
        <v>8.3333333333333339</v>
      </c>
      <c r="L110" s="4">
        <v>0</v>
      </c>
      <c r="M110" s="4">
        <v>2</v>
      </c>
      <c r="N110" s="4">
        <v>0</v>
      </c>
    </row>
    <row r="111" spans="1:14" x14ac:dyDescent="0.2">
      <c r="A111" s="4">
        <v>5</v>
      </c>
      <c r="B111" t="s">
        <v>2718</v>
      </c>
      <c r="C111" s="4">
        <v>8</v>
      </c>
      <c r="D111" s="4">
        <v>2</v>
      </c>
      <c r="E111" t="s">
        <v>13</v>
      </c>
      <c r="F111" t="s">
        <v>2897</v>
      </c>
      <c r="G111" t="s">
        <v>2898</v>
      </c>
      <c r="H111">
        <v>4.5999999999999999E-3</v>
      </c>
      <c r="I111" t="s">
        <v>2879</v>
      </c>
      <c r="J111" s="2">
        <v>25</v>
      </c>
      <c r="K111" s="3">
        <v>8.3333333333333339</v>
      </c>
      <c r="L111" s="4">
        <v>0</v>
      </c>
      <c r="M111" s="4">
        <v>2</v>
      </c>
      <c r="N111" s="4">
        <v>0</v>
      </c>
    </row>
    <row r="112" spans="1:14" x14ac:dyDescent="0.2">
      <c r="A112" s="4">
        <v>5</v>
      </c>
      <c r="B112" t="s">
        <v>2718</v>
      </c>
      <c r="C112" s="4">
        <v>9</v>
      </c>
      <c r="D112" s="4">
        <v>2</v>
      </c>
      <c r="E112" t="s">
        <v>13</v>
      </c>
      <c r="F112" t="s">
        <v>2899</v>
      </c>
      <c r="G112" t="s">
        <v>2900</v>
      </c>
      <c r="H112">
        <v>5.4000000000000003E-3</v>
      </c>
      <c r="I112" t="s">
        <v>2882</v>
      </c>
      <c r="J112" s="2">
        <v>22.222222222222221</v>
      </c>
      <c r="K112" s="3">
        <v>8.3333333333333339</v>
      </c>
      <c r="L112" s="4">
        <v>0</v>
      </c>
      <c r="M112" s="4">
        <v>2</v>
      </c>
      <c r="N112" s="4">
        <v>0</v>
      </c>
    </row>
    <row r="113" spans="1:14" x14ac:dyDescent="0.2">
      <c r="A113" s="4">
        <v>5</v>
      </c>
      <c r="B113" t="s">
        <v>2718</v>
      </c>
      <c r="C113" s="4">
        <v>9</v>
      </c>
      <c r="D113" s="4">
        <v>2</v>
      </c>
      <c r="E113" t="s">
        <v>12</v>
      </c>
      <c r="F113" t="s">
        <v>2901</v>
      </c>
      <c r="G113" t="s">
        <v>2902</v>
      </c>
      <c r="H113">
        <v>6.7000000000000002E-3</v>
      </c>
      <c r="I113" t="s">
        <v>2879</v>
      </c>
      <c r="J113" s="2">
        <v>22.222222222222221</v>
      </c>
      <c r="K113" s="3">
        <v>8.3333333333333339</v>
      </c>
      <c r="L113" s="4">
        <v>0</v>
      </c>
      <c r="M113" s="4">
        <v>2</v>
      </c>
      <c r="N113" s="4">
        <v>0</v>
      </c>
    </row>
    <row r="114" spans="1:14" x14ac:dyDescent="0.2">
      <c r="A114" s="4">
        <v>5</v>
      </c>
      <c r="B114" t="s">
        <v>2718</v>
      </c>
      <c r="C114" s="4">
        <v>11</v>
      </c>
      <c r="D114" s="4">
        <v>2</v>
      </c>
      <c r="E114" t="s">
        <v>25</v>
      </c>
      <c r="F114" t="s">
        <v>2903</v>
      </c>
      <c r="G114" t="s">
        <v>2904</v>
      </c>
      <c r="H114">
        <v>1.3299999999999999E-2</v>
      </c>
      <c r="I114" t="s">
        <v>2879</v>
      </c>
      <c r="J114" s="2">
        <v>18.181818181818183</v>
      </c>
      <c r="K114" s="3">
        <v>8.3333333333333339</v>
      </c>
      <c r="L114" s="4">
        <v>0</v>
      </c>
      <c r="M114" s="4">
        <v>2</v>
      </c>
      <c r="N114" s="4">
        <v>0</v>
      </c>
    </row>
    <row r="115" spans="1:14" x14ac:dyDescent="0.2">
      <c r="A115" s="4">
        <v>5</v>
      </c>
      <c r="B115" t="s">
        <v>2718</v>
      </c>
      <c r="C115" s="4">
        <v>11</v>
      </c>
      <c r="D115" s="4">
        <v>2</v>
      </c>
      <c r="E115" t="s">
        <v>15</v>
      </c>
      <c r="F115" t="s">
        <v>2905</v>
      </c>
      <c r="G115" t="s">
        <v>2832</v>
      </c>
      <c r="H115">
        <v>4.5999999999999999E-2</v>
      </c>
      <c r="I115" t="s">
        <v>2906</v>
      </c>
      <c r="J115" s="2">
        <v>18.181818181818183</v>
      </c>
      <c r="K115" s="3">
        <v>8.3333333333333339</v>
      </c>
      <c r="L115" s="4">
        <v>0</v>
      </c>
      <c r="M115" s="4">
        <v>2</v>
      </c>
      <c r="N115" s="4">
        <v>0</v>
      </c>
    </row>
    <row r="116" spans="1:14" x14ac:dyDescent="0.2">
      <c r="A116" s="4">
        <v>5</v>
      </c>
      <c r="B116" t="s">
        <v>2718</v>
      </c>
      <c r="C116" s="4">
        <v>12</v>
      </c>
      <c r="D116" s="4">
        <v>2</v>
      </c>
      <c r="E116" t="s">
        <v>13</v>
      </c>
      <c r="F116" t="s">
        <v>2907</v>
      </c>
      <c r="G116" t="s">
        <v>2908</v>
      </c>
      <c r="H116">
        <v>7.6E-3</v>
      </c>
      <c r="I116" t="s">
        <v>2909</v>
      </c>
      <c r="J116" s="2">
        <v>16.666666666666668</v>
      </c>
      <c r="K116" s="3">
        <v>8.3333333333333339</v>
      </c>
      <c r="L116" s="4">
        <v>0</v>
      </c>
      <c r="M116" s="4">
        <v>2</v>
      </c>
      <c r="N116" s="4">
        <v>0</v>
      </c>
    </row>
    <row r="117" spans="1:14" x14ac:dyDescent="0.2">
      <c r="A117" s="4">
        <v>5</v>
      </c>
      <c r="B117" t="s">
        <v>2718</v>
      </c>
      <c r="C117" s="4">
        <v>13</v>
      </c>
      <c r="D117" s="4">
        <v>2</v>
      </c>
      <c r="E117" t="s">
        <v>13</v>
      </c>
      <c r="F117" t="s">
        <v>2910</v>
      </c>
      <c r="G117" t="s">
        <v>2911</v>
      </c>
      <c r="H117">
        <v>8.5000000000000006E-3</v>
      </c>
      <c r="I117" t="s">
        <v>2879</v>
      </c>
      <c r="J117" s="2">
        <v>15.384615384615385</v>
      </c>
      <c r="K117" s="3">
        <v>8.3333333333333339</v>
      </c>
      <c r="L117" s="4">
        <v>0</v>
      </c>
      <c r="M117" s="4">
        <v>2</v>
      </c>
      <c r="N117" s="4">
        <v>0</v>
      </c>
    </row>
    <row r="118" spans="1:14" x14ac:dyDescent="0.2">
      <c r="A118" s="4">
        <v>5</v>
      </c>
      <c r="B118" t="s">
        <v>2718</v>
      </c>
      <c r="C118" s="4">
        <v>13</v>
      </c>
      <c r="D118" s="4">
        <v>2</v>
      </c>
      <c r="E118" t="s">
        <v>13</v>
      </c>
      <c r="F118" t="s">
        <v>2912</v>
      </c>
      <c r="G118" t="s">
        <v>2913</v>
      </c>
      <c r="H118">
        <v>8.5000000000000006E-3</v>
      </c>
      <c r="I118" t="s">
        <v>2879</v>
      </c>
      <c r="J118" s="2">
        <v>15.384615384615385</v>
      </c>
      <c r="K118" s="3">
        <v>8.3333333333333339</v>
      </c>
      <c r="L118" s="4">
        <v>0</v>
      </c>
      <c r="M118" s="4">
        <v>2</v>
      </c>
      <c r="N118" s="4">
        <v>0</v>
      </c>
    </row>
    <row r="119" spans="1:14" x14ac:dyDescent="0.2">
      <c r="A119" s="4">
        <v>5</v>
      </c>
      <c r="B119" t="s">
        <v>2718</v>
      </c>
      <c r="C119" s="4">
        <v>13</v>
      </c>
      <c r="D119" s="4">
        <v>2</v>
      </c>
      <c r="E119" t="s">
        <v>13</v>
      </c>
      <c r="F119" t="s">
        <v>2914</v>
      </c>
      <c r="G119" t="s">
        <v>2915</v>
      </c>
      <c r="H119">
        <v>8.5000000000000006E-3</v>
      </c>
      <c r="I119" t="s">
        <v>2916</v>
      </c>
      <c r="J119" s="2">
        <v>15.384615384615385</v>
      </c>
      <c r="K119" s="3">
        <v>8.3333333333333339</v>
      </c>
      <c r="L119" s="4">
        <v>0</v>
      </c>
      <c r="M119" s="4">
        <v>2</v>
      </c>
      <c r="N119" s="4">
        <v>0</v>
      </c>
    </row>
    <row r="120" spans="1:14" x14ac:dyDescent="0.2">
      <c r="A120" s="4">
        <v>5</v>
      </c>
      <c r="B120" t="s">
        <v>2718</v>
      </c>
      <c r="C120" s="4">
        <v>13</v>
      </c>
      <c r="D120" s="4">
        <v>2</v>
      </c>
      <c r="E120" t="s">
        <v>13</v>
      </c>
      <c r="F120" t="s">
        <v>2917</v>
      </c>
      <c r="G120" t="s">
        <v>2918</v>
      </c>
      <c r="H120">
        <v>8.5000000000000006E-3</v>
      </c>
      <c r="I120" t="s">
        <v>2919</v>
      </c>
      <c r="J120" s="2">
        <v>15.384615384615385</v>
      </c>
      <c r="K120" s="3">
        <v>8.3333333333333339</v>
      </c>
      <c r="L120" s="4">
        <v>0</v>
      </c>
      <c r="M120" s="4">
        <v>2</v>
      </c>
      <c r="N120" s="4">
        <v>0</v>
      </c>
    </row>
    <row r="121" spans="1:14" x14ac:dyDescent="0.2">
      <c r="A121" s="4">
        <v>5</v>
      </c>
      <c r="B121" t="s">
        <v>2718</v>
      </c>
      <c r="C121" s="4">
        <v>13</v>
      </c>
      <c r="D121" s="4">
        <v>2</v>
      </c>
      <c r="E121" t="s">
        <v>12</v>
      </c>
      <c r="F121" t="s">
        <v>2920</v>
      </c>
      <c r="G121" t="s">
        <v>2921</v>
      </c>
      <c r="H121">
        <v>1.06E-2</v>
      </c>
      <c r="I121" t="s">
        <v>2882</v>
      </c>
      <c r="J121" s="2">
        <v>15.384615384615385</v>
      </c>
      <c r="K121" s="3">
        <v>8.3333333333333339</v>
      </c>
      <c r="L121" s="4">
        <v>0</v>
      </c>
      <c r="M121" s="4">
        <v>2</v>
      </c>
      <c r="N121" s="4">
        <v>0</v>
      </c>
    </row>
    <row r="122" spans="1:14" x14ac:dyDescent="0.2">
      <c r="A122" s="4">
        <v>5</v>
      </c>
      <c r="B122" t="s">
        <v>2718</v>
      </c>
      <c r="C122" s="4">
        <v>14</v>
      </c>
      <c r="D122" s="4">
        <v>2</v>
      </c>
      <c r="E122" t="s">
        <v>13</v>
      </c>
      <c r="F122" t="s">
        <v>2922</v>
      </c>
      <c r="G122" t="s">
        <v>2923</v>
      </c>
      <c r="H122">
        <v>9.4999999999999998E-3</v>
      </c>
      <c r="I122" t="s">
        <v>2906</v>
      </c>
      <c r="J122" s="2">
        <v>14.285714285714286</v>
      </c>
      <c r="K122" s="3">
        <v>8.3333333333333339</v>
      </c>
      <c r="L122" s="4">
        <v>0</v>
      </c>
      <c r="M122" s="4">
        <v>2</v>
      </c>
      <c r="N122" s="4">
        <v>0</v>
      </c>
    </row>
    <row r="123" spans="1:14" x14ac:dyDescent="0.2">
      <c r="A123" s="4">
        <v>5</v>
      </c>
      <c r="B123" t="s">
        <v>2718</v>
      </c>
      <c r="C123" s="4">
        <v>15</v>
      </c>
      <c r="D123" s="4">
        <v>2</v>
      </c>
      <c r="E123" t="s">
        <v>13</v>
      </c>
      <c r="F123" t="s">
        <v>2924</v>
      </c>
      <c r="G123" t="s">
        <v>2925</v>
      </c>
      <c r="H123">
        <v>1.04E-2</v>
      </c>
      <c r="I123" t="s">
        <v>2926</v>
      </c>
      <c r="J123" s="2">
        <v>13.333333333333334</v>
      </c>
      <c r="K123" s="3">
        <v>8.3333333333333339</v>
      </c>
      <c r="L123" s="4">
        <v>0</v>
      </c>
      <c r="M123" s="4">
        <v>2</v>
      </c>
      <c r="N123" s="4">
        <v>0</v>
      </c>
    </row>
    <row r="124" spans="1:14" x14ac:dyDescent="0.2">
      <c r="A124" s="4">
        <v>5</v>
      </c>
      <c r="B124" t="s">
        <v>2718</v>
      </c>
      <c r="C124" s="4">
        <v>17</v>
      </c>
      <c r="D124" s="4">
        <v>2</v>
      </c>
      <c r="E124" t="s">
        <v>21</v>
      </c>
      <c r="F124" t="s">
        <v>1940</v>
      </c>
      <c r="G124" t="s">
        <v>1941</v>
      </c>
      <c r="H124">
        <v>1.12E-2</v>
      </c>
      <c r="I124" t="s">
        <v>2927</v>
      </c>
      <c r="J124" s="2">
        <v>11.764705882352942</v>
      </c>
      <c r="K124" s="3">
        <v>8.3333333333333339</v>
      </c>
      <c r="L124" s="4">
        <v>0</v>
      </c>
      <c r="M124" s="4">
        <v>2</v>
      </c>
      <c r="N124" s="4">
        <v>0</v>
      </c>
    </row>
    <row r="125" spans="1:14" x14ac:dyDescent="0.2">
      <c r="A125" s="4">
        <v>5</v>
      </c>
      <c r="B125" t="s">
        <v>2718</v>
      </c>
      <c r="C125" s="4">
        <v>17</v>
      </c>
      <c r="D125" s="4">
        <v>2</v>
      </c>
      <c r="E125" t="s">
        <v>13</v>
      </c>
      <c r="F125" t="s">
        <v>2928</v>
      </c>
      <c r="G125" t="s">
        <v>2929</v>
      </c>
      <c r="H125">
        <v>1.26E-2</v>
      </c>
      <c r="I125" t="s">
        <v>2879</v>
      </c>
      <c r="J125" s="2">
        <v>11.764705882352942</v>
      </c>
      <c r="K125" s="3">
        <v>8.3333333333333339</v>
      </c>
      <c r="L125" s="4">
        <v>0</v>
      </c>
      <c r="M125" s="4">
        <v>2</v>
      </c>
      <c r="N125" s="4">
        <v>0</v>
      </c>
    </row>
    <row r="126" spans="1:14" x14ac:dyDescent="0.2">
      <c r="A126" s="4">
        <v>5</v>
      </c>
      <c r="B126" t="s">
        <v>2718</v>
      </c>
      <c r="C126" s="4">
        <v>18</v>
      </c>
      <c r="D126" s="4">
        <v>2</v>
      </c>
      <c r="E126" t="s">
        <v>21</v>
      </c>
      <c r="F126" t="s">
        <v>2930</v>
      </c>
      <c r="G126" t="s">
        <v>2931</v>
      </c>
      <c r="H126">
        <v>1.2E-2</v>
      </c>
      <c r="I126" t="s">
        <v>2916</v>
      </c>
      <c r="J126" s="2">
        <v>11.111111111111111</v>
      </c>
      <c r="K126" s="3">
        <v>8.3333333333333339</v>
      </c>
      <c r="L126" s="4">
        <v>0</v>
      </c>
      <c r="M126" s="4">
        <v>2</v>
      </c>
      <c r="N126" s="4">
        <v>0</v>
      </c>
    </row>
    <row r="127" spans="1:14" x14ac:dyDescent="0.2">
      <c r="A127" s="4">
        <v>5</v>
      </c>
      <c r="B127" t="s">
        <v>2718</v>
      </c>
      <c r="C127" s="4">
        <v>18</v>
      </c>
      <c r="D127" s="4">
        <v>2</v>
      </c>
      <c r="E127" t="s">
        <v>21</v>
      </c>
      <c r="F127" t="s">
        <v>2932</v>
      </c>
      <c r="G127" t="s">
        <v>2933</v>
      </c>
      <c r="H127">
        <v>1.2E-2</v>
      </c>
      <c r="I127" t="s">
        <v>2882</v>
      </c>
      <c r="J127" s="2">
        <v>11.111111111111111</v>
      </c>
      <c r="K127" s="3">
        <v>8.3333333333333339</v>
      </c>
      <c r="L127" s="4">
        <v>0</v>
      </c>
      <c r="M127" s="4">
        <v>2</v>
      </c>
      <c r="N127" s="4">
        <v>0</v>
      </c>
    </row>
    <row r="128" spans="1:14" x14ac:dyDescent="0.2">
      <c r="A128" s="4">
        <v>6</v>
      </c>
      <c r="B128" t="s">
        <v>2724</v>
      </c>
      <c r="C128" s="4">
        <v>22</v>
      </c>
      <c r="D128" s="4">
        <v>5</v>
      </c>
      <c r="E128" t="s">
        <v>12</v>
      </c>
      <c r="F128" t="s">
        <v>2934</v>
      </c>
      <c r="G128" t="s">
        <v>2935</v>
      </c>
      <c r="H128" s="1">
        <v>7.3099999999999998E-9</v>
      </c>
      <c r="I128" t="s">
        <v>2936</v>
      </c>
      <c r="J128" s="2">
        <v>22.727272727272727</v>
      </c>
      <c r="K128" s="3">
        <v>38.46153846153846</v>
      </c>
      <c r="L128" s="4">
        <v>0</v>
      </c>
      <c r="M128" s="4">
        <v>5</v>
      </c>
      <c r="N128" s="4">
        <v>0</v>
      </c>
    </row>
    <row r="129" spans="1:14" x14ac:dyDescent="0.2">
      <c r="A129" s="4">
        <v>6</v>
      </c>
      <c r="B129" t="s">
        <v>2724</v>
      </c>
      <c r="C129" s="4">
        <v>14</v>
      </c>
      <c r="D129" s="4">
        <v>4</v>
      </c>
      <c r="E129" t="s">
        <v>12</v>
      </c>
      <c r="F129" t="s">
        <v>2938</v>
      </c>
      <c r="G129" t="s">
        <v>2939</v>
      </c>
      <c r="H129" s="1">
        <v>3.0199999999999998E-7</v>
      </c>
      <c r="I129" t="s">
        <v>2937</v>
      </c>
      <c r="J129" s="2">
        <v>28.571428571428573</v>
      </c>
      <c r="K129" s="3">
        <v>30.76923076923077</v>
      </c>
      <c r="L129" s="4">
        <v>0</v>
      </c>
      <c r="M129" s="4">
        <v>4</v>
      </c>
      <c r="N129" s="4">
        <v>0</v>
      </c>
    </row>
    <row r="130" spans="1:14" x14ac:dyDescent="0.2">
      <c r="A130" s="4">
        <v>6</v>
      </c>
      <c r="B130" t="s">
        <v>2724</v>
      </c>
      <c r="C130" s="4">
        <v>18</v>
      </c>
      <c r="D130" s="4">
        <v>4</v>
      </c>
      <c r="E130" t="s">
        <v>21</v>
      </c>
      <c r="F130" t="s">
        <v>1602</v>
      </c>
      <c r="G130" t="s">
        <v>1603</v>
      </c>
      <c r="H130" s="1">
        <v>4.7800000000000002E-7</v>
      </c>
      <c r="I130" t="s">
        <v>2940</v>
      </c>
      <c r="J130" s="2">
        <v>22.222222222222221</v>
      </c>
      <c r="K130" s="3">
        <v>30.76923076923077</v>
      </c>
      <c r="L130" s="4">
        <v>0</v>
      </c>
      <c r="M130" s="4">
        <v>4</v>
      </c>
      <c r="N130" s="4">
        <v>0</v>
      </c>
    </row>
    <row r="131" spans="1:14" x14ac:dyDescent="0.2">
      <c r="A131" s="4">
        <v>6</v>
      </c>
      <c r="B131" t="s">
        <v>2724</v>
      </c>
      <c r="C131" s="4">
        <v>18</v>
      </c>
      <c r="D131" s="4">
        <v>4</v>
      </c>
      <c r="E131" t="s">
        <v>15</v>
      </c>
      <c r="F131" t="s">
        <v>2941</v>
      </c>
      <c r="G131" t="s">
        <v>2942</v>
      </c>
      <c r="H131" s="1">
        <v>3.8600000000000003E-6</v>
      </c>
      <c r="I131" t="s">
        <v>2937</v>
      </c>
      <c r="J131" s="2">
        <v>22.222222222222221</v>
      </c>
      <c r="K131" s="3">
        <v>30.76923076923077</v>
      </c>
      <c r="L131" s="4">
        <v>0</v>
      </c>
      <c r="M131" s="4">
        <v>4</v>
      </c>
      <c r="N131" s="4">
        <v>0</v>
      </c>
    </row>
    <row r="132" spans="1:14" x14ac:dyDescent="0.2">
      <c r="A132" s="4">
        <v>6</v>
      </c>
      <c r="B132" t="s">
        <v>2724</v>
      </c>
      <c r="C132" s="4">
        <v>22</v>
      </c>
      <c r="D132" s="4">
        <v>4</v>
      </c>
      <c r="E132" t="s">
        <v>25</v>
      </c>
      <c r="F132" t="s">
        <v>2943</v>
      </c>
      <c r="G132" t="s">
        <v>2944</v>
      </c>
      <c r="H132" s="1">
        <v>5.6099999999999997E-6</v>
      </c>
      <c r="I132" t="s">
        <v>2945</v>
      </c>
      <c r="J132" s="2">
        <v>18.181818181818183</v>
      </c>
      <c r="K132" s="3">
        <v>30.76923076923077</v>
      </c>
      <c r="L132" s="4">
        <v>0</v>
      </c>
      <c r="M132" s="4">
        <v>4</v>
      </c>
      <c r="N132" s="4">
        <v>0</v>
      </c>
    </row>
    <row r="133" spans="1:14" x14ac:dyDescent="0.2">
      <c r="A133" s="4">
        <v>6</v>
      </c>
      <c r="B133" t="s">
        <v>2724</v>
      </c>
      <c r="C133" s="4">
        <v>26</v>
      </c>
      <c r="D133" s="4">
        <v>4</v>
      </c>
      <c r="E133" t="s">
        <v>12</v>
      </c>
      <c r="F133" t="s">
        <v>2946</v>
      </c>
      <c r="G133" t="s">
        <v>2947</v>
      </c>
      <c r="H133" s="1">
        <v>1.7999999999999999E-6</v>
      </c>
      <c r="I133" t="s">
        <v>2945</v>
      </c>
      <c r="J133" s="2">
        <v>15.384615384615385</v>
      </c>
      <c r="K133" s="3">
        <v>30.76923076923077</v>
      </c>
      <c r="L133" s="4">
        <v>0</v>
      </c>
      <c r="M133" s="4">
        <v>4</v>
      </c>
      <c r="N133" s="4">
        <v>0</v>
      </c>
    </row>
    <row r="134" spans="1:14" x14ac:dyDescent="0.2">
      <c r="A134" s="4">
        <v>6</v>
      </c>
      <c r="B134" t="s">
        <v>2724</v>
      </c>
      <c r="C134" s="4">
        <v>4</v>
      </c>
      <c r="D134" s="4">
        <v>3</v>
      </c>
      <c r="E134" t="s">
        <v>13</v>
      </c>
      <c r="F134" t="s">
        <v>2948</v>
      </c>
      <c r="G134" t="s">
        <v>2949</v>
      </c>
      <c r="H134" s="1">
        <v>1.03E-5</v>
      </c>
      <c r="I134" t="s">
        <v>2950</v>
      </c>
      <c r="J134" s="2">
        <v>75</v>
      </c>
      <c r="K134" s="3">
        <v>23.076923076923077</v>
      </c>
      <c r="L134" s="4">
        <v>0</v>
      </c>
      <c r="M134" s="4">
        <v>3</v>
      </c>
      <c r="N134" s="4">
        <v>0</v>
      </c>
    </row>
    <row r="135" spans="1:14" x14ac:dyDescent="0.2">
      <c r="A135" s="4">
        <v>6</v>
      </c>
      <c r="B135" t="s">
        <v>2724</v>
      </c>
      <c r="C135" s="4">
        <v>5</v>
      </c>
      <c r="D135" s="4">
        <v>3</v>
      </c>
      <c r="E135" t="s">
        <v>15</v>
      </c>
      <c r="F135" t="s">
        <v>2951</v>
      </c>
      <c r="G135" t="s">
        <v>2952</v>
      </c>
      <c r="H135" s="1">
        <v>1.45E-5</v>
      </c>
      <c r="I135" t="s">
        <v>2950</v>
      </c>
      <c r="J135" s="2">
        <v>60</v>
      </c>
      <c r="K135" s="3">
        <v>23.076923076923077</v>
      </c>
      <c r="L135" s="4">
        <v>0</v>
      </c>
      <c r="M135" s="4">
        <v>3</v>
      </c>
      <c r="N135" s="4">
        <v>0</v>
      </c>
    </row>
    <row r="136" spans="1:14" x14ac:dyDescent="0.2">
      <c r="A136" s="4">
        <v>6</v>
      </c>
      <c r="B136" t="s">
        <v>2724</v>
      </c>
      <c r="C136" s="4">
        <v>9</v>
      </c>
      <c r="D136" s="4">
        <v>3</v>
      </c>
      <c r="E136" t="s">
        <v>25</v>
      </c>
      <c r="F136" t="s">
        <v>2953</v>
      </c>
      <c r="G136" t="s">
        <v>2954</v>
      </c>
      <c r="H136" s="1">
        <v>8.1100000000000006E-5</v>
      </c>
      <c r="I136" t="s">
        <v>2955</v>
      </c>
      <c r="J136" s="2">
        <v>33.333333333333336</v>
      </c>
      <c r="K136" s="3">
        <v>23.076923076923077</v>
      </c>
      <c r="L136" s="4">
        <v>0</v>
      </c>
      <c r="M136" s="4">
        <v>3</v>
      </c>
      <c r="N136" s="4">
        <v>0</v>
      </c>
    </row>
    <row r="137" spans="1:14" x14ac:dyDescent="0.2">
      <c r="A137" s="4">
        <v>6</v>
      </c>
      <c r="B137" t="s">
        <v>2724</v>
      </c>
      <c r="C137" s="4">
        <v>15</v>
      </c>
      <c r="D137" s="4">
        <v>3</v>
      </c>
      <c r="E137" t="s">
        <v>21</v>
      </c>
      <c r="F137" t="s">
        <v>2956</v>
      </c>
      <c r="G137" t="s">
        <v>2957</v>
      </c>
      <c r="H137" s="1">
        <v>5.7599999999999997E-5</v>
      </c>
      <c r="I137" t="s">
        <v>2955</v>
      </c>
      <c r="J137" s="2">
        <v>20</v>
      </c>
      <c r="K137" s="3">
        <v>23.076923076923077</v>
      </c>
      <c r="L137" s="4">
        <v>0</v>
      </c>
      <c r="M137" s="4">
        <v>3</v>
      </c>
      <c r="N137" s="4">
        <v>0</v>
      </c>
    </row>
    <row r="138" spans="1:14" x14ac:dyDescent="0.2">
      <c r="A138" s="4">
        <v>6</v>
      </c>
      <c r="B138" t="s">
        <v>2724</v>
      </c>
      <c r="C138" s="4">
        <v>16</v>
      </c>
      <c r="D138" s="4">
        <v>3</v>
      </c>
      <c r="E138" t="s">
        <v>25</v>
      </c>
      <c r="F138" t="s">
        <v>2958</v>
      </c>
      <c r="G138" t="s">
        <v>2959</v>
      </c>
      <c r="H138" s="1">
        <v>1.8000000000000001E-4</v>
      </c>
      <c r="I138" t="s">
        <v>2950</v>
      </c>
      <c r="J138" s="2">
        <v>18.75</v>
      </c>
      <c r="K138" s="3">
        <v>23.076923076923077</v>
      </c>
      <c r="L138" s="4">
        <v>0</v>
      </c>
      <c r="M138" s="4">
        <v>3</v>
      </c>
      <c r="N138" s="4">
        <v>0</v>
      </c>
    </row>
    <row r="139" spans="1:14" x14ac:dyDescent="0.2">
      <c r="A139" s="4">
        <v>6</v>
      </c>
      <c r="B139" t="s">
        <v>2724</v>
      </c>
      <c r="C139" s="4">
        <v>19</v>
      </c>
      <c r="D139" s="4">
        <v>3</v>
      </c>
      <c r="E139" t="s">
        <v>21</v>
      </c>
      <c r="F139" t="s">
        <v>2960</v>
      </c>
      <c r="G139" t="s">
        <v>2961</v>
      </c>
      <c r="H139" s="1">
        <v>8.5799999999999998E-5</v>
      </c>
      <c r="I139" t="s">
        <v>2955</v>
      </c>
      <c r="J139" s="2">
        <v>15.789473684210526</v>
      </c>
      <c r="K139" s="3">
        <v>23.076923076923077</v>
      </c>
      <c r="L139" s="4">
        <v>0</v>
      </c>
      <c r="M139" s="4">
        <v>3</v>
      </c>
      <c r="N139" s="4">
        <v>0</v>
      </c>
    </row>
    <row r="140" spans="1:14" x14ac:dyDescent="0.2">
      <c r="A140" s="4">
        <v>6</v>
      </c>
      <c r="B140" t="s">
        <v>2724</v>
      </c>
      <c r="C140" s="4">
        <v>29</v>
      </c>
      <c r="D140" s="4">
        <v>3</v>
      </c>
      <c r="E140" t="s">
        <v>21</v>
      </c>
      <c r="F140" t="s">
        <v>2962</v>
      </c>
      <c r="G140" t="s">
        <v>2963</v>
      </c>
      <c r="H140" s="1">
        <v>2.2000000000000001E-4</v>
      </c>
      <c r="I140" t="s">
        <v>2955</v>
      </c>
      <c r="J140" s="2">
        <v>10.344827586206897</v>
      </c>
      <c r="K140" s="3">
        <v>23.076923076923077</v>
      </c>
      <c r="L140" s="4">
        <v>0</v>
      </c>
      <c r="M140" s="4">
        <v>3</v>
      </c>
      <c r="N140" s="4">
        <v>0</v>
      </c>
    </row>
    <row r="141" spans="1:14" x14ac:dyDescent="0.2">
      <c r="A141" s="4">
        <v>6</v>
      </c>
      <c r="B141" t="s">
        <v>2724</v>
      </c>
      <c r="C141" s="4">
        <v>5</v>
      </c>
      <c r="D141" s="4">
        <v>2</v>
      </c>
      <c r="E141" t="s">
        <v>12</v>
      </c>
      <c r="F141" t="s">
        <v>2964</v>
      </c>
      <c r="G141" t="s">
        <v>2965</v>
      </c>
      <c r="H141" s="1">
        <v>6.0999999999999997E-4</v>
      </c>
      <c r="I141" t="s">
        <v>2966</v>
      </c>
      <c r="J141" s="2">
        <v>40</v>
      </c>
      <c r="K141" s="3">
        <v>15.384615384615385</v>
      </c>
      <c r="L141" s="4">
        <v>1</v>
      </c>
      <c r="M141" s="4">
        <v>1</v>
      </c>
      <c r="N141" s="4">
        <v>0</v>
      </c>
    </row>
    <row r="142" spans="1:14" x14ac:dyDescent="0.2">
      <c r="A142" s="4">
        <v>6</v>
      </c>
      <c r="B142" t="s">
        <v>2724</v>
      </c>
      <c r="C142" s="4">
        <v>11</v>
      </c>
      <c r="D142" s="4">
        <v>2</v>
      </c>
      <c r="E142" t="s">
        <v>21</v>
      </c>
      <c r="F142" t="s">
        <v>2967</v>
      </c>
      <c r="G142" t="s">
        <v>2968</v>
      </c>
      <c r="H142">
        <v>4.5999999999999999E-3</v>
      </c>
      <c r="I142" t="s">
        <v>2969</v>
      </c>
      <c r="J142" s="2">
        <v>18.181818181818183</v>
      </c>
      <c r="K142" s="3">
        <v>15.384615384615385</v>
      </c>
      <c r="L142" s="4">
        <v>0</v>
      </c>
      <c r="M142" s="4">
        <v>2</v>
      </c>
      <c r="N142" s="4">
        <v>0</v>
      </c>
    </row>
    <row r="143" spans="1:14" x14ac:dyDescent="0.2">
      <c r="A143" s="4">
        <v>6</v>
      </c>
      <c r="B143" t="s">
        <v>2724</v>
      </c>
      <c r="C143" s="4">
        <v>13</v>
      </c>
      <c r="D143" s="4">
        <v>2</v>
      </c>
      <c r="E143" t="s">
        <v>21</v>
      </c>
      <c r="F143" t="s">
        <v>2970</v>
      </c>
      <c r="G143" t="s">
        <v>2971</v>
      </c>
      <c r="H143">
        <v>5.7999999999999996E-3</v>
      </c>
      <c r="I143" t="s">
        <v>2966</v>
      </c>
      <c r="J143" s="2">
        <v>15.384615384615385</v>
      </c>
      <c r="K143" s="3">
        <v>15.384615384615385</v>
      </c>
      <c r="L143" s="4">
        <v>1</v>
      </c>
      <c r="M143" s="4">
        <v>1</v>
      </c>
      <c r="N143" s="4">
        <v>0</v>
      </c>
    </row>
    <row r="144" spans="1:14" x14ac:dyDescent="0.2">
      <c r="A144" s="4">
        <v>6</v>
      </c>
      <c r="B144" t="s">
        <v>2724</v>
      </c>
      <c r="C144" s="4">
        <v>15</v>
      </c>
      <c r="D144" s="4">
        <v>2</v>
      </c>
      <c r="E144" t="s">
        <v>13</v>
      </c>
      <c r="F144" t="s">
        <v>2972</v>
      </c>
      <c r="G144" t="s">
        <v>2973</v>
      </c>
      <c r="H144">
        <v>1.5699999999999999E-2</v>
      </c>
      <c r="I144" t="s">
        <v>2966</v>
      </c>
      <c r="J144" s="2">
        <v>13.333333333333334</v>
      </c>
      <c r="K144" s="3">
        <v>15.384615384615385</v>
      </c>
      <c r="L144" s="4">
        <v>1</v>
      </c>
      <c r="M144" s="4">
        <v>1</v>
      </c>
      <c r="N144" s="4">
        <v>0</v>
      </c>
    </row>
    <row r="145" spans="1:14" x14ac:dyDescent="0.2">
      <c r="A145" s="4">
        <v>6</v>
      </c>
      <c r="B145" t="s">
        <v>2724</v>
      </c>
      <c r="C145" s="4">
        <v>16</v>
      </c>
      <c r="D145" s="4">
        <v>2</v>
      </c>
      <c r="E145" t="s">
        <v>13</v>
      </c>
      <c r="F145" t="s">
        <v>2974</v>
      </c>
      <c r="G145" t="s">
        <v>2975</v>
      </c>
      <c r="H145">
        <v>1.7299999999999999E-2</v>
      </c>
      <c r="I145" t="s">
        <v>2976</v>
      </c>
      <c r="J145" s="2">
        <v>12.5</v>
      </c>
      <c r="K145" s="3">
        <v>15.384615384615385</v>
      </c>
      <c r="L145" s="4">
        <v>0</v>
      </c>
      <c r="M145" s="4">
        <v>2</v>
      </c>
      <c r="N145" s="4">
        <v>0</v>
      </c>
    </row>
    <row r="146" spans="1:14" x14ac:dyDescent="0.2">
      <c r="A146" s="4">
        <v>7</v>
      </c>
      <c r="B146" t="s">
        <v>1232</v>
      </c>
      <c r="C146" s="4">
        <v>37</v>
      </c>
      <c r="D146" s="4">
        <v>4</v>
      </c>
      <c r="E146" t="s">
        <v>21</v>
      </c>
      <c r="F146" t="s">
        <v>2977</v>
      </c>
      <c r="G146" t="s">
        <v>2978</v>
      </c>
      <c r="H146" s="1">
        <v>3.54E-5</v>
      </c>
      <c r="I146" t="s">
        <v>2979</v>
      </c>
      <c r="J146" s="2">
        <v>10.810810810810811</v>
      </c>
      <c r="K146" s="3">
        <v>28.571428571428573</v>
      </c>
      <c r="L146" s="4">
        <v>0</v>
      </c>
      <c r="M146" s="4">
        <v>4</v>
      </c>
      <c r="N146" s="4">
        <v>0</v>
      </c>
    </row>
    <row r="147" spans="1:14" x14ac:dyDescent="0.2">
      <c r="A147" s="4">
        <v>7</v>
      </c>
      <c r="B147" t="s">
        <v>1232</v>
      </c>
      <c r="C147" s="4">
        <v>38</v>
      </c>
      <c r="D147" s="4">
        <v>4</v>
      </c>
      <c r="E147" t="s">
        <v>21</v>
      </c>
      <c r="F147" t="s">
        <v>2980</v>
      </c>
      <c r="G147" t="s">
        <v>2981</v>
      </c>
      <c r="H147" s="1">
        <v>3.54E-5</v>
      </c>
      <c r="I147" t="s">
        <v>2979</v>
      </c>
      <c r="J147" s="2">
        <v>10.526315789473685</v>
      </c>
      <c r="K147" s="3">
        <v>28.571428571428573</v>
      </c>
      <c r="L147" s="4">
        <v>0</v>
      </c>
      <c r="M147" s="4">
        <v>4</v>
      </c>
      <c r="N147" s="4">
        <v>0</v>
      </c>
    </row>
    <row r="148" spans="1:14" x14ac:dyDescent="0.2">
      <c r="A148" s="4">
        <v>7</v>
      </c>
      <c r="B148" t="s">
        <v>1232</v>
      </c>
      <c r="C148" s="4">
        <v>39</v>
      </c>
      <c r="D148" s="4">
        <v>4</v>
      </c>
      <c r="E148" t="s">
        <v>13</v>
      </c>
      <c r="F148" t="s">
        <v>1494</v>
      </c>
      <c r="G148" t="s">
        <v>1495</v>
      </c>
      <c r="H148" s="1">
        <v>6.3800000000000006E-5</v>
      </c>
      <c r="I148" t="s">
        <v>2982</v>
      </c>
      <c r="J148" s="2">
        <v>10.256410256410257</v>
      </c>
      <c r="K148" s="3">
        <v>28.571428571428573</v>
      </c>
      <c r="L148" s="4">
        <v>0</v>
      </c>
      <c r="M148" s="4">
        <v>4</v>
      </c>
      <c r="N148" s="4">
        <v>0</v>
      </c>
    </row>
    <row r="149" spans="1:14" x14ac:dyDescent="0.2">
      <c r="A149" s="4">
        <v>7</v>
      </c>
      <c r="B149" t="s">
        <v>1232</v>
      </c>
      <c r="C149" s="4">
        <v>39</v>
      </c>
      <c r="D149" s="4">
        <v>4</v>
      </c>
      <c r="E149" t="s">
        <v>15</v>
      </c>
      <c r="F149" t="s">
        <v>2983</v>
      </c>
      <c r="G149" t="s">
        <v>2978</v>
      </c>
      <c r="H149" s="1">
        <v>9.0199999999999997E-5</v>
      </c>
      <c r="I149" t="s">
        <v>2979</v>
      </c>
      <c r="J149" s="2">
        <v>10.256410256410257</v>
      </c>
      <c r="K149" s="3">
        <v>28.571428571428573</v>
      </c>
      <c r="L149" s="4">
        <v>0</v>
      </c>
      <c r="M149" s="4">
        <v>4</v>
      </c>
      <c r="N149" s="4">
        <v>0</v>
      </c>
    </row>
    <row r="150" spans="1:14" x14ac:dyDescent="0.2">
      <c r="A150" s="4">
        <v>7</v>
      </c>
      <c r="B150" t="s">
        <v>1232</v>
      </c>
      <c r="C150" s="4">
        <v>6</v>
      </c>
      <c r="D150" s="4">
        <v>3</v>
      </c>
      <c r="E150" t="s">
        <v>21</v>
      </c>
      <c r="F150" t="s">
        <v>1502</v>
      </c>
      <c r="G150" t="s">
        <v>1503</v>
      </c>
      <c r="H150" s="1">
        <v>3.54E-5</v>
      </c>
      <c r="I150" t="s">
        <v>2984</v>
      </c>
      <c r="J150" s="2">
        <v>50</v>
      </c>
      <c r="K150" s="3">
        <v>21.428571428571427</v>
      </c>
      <c r="L150" s="4">
        <v>0</v>
      </c>
      <c r="M150" s="4">
        <v>3</v>
      </c>
      <c r="N150" s="4">
        <v>0</v>
      </c>
    </row>
    <row r="151" spans="1:14" x14ac:dyDescent="0.2">
      <c r="A151" s="4">
        <v>7</v>
      </c>
      <c r="B151" t="s">
        <v>1232</v>
      </c>
      <c r="C151" s="4">
        <v>27</v>
      </c>
      <c r="D151" s="4">
        <v>3</v>
      </c>
      <c r="E151" t="s">
        <v>21</v>
      </c>
      <c r="F151" t="s">
        <v>1291</v>
      </c>
      <c r="G151" t="s">
        <v>1292</v>
      </c>
      <c r="H151" s="1">
        <v>4.2000000000000002E-4</v>
      </c>
      <c r="I151" t="s">
        <v>2985</v>
      </c>
      <c r="J151" s="2">
        <v>11.111111111111111</v>
      </c>
      <c r="K151" s="3">
        <v>21.428571428571427</v>
      </c>
      <c r="L151" s="4">
        <v>0</v>
      </c>
      <c r="M151" s="4">
        <v>3</v>
      </c>
      <c r="N151" s="4">
        <v>0</v>
      </c>
    </row>
    <row r="152" spans="1:14" x14ac:dyDescent="0.2">
      <c r="A152" s="4">
        <v>7</v>
      </c>
      <c r="B152" t="s">
        <v>1232</v>
      </c>
      <c r="C152" s="4">
        <v>27</v>
      </c>
      <c r="D152" s="4">
        <v>3</v>
      </c>
      <c r="E152" t="s">
        <v>15</v>
      </c>
      <c r="F152" t="s">
        <v>2986</v>
      </c>
      <c r="G152" t="s">
        <v>2978</v>
      </c>
      <c r="H152">
        <v>2.7000000000000001E-3</v>
      </c>
      <c r="I152" t="s">
        <v>2987</v>
      </c>
      <c r="J152" s="2">
        <v>11.111111111111111</v>
      </c>
      <c r="K152" s="3">
        <v>21.428571428571427</v>
      </c>
      <c r="L152" s="4">
        <v>0</v>
      </c>
      <c r="M152" s="4">
        <v>3</v>
      </c>
      <c r="N152" s="4">
        <v>0</v>
      </c>
    </row>
    <row r="153" spans="1:14" x14ac:dyDescent="0.2">
      <c r="A153" s="4">
        <v>7</v>
      </c>
      <c r="B153" t="s">
        <v>1232</v>
      </c>
      <c r="C153" s="4">
        <v>5</v>
      </c>
      <c r="D153" s="4">
        <v>2</v>
      </c>
      <c r="E153" t="s">
        <v>15</v>
      </c>
      <c r="F153" t="s">
        <v>2988</v>
      </c>
      <c r="G153" t="s">
        <v>2989</v>
      </c>
      <c r="H153">
        <v>7.4999999999999997E-3</v>
      </c>
      <c r="I153" t="s">
        <v>2990</v>
      </c>
      <c r="J153" s="2">
        <v>40</v>
      </c>
      <c r="K153" s="3">
        <v>14.285714285714286</v>
      </c>
      <c r="L153" s="4">
        <v>0</v>
      </c>
      <c r="M153" s="4">
        <v>2</v>
      </c>
      <c r="N153" s="4">
        <v>0</v>
      </c>
    </row>
    <row r="154" spans="1:14" x14ac:dyDescent="0.2">
      <c r="A154" s="4">
        <v>7</v>
      </c>
      <c r="B154" t="s">
        <v>1232</v>
      </c>
      <c r="C154" s="4">
        <v>5</v>
      </c>
      <c r="D154" s="4">
        <v>2</v>
      </c>
      <c r="E154" t="s">
        <v>15</v>
      </c>
      <c r="F154" t="s">
        <v>1655</v>
      </c>
      <c r="G154" t="s">
        <v>1656</v>
      </c>
      <c r="H154">
        <v>7.4999999999999997E-3</v>
      </c>
      <c r="I154" t="s">
        <v>2991</v>
      </c>
      <c r="J154" s="2">
        <v>40</v>
      </c>
      <c r="K154" s="3">
        <v>14.285714285714286</v>
      </c>
      <c r="L154" s="4">
        <v>0</v>
      </c>
      <c r="M154" s="4">
        <v>2</v>
      </c>
      <c r="N154" s="4">
        <v>0</v>
      </c>
    </row>
    <row r="155" spans="1:14" x14ac:dyDescent="0.2">
      <c r="A155" s="4">
        <v>7</v>
      </c>
      <c r="B155" t="s">
        <v>1232</v>
      </c>
      <c r="C155" s="4">
        <v>5</v>
      </c>
      <c r="D155" s="4">
        <v>2</v>
      </c>
      <c r="E155" t="s">
        <v>15</v>
      </c>
      <c r="F155" t="s">
        <v>2992</v>
      </c>
      <c r="G155" t="s">
        <v>2993</v>
      </c>
      <c r="H155">
        <v>7.4999999999999997E-3</v>
      </c>
      <c r="I155" t="s">
        <v>2994</v>
      </c>
      <c r="J155" s="2">
        <v>40</v>
      </c>
      <c r="K155" s="3">
        <v>14.285714285714286</v>
      </c>
      <c r="L155" s="4">
        <v>0</v>
      </c>
      <c r="M155" s="4">
        <v>1</v>
      </c>
      <c r="N155" s="4">
        <v>1</v>
      </c>
    </row>
    <row r="156" spans="1:14" x14ac:dyDescent="0.2">
      <c r="A156" s="4">
        <v>7</v>
      </c>
      <c r="B156" t="s">
        <v>1232</v>
      </c>
      <c r="C156" s="4">
        <v>8</v>
      </c>
      <c r="D156" s="4">
        <v>2</v>
      </c>
      <c r="E156" t="s">
        <v>12</v>
      </c>
      <c r="F156" t="s">
        <v>2995</v>
      </c>
      <c r="G156" t="s">
        <v>2996</v>
      </c>
      <c r="H156">
        <v>5.1999999999999998E-3</v>
      </c>
      <c r="I156" t="s">
        <v>2997</v>
      </c>
      <c r="J156" s="2">
        <v>25</v>
      </c>
      <c r="K156" s="3">
        <v>14.285714285714286</v>
      </c>
      <c r="L156" s="4">
        <v>0</v>
      </c>
      <c r="M156" s="4">
        <v>2</v>
      </c>
      <c r="N156" s="4">
        <v>0</v>
      </c>
    </row>
    <row r="157" spans="1:14" x14ac:dyDescent="0.2">
      <c r="A157" s="4">
        <v>7</v>
      </c>
      <c r="B157" t="s">
        <v>1232</v>
      </c>
      <c r="C157" s="4">
        <v>12</v>
      </c>
      <c r="D157" s="4">
        <v>2</v>
      </c>
      <c r="E157" t="s">
        <v>13</v>
      </c>
      <c r="F157" t="s">
        <v>1608</v>
      </c>
      <c r="G157" t="s">
        <v>1609</v>
      </c>
      <c r="H157">
        <v>1.15E-2</v>
      </c>
      <c r="I157" t="s">
        <v>2998</v>
      </c>
      <c r="J157" s="2">
        <v>16.666666666666668</v>
      </c>
      <c r="K157" s="3">
        <v>14.285714285714286</v>
      </c>
      <c r="L157" s="4">
        <v>0</v>
      </c>
      <c r="M157" s="4">
        <v>2</v>
      </c>
      <c r="N157" s="4">
        <v>0</v>
      </c>
    </row>
    <row r="158" spans="1:14" x14ac:dyDescent="0.2">
      <c r="J158" s="2">
        <v>0</v>
      </c>
      <c r="K158" s="3">
        <v>0</v>
      </c>
    </row>
    <row r="159" spans="1:14" x14ac:dyDescent="0.2">
      <c r="J159" s="2">
        <v>100</v>
      </c>
      <c r="K159" s="3">
        <v>100</v>
      </c>
    </row>
    <row r="161" spans="10:10" x14ac:dyDescent="0.2">
      <c r="J161" s="6"/>
    </row>
  </sheetData>
  <sortState xmlns:xlrd2="http://schemas.microsoft.com/office/spreadsheetml/2017/richdata2" ref="R2:R7">
    <sortCondition ref="R2:R7"/>
  </sortState>
  <conditionalFormatting sqref="J3:J159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{0018CD23-92E2-764A-A36B-221C8786A12F}</x14:id>
        </ext>
      </extLst>
    </cfRule>
  </conditionalFormatting>
  <conditionalFormatting sqref="K3:K159">
    <cfRule type="dataBar" priority="20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{76AFA126-F450-C84B-A3A8-7FBD45506B07}</x14:id>
        </ext>
      </extLst>
    </cfRule>
  </conditionalFormatting>
  <pageMargins left="0.7" right="0.7" top="0.75" bottom="0.75" header="0.3" footer="0.3"/>
  <pageSetup paperSize="9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18CD23-92E2-764A-A36B-221C8786A12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J3:J159</xm:sqref>
        </x14:conditionalFormatting>
        <x14:conditionalFormatting xmlns:xm="http://schemas.microsoft.com/office/excel/2006/main">
          <x14:cfRule type="dataBar" id="{76AFA126-F450-C84B-A3A8-7FBD45506B0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K3:K159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339C-9909-D844-9C8F-3A4DC0CB09A1}">
  <dimension ref="A1:W665"/>
  <sheetViews>
    <sheetView topLeftCell="Q1" workbookViewId="0">
      <pane xSplit="15420" ySplit="9080" topLeftCell="A653"/>
      <selection activeCell="S23" sqref="S23"/>
      <selection pane="topRight" activeCell="U1" sqref="U1:U1048576"/>
      <selection pane="bottomLeft" activeCell="G663" sqref="G663"/>
      <selection pane="bottomRight" activeCell="Q1002" sqref="Q1002"/>
    </sheetView>
  </sheetViews>
  <sheetFormatPr baseColWidth="10" defaultRowHeight="16" x14ac:dyDescent="0.2"/>
  <cols>
    <col min="1" max="1" width="10.83203125" style="4"/>
    <col min="2" max="2" width="23.5" customWidth="1"/>
    <col min="3" max="3" width="17.5" style="4" bestFit="1" customWidth="1"/>
    <col min="4" max="4" width="10.83203125" style="4"/>
    <col min="5" max="5" width="20.5" bestFit="1" customWidth="1"/>
    <col min="6" max="6" width="12.1640625" bestFit="1" customWidth="1"/>
    <col min="7" max="7" width="78" customWidth="1"/>
    <col min="8" max="8" width="9.33203125" bestFit="1" customWidth="1"/>
    <col min="9" max="9" width="26.5" customWidth="1"/>
    <col min="12" max="14" width="10.83203125" style="4"/>
    <col min="18" max="18" width="20.5" bestFit="1" customWidth="1"/>
    <col min="21" max="21" width="10.83203125" style="4"/>
    <col min="22" max="22" width="27.33203125" customWidth="1"/>
    <col min="23" max="23" width="10.83203125" style="4"/>
  </cols>
  <sheetData>
    <row r="1" spans="1:23" x14ac:dyDescent="0.2">
      <c r="L1" s="7" t="s">
        <v>3000</v>
      </c>
      <c r="M1" s="8"/>
      <c r="N1" s="8"/>
      <c r="R1" t="s">
        <v>2</v>
      </c>
      <c r="U1" s="4" t="s">
        <v>2999</v>
      </c>
      <c r="V1" t="s">
        <v>989</v>
      </c>
      <c r="W1" s="4" t="s">
        <v>1</v>
      </c>
    </row>
    <row r="2" spans="1:23" x14ac:dyDescent="0.2">
      <c r="A2" s="4" t="s">
        <v>2999</v>
      </c>
      <c r="B2" t="s">
        <v>989</v>
      </c>
      <c r="C2" s="4" t="s">
        <v>0</v>
      </c>
      <c r="D2" s="4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s="4" t="s">
        <v>9</v>
      </c>
      <c r="M2" s="4" t="s">
        <v>10</v>
      </c>
      <c r="N2" s="4" t="s">
        <v>11</v>
      </c>
      <c r="R2" t="s">
        <v>13</v>
      </c>
      <c r="U2" s="4">
        <v>1</v>
      </c>
      <c r="V2" t="s">
        <v>990</v>
      </c>
      <c r="W2" s="4">
        <v>57</v>
      </c>
    </row>
    <row r="3" spans="1:23" x14ac:dyDescent="0.2">
      <c r="A3" s="4">
        <v>1</v>
      </c>
      <c r="B3" t="s">
        <v>990</v>
      </c>
      <c r="C3" s="4">
        <v>92</v>
      </c>
      <c r="D3" s="4">
        <v>15</v>
      </c>
      <c r="E3" t="s">
        <v>21</v>
      </c>
      <c r="F3" t="s">
        <v>1002</v>
      </c>
      <c r="G3" t="s">
        <v>1003</v>
      </c>
      <c r="H3" s="1">
        <v>1.6E-18</v>
      </c>
      <c r="I3" t="s">
        <v>1004</v>
      </c>
      <c r="J3" s="2">
        <v>16.304347826086957</v>
      </c>
      <c r="K3" s="3">
        <v>26.315789473684209</v>
      </c>
      <c r="L3" s="4">
        <v>0</v>
      </c>
      <c r="M3" s="4">
        <v>15</v>
      </c>
      <c r="N3" s="4">
        <v>0</v>
      </c>
      <c r="R3" t="s">
        <v>12</v>
      </c>
      <c r="U3" s="4">
        <v>2</v>
      </c>
      <c r="V3" t="s">
        <v>991</v>
      </c>
      <c r="W3" s="4">
        <v>53</v>
      </c>
    </row>
    <row r="4" spans="1:23" x14ac:dyDescent="0.2">
      <c r="A4" s="4">
        <v>1</v>
      </c>
      <c r="B4" t="s">
        <v>990</v>
      </c>
      <c r="C4" s="4">
        <v>96</v>
      </c>
      <c r="D4" s="4">
        <v>15</v>
      </c>
      <c r="E4" t="s">
        <v>21</v>
      </c>
      <c r="F4" t="s">
        <v>1005</v>
      </c>
      <c r="G4" t="s">
        <v>1006</v>
      </c>
      <c r="H4" s="1">
        <v>1.6E-18</v>
      </c>
      <c r="I4" t="s">
        <v>1004</v>
      </c>
      <c r="J4" s="2">
        <v>15.625</v>
      </c>
      <c r="K4" s="3">
        <v>26.315789473684209</v>
      </c>
      <c r="L4" s="4">
        <v>0</v>
      </c>
      <c r="M4" s="4">
        <v>15</v>
      </c>
      <c r="N4" s="4">
        <v>0</v>
      </c>
      <c r="R4" t="s">
        <v>25</v>
      </c>
      <c r="U4" s="4">
        <v>3</v>
      </c>
      <c r="V4" t="s">
        <v>1001</v>
      </c>
      <c r="W4" s="4">
        <v>47</v>
      </c>
    </row>
    <row r="5" spans="1:23" x14ac:dyDescent="0.2">
      <c r="A5" s="4">
        <v>1</v>
      </c>
      <c r="B5" t="s">
        <v>990</v>
      </c>
      <c r="C5" s="4">
        <v>84</v>
      </c>
      <c r="D5" s="4">
        <v>13</v>
      </c>
      <c r="E5" t="s">
        <v>21</v>
      </c>
      <c r="F5" t="s">
        <v>1007</v>
      </c>
      <c r="G5" t="s">
        <v>1008</v>
      </c>
      <c r="H5" s="1">
        <v>3.3899999999999999E-16</v>
      </c>
      <c r="I5" t="s">
        <v>1009</v>
      </c>
      <c r="J5" s="2">
        <v>15.476190476190476</v>
      </c>
      <c r="K5" s="3">
        <v>22.807017543859651</v>
      </c>
      <c r="L5" s="4">
        <v>0</v>
      </c>
      <c r="M5" s="4">
        <v>13</v>
      </c>
      <c r="N5" s="4">
        <v>0</v>
      </c>
      <c r="R5" t="s">
        <v>23</v>
      </c>
      <c r="U5" s="4">
        <v>4</v>
      </c>
      <c r="V5" t="s">
        <v>997</v>
      </c>
      <c r="W5" s="4">
        <v>41</v>
      </c>
    </row>
    <row r="6" spans="1:23" x14ac:dyDescent="0.2">
      <c r="A6" s="4">
        <v>1</v>
      </c>
      <c r="B6" t="s">
        <v>990</v>
      </c>
      <c r="C6" s="4">
        <v>89</v>
      </c>
      <c r="D6" s="4">
        <v>13</v>
      </c>
      <c r="E6" t="s">
        <v>21</v>
      </c>
      <c r="F6" t="s">
        <v>1010</v>
      </c>
      <c r="G6" t="s">
        <v>1011</v>
      </c>
      <c r="H6" s="1">
        <v>4.4799999999999998E-16</v>
      </c>
      <c r="I6" t="s">
        <v>1009</v>
      </c>
      <c r="J6" s="2">
        <v>14.606741573033707</v>
      </c>
      <c r="K6" s="3">
        <v>22.807017543859651</v>
      </c>
      <c r="L6" s="4">
        <v>0</v>
      </c>
      <c r="M6" s="4">
        <v>13</v>
      </c>
      <c r="N6" s="4">
        <v>0</v>
      </c>
      <c r="R6" t="s">
        <v>21</v>
      </c>
      <c r="U6" s="4">
        <v>5</v>
      </c>
      <c r="V6" t="s">
        <v>993</v>
      </c>
      <c r="W6" s="4">
        <v>33</v>
      </c>
    </row>
    <row r="7" spans="1:23" x14ac:dyDescent="0.2">
      <c r="A7" s="4">
        <v>1</v>
      </c>
      <c r="B7" t="s">
        <v>990</v>
      </c>
      <c r="C7" s="4">
        <v>94</v>
      </c>
      <c r="D7" s="4">
        <v>13</v>
      </c>
      <c r="E7" t="s">
        <v>21</v>
      </c>
      <c r="F7" t="s">
        <v>1012</v>
      </c>
      <c r="G7" t="s">
        <v>1013</v>
      </c>
      <c r="H7" s="1">
        <v>5.95E-16</v>
      </c>
      <c r="I7" t="s">
        <v>1009</v>
      </c>
      <c r="J7" s="2">
        <v>13.829787234042554</v>
      </c>
      <c r="K7" s="3">
        <v>22.807017543859651</v>
      </c>
      <c r="L7" s="4">
        <v>0</v>
      </c>
      <c r="M7" s="4">
        <v>13</v>
      </c>
      <c r="N7" s="4">
        <v>0</v>
      </c>
      <c r="R7" t="s">
        <v>15</v>
      </c>
      <c r="U7" s="4">
        <v>6</v>
      </c>
      <c r="V7" t="s">
        <v>994</v>
      </c>
      <c r="W7" s="4">
        <v>25</v>
      </c>
    </row>
    <row r="8" spans="1:23" x14ac:dyDescent="0.2">
      <c r="A8" s="4">
        <v>1</v>
      </c>
      <c r="B8" t="s">
        <v>990</v>
      </c>
      <c r="C8" s="4">
        <v>63</v>
      </c>
      <c r="D8" s="4">
        <v>12</v>
      </c>
      <c r="E8" t="s">
        <v>21</v>
      </c>
      <c r="F8" t="s">
        <v>1014</v>
      </c>
      <c r="G8" t="s">
        <v>1015</v>
      </c>
      <c r="H8" s="1">
        <v>4.7099999999999996E-16</v>
      </c>
      <c r="I8" t="s">
        <v>1016</v>
      </c>
      <c r="J8" s="2">
        <v>19.047619047619047</v>
      </c>
      <c r="K8" s="3">
        <v>21.05263157894737</v>
      </c>
      <c r="L8" s="4">
        <v>0</v>
      </c>
      <c r="M8" s="4">
        <v>12</v>
      </c>
      <c r="N8" s="4">
        <v>0</v>
      </c>
      <c r="U8" s="4">
        <v>7</v>
      </c>
      <c r="V8" t="s">
        <v>999</v>
      </c>
      <c r="W8" s="4">
        <v>21</v>
      </c>
    </row>
    <row r="9" spans="1:23" x14ac:dyDescent="0.2">
      <c r="A9" s="4">
        <v>1</v>
      </c>
      <c r="B9" t="s">
        <v>990</v>
      </c>
      <c r="C9" s="4">
        <v>61</v>
      </c>
      <c r="D9" s="4">
        <v>9</v>
      </c>
      <c r="E9" t="s">
        <v>21</v>
      </c>
      <c r="F9" t="s">
        <v>1017</v>
      </c>
      <c r="G9" t="s">
        <v>1018</v>
      </c>
      <c r="H9" s="1">
        <v>4.2500000000000002E-11</v>
      </c>
      <c r="I9" t="s">
        <v>1019</v>
      </c>
      <c r="J9" s="2">
        <v>14.754098360655737</v>
      </c>
      <c r="K9" s="3">
        <v>15.789473684210526</v>
      </c>
      <c r="L9" s="4">
        <v>0</v>
      </c>
      <c r="M9" s="4">
        <v>9</v>
      </c>
      <c r="N9" s="4">
        <v>0</v>
      </c>
      <c r="U9" s="4">
        <v>8</v>
      </c>
      <c r="V9" t="s">
        <v>995</v>
      </c>
      <c r="W9" s="4">
        <v>13</v>
      </c>
    </row>
    <row r="10" spans="1:23" x14ac:dyDescent="0.2">
      <c r="A10" s="4">
        <v>1</v>
      </c>
      <c r="B10" t="s">
        <v>990</v>
      </c>
      <c r="C10" s="4">
        <v>31</v>
      </c>
      <c r="D10" s="4">
        <v>8</v>
      </c>
      <c r="E10" t="s">
        <v>21</v>
      </c>
      <c r="F10" t="s">
        <v>1020</v>
      </c>
      <c r="G10" t="s">
        <v>1021</v>
      </c>
      <c r="H10">
        <v>1.7999999999999999E-11</v>
      </c>
      <c r="I10" t="s">
        <v>1022</v>
      </c>
      <c r="J10" s="2">
        <v>25.806451612903224</v>
      </c>
      <c r="K10" s="3">
        <v>14.035087719298245</v>
      </c>
      <c r="L10" s="4">
        <v>0</v>
      </c>
      <c r="M10" s="4">
        <v>8</v>
      </c>
      <c r="N10" s="4">
        <v>0</v>
      </c>
      <c r="U10" s="4">
        <v>9</v>
      </c>
      <c r="V10" t="s">
        <v>992</v>
      </c>
      <c r="W10" s="4">
        <v>12</v>
      </c>
    </row>
    <row r="11" spans="1:23" x14ac:dyDescent="0.2">
      <c r="A11" s="4">
        <v>1</v>
      </c>
      <c r="B11" t="s">
        <v>990</v>
      </c>
      <c r="C11" s="4">
        <v>22</v>
      </c>
      <c r="D11" s="4">
        <v>7</v>
      </c>
      <c r="E11" t="s">
        <v>21</v>
      </c>
      <c r="F11" t="s">
        <v>1024</v>
      </c>
      <c r="G11" t="s">
        <v>1025</v>
      </c>
      <c r="H11">
        <v>1.6699999999999999E-10</v>
      </c>
      <c r="I11" t="s">
        <v>1026</v>
      </c>
      <c r="J11" s="2">
        <v>31.818181818181817</v>
      </c>
      <c r="K11" s="3">
        <v>12.280701754385966</v>
      </c>
      <c r="L11" s="4">
        <v>0</v>
      </c>
      <c r="M11" s="4">
        <v>7</v>
      </c>
      <c r="N11" s="4">
        <v>0</v>
      </c>
      <c r="U11" s="4">
        <v>10</v>
      </c>
      <c r="V11" t="s">
        <v>1000</v>
      </c>
      <c r="W11" s="4">
        <v>11</v>
      </c>
    </row>
    <row r="12" spans="1:23" x14ac:dyDescent="0.2">
      <c r="A12" s="4">
        <v>1</v>
      </c>
      <c r="B12" t="s">
        <v>990</v>
      </c>
      <c r="C12" s="4">
        <v>55</v>
      </c>
      <c r="D12" s="4">
        <v>7</v>
      </c>
      <c r="E12" t="s">
        <v>21</v>
      </c>
      <c r="F12" t="s">
        <v>1027</v>
      </c>
      <c r="G12" t="s">
        <v>1028</v>
      </c>
      <c r="H12">
        <v>3.8799999999999997E-8</v>
      </c>
      <c r="I12" t="s">
        <v>1029</v>
      </c>
      <c r="J12" s="2">
        <v>12.727272727272727</v>
      </c>
      <c r="K12" s="3">
        <v>12.280701754385966</v>
      </c>
      <c r="L12" s="4">
        <v>0</v>
      </c>
      <c r="M12" s="4">
        <v>7</v>
      </c>
      <c r="N12" s="4">
        <v>0</v>
      </c>
      <c r="U12" s="4">
        <v>11</v>
      </c>
      <c r="V12" t="s">
        <v>998</v>
      </c>
      <c r="W12" s="4">
        <v>10</v>
      </c>
    </row>
    <row r="13" spans="1:23" x14ac:dyDescent="0.2">
      <c r="A13" s="4">
        <v>1</v>
      </c>
      <c r="B13" t="s">
        <v>990</v>
      </c>
      <c r="C13" s="4">
        <v>42</v>
      </c>
      <c r="D13" s="4">
        <v>6</v>
      </c>
      <c r="E13" t="s">
        <v>15</v>
      </c>
      <c r="F13" t="s">
        <v>1030</v>
      </c>
      <c r="G13" t="s">
        <v>1023</v>
      </c>
      <c r="H13">
        <v>3.32E-6</v>
      </c>
      <c r="I13" t="s">
        <v>1031</v>
      </c>
      <c r="J13" s="2">
        <v>14.285714285714286</v>
      </c>
      <c r="K13" s="3">
        <v>10.526315789473685</v>
      </c>
      <c r="L13" s="4">
        <v>0</v>
      </c>
      <c r="M13" s="4">
        <v>6</v>
      </c>
      <c r="N13" s="4">
        <v>0</v>
      </c>
      <c r="U13" s="4">
        <v>12</v>
      </c>
      <c r="V13" t="s">
        <v>996</v>
      </c>
      <c r="W13" s="4">
        <v>8</v>
      </c>
    </row>
    <row r="14" spans="1:23" x14ac:dyDescent="0.2">
      <c r="A14" s="4">
        <v>1</v>
      </c>
      <c r="B14" t="s">
        <v>990</v>
      </c>
      <c r="C14" s="4">
        <v>23</v>
      </c>
      <c r="D14" s="4">
        <v>5</v>
      </c>
      <c r="E14" t="s">
        <v>21</v>
      </c>
      <c r="F14" t="s">
        <v>1032</v>
      </c>
      <c r="G14" t="s">
        <v>1033</v>
      </c>
      <c r="H14">
        <v>1.13E-6</v>
      </c>
      <c r="I14" t="s">
        <v>1034</v>
      </c>
      <c r="J14" s="2">
        <v>21.739130434782609</v>
      </c>
      <c r="K14" s="3">
        <v>8.7719298245614041</v>
      </c>
      <c r="L14" s="4">
        <v>0</v>
      </c>
      <c r="M14" s="4">
        <v>5</v>
      </c>
      <c r="N14" s="4">
        <v>0</v>
      </c>
    </row>
    <row r="15" spans="1:23" x14ac:dyDescent="0.2">
      <c r="A15" s="4">
        <v>1</v>
      </c>
      <c r="B15" t="s">
        <v>990</v>
      </c>
      <c r="C15" s="4">
        <v>14</v>
      </c>
      <c r="D15" s="4">
        <v>5</v>
      </c>
      <c r="E15" t="s">
        <v>15</v>
      </c>
      <c r="F15" t="s">
        <v>1035</v>
      </c>
      <c r="G15" t="s">
        <v>1036</v>
      </c>
      <c r="H15">
        <v>1.77E-6</v>
      </c>
      <c r="I15" t="s">
        <v>1037</v>
      </c>
      <c r="J15" s="2">
        <v>35.714285714285715</v>
      </c>
      <c r="K15" s="3">
        <v>8.7719298245614041</v>
      </c>
      <c r="L15" s="4">
        <v>0</v>
      </c>
      <c r="M15" s="4">
        <v>5</v>
      </c>
      <c r="N15" s="4">
        <v>0</v>
      </c>
    </row>
    <row r="16" spans="1:23" x14ac:dyDescent="0.2">
      <c r="A16" s="4">
        <v>1</v>
      </c>
      <c r="B16" t="s">
        <v>990</v>
      </c>
      <c r="C16" s="4">
        <v>36</v>
      </c>
      <c r="D16" s="4">
        <v>5</v>
      </c>
      <c r="E16" t="s">
        <v>21</v>
      </c>
      <c r="F16" t="s">
        <v>1038</v>
      </c>
      <c r="G16" t="s">
        <v>1039</v>
      </c>
      <c r="H16" s="1">
        <v>7.8699999999999992E-6</v>
      </c>
      <c r="I16" t="s">
        <v>1040</v>
      </c>
      <c r="J16" s="2">
        <v>13.888888888888889</v>
      </c>
      <c r="K16" s="3">
        <v>8.7719298245614041</v>
      </c>
      <c r="L16" s="4">
        <v>0</v>
      </c>
      <c r="M16" s="4">
        <v>5</v>
      </c>
      <c r="N16" s="4">
        <v>0</v>
      </c>
    </row>
    <row r="17" spans="1:22" x14ac:dyDescent="0.2">
      <c r="A17" s="4">
        <v>1</v>
      </c>
      <c r="B17" t="s">
        <v>990</v>
      </c>
      <c r="C17" s="4">
        <v>33</v>
      </c>
      <c r="D17" s="4">
        <v>5</v>
      </c>
      <c r="E17" t="s">
        <v>13</v>
      </c>
      <c r="F17" t="s">
        <v>1041</v>
      </c>
      <c r="G17" t="s">
        <v>1042</v>
      </c>
      <c r="H17" s="1">
        <v>9.9599999999999995E-6</v>
      </c>
      <c r="I17" t="s">
        <v>1043</v>
      </c>
      <c r="J17" s="2">
        <v>15.151515151515152</v>
      </c>
      <c r="K17" s="3">
        <v>8.7719298245614041</v>
      </c>
      <c r="L17" s="4">
        <v>0</v>
      </c>
      <c r="M17" s="4">
        <v>5</v>
      </c>
      <c r="N17" s="4">
        <v>0</v>
      </c>
    </row>
    <row r="18" spans="1:22" x14ac:dyDescent="0.2">
      <c r="A18" s="4">
        <v>1</v>
      </c>
      <c r="B18" t="s">
        <v>990</v>
      </c>
      <c r="C18" s="4">
        <v>45</v>
      </c>
      <c r="D18" s="4">
        <v>5</v>
      </c>
      <c r="E18" t="s">
        <v>25</v>
      </c>
      <c r="F18" t="s">
        <v>1046</v>
      </c>
      <c r="G18" t="s">
        <v>1047</v>
      </c>
      <c r="H18">
        <v>1.1E-4</v>
      </c>
      <c r="I18" t="s">
        <v>1048</v>
      </c>
      <c r="J18" s="2">
        <v>11.111111111111111</v>
      </c>
      <c r="K18" s="3">
        <v>8.7719298245614041</v>
      </c>
      <c r="L18" s="4">
        <v>0</v>
      </c>
      <c r="M18" s="4">
        <v>5</v>
      </c>
      <c r="N18" s="4">
        <v>0</v>
      </c>
    </row>
    <row r="19" spans="1:22" x14ac:dyDescent="0.2">
      <c r="A19" s="4">
        <v>1</v>
      </c>
      <c r="B19" t="s">
        <v>990</v>
      </c>
      <c r="C19" s="4">
        <v>17</v>
      </c>
      <c r="D19" s="4">
        <v>4</v>
      </c>
      <c r="E19" t="s">
        <v>21</v>
      </c>
      <c r="F19" t="s">
        <v>1049</v>
      </c>
      <c r="G19" t="s">
        <v>1050</v>
      </c>
      <c r="H19">
        <v>2.23E-5</v>
      </c>
      <c r="I19" t="s">
        <v>1051</v>
      </c>
      <c r="J19" s="2">
        <v>23.529411764705884</v>
      </c>
      <c r="K19" s="3">
        <v>7.0175438596491224</v>
      </c>
      <c r="L19" s="4">
        <v>0</v>
      </c>
      <c r="M19" s="4">
        <v>4</v>
      </c>
      <c r="N19" s="4">
        <v>0</v>
      </c>
    </row>
    <row r="20" spans="1:22" x14ac:dyDescent="0.2">
      <c r="A20" s="4">
        <v>1</v>
      </c>
      <c r="B20" t="s">
        <v>990</v>
      </c>
      <c r="C20" s="4">
        <v>18</v>
      </c>
      <c r="D20" s="4">
        <v>4</v>
      </c>
      <c r="E20" t="s">
        <v>12</v>
      </c>
      <c r="F20" t="s">
        <v>1052</v>
      </c>
      <c r="G20" t="s">
        <v>1053</v>
      </c>
      <c r="H20">
        <v>6.05E-5</v>
      </c>
      <c r="I20" t="s">
        <v>1054</v>
      </c>
      <c r="J20" s="2">
        <v>22.222222222222221</v>
      </c>
      <c r="K20" s="3">
        <v>7.0175438596491224</v>
      </c>
      <c r="L20" s="4">
        <v>1</v>
      </c>
      <c r="M20" s="4">
        <v>3</v>
      </c>
      <c r="N20" s="4">
        <v>0</v>
      </c>
    </row>
    <row r="21" spans="1:22" x14ac:dyDescent="0.2">
      <c r="A21" s="4">
        <v>1</v>
      </c>
      <c r="B21" t="s">
        <v>990</v>
      </c>
      <c r="C21" s="4">
        <v>25</v>
      </c>
      <c r="D21" s="4">
        <v>4</v>
      </c>
      <c r="E21" t="s">
        <v>21</v>
      </c>
      <c r="F21" t="s">
        <v>1055</v>
      </c>
      <c r="G21" t="s">
        <v>1056</v>
      </c>
      <c r="H21">
        <v>7.8100000000000001E-5</v>
      </c>
      <c r="I21" t="s">
        <v>1057</v>
      </c>
      <c r="J21" s="2">
        <v>16</v>
      </c>
      <c r="K21" s="3">
        <v>7.0175438596491224</v>
      </c>
      <c r="L21" s="4">
        <v>1</v>
      </c>
      <c r="M21" s="4">
        <v>3</v>
      </c>
      <c r="N21" s="4">
        <v>0</v>
      </c>
      <c r="V21" s="5"/>
    </row>
    <row r="22" spans="1:22" x14ac:dyDescent="0.2">
      <c r="A22" s="4">
        <v>1</v>
      </c>
      <c r="B22" t="s">
        <v>990</v>
      </c>
      <c r="C22" s="4">
        <v>15</v>
      </c>
      <c r="D22" s="4">
        <v>4</v>
      </c>
      <c r="E22" t="s">
        <v>15</v>
      </c>
      <c r="F22" t="s">
        <v>1058</v>
      </c>
      <c r="G22" t="s">
        <v>1053</v>
      </c>
      <c r="H22">
        <v>8.3900000000000006E-5</v>
      </c>
      <c r="I22" t="s">
        <v>1054</v>
      </c>
      <c r="J22" s="2">
        <v>26.666666666666668</v>
      </c>
      <c r="K22" s="3">
        <v>7.0175438596491224</v>
      </c>
      <c r="L22" s="4">
        <v>1</v>
      </c>
      <c r="M22" s="4">
        <v>3</v>
      </c>
      <c r="N22" s="4">
        <v>0</v>
      </c>
    </row>
    <row r="23" spans="1:22" x14ac:dyDescent="0.2">
      <c r="A23" s="4">
        <v>1</v>
      </c>
      <c r="B23" t="s">
        <v>990</v>
      </c>
      <c r="C23" s="4">
        <v>18</v>
      </c>
      <c r="D23" s="4">
        <v>4</v>
      </c>
      <c r="E23" t="s">
        <v>25</v>
      </c>
      <c r="F23" t="s">
        <v>1059</v>
      </c>
      <c r="G23" t="s">
        <v>1060</v>
      </c>
      <c r="H23" s="1">
        <v>1.2999999999999999E-4</v>
      </c>
      <c r="I23" t="s">
        <v>1061</v>
      </c>
      <c r="J23" s="2">
        <v>22.222222222222221</v>
      </c>
      <c r="K23" s="3">
        <v>7.0175438596491224</v>
      </c>
      <c r="L23" s="4">
        <v>0</v>
      </c>
      <c r="M23" s="4">
        <v>4</v>
      </c>
      <c r="N23" s="4">
        <v>0</v>
      </c>
    </row>
    <row r="24" spans="1:22" x14ac:dyDescent="0.2">
      <c r="A24" s="4">
        <v>1</v>
      </c>
      <c r="B24" t="s">
        <v>990</v>
      </c>
      <c r="C24" s="4">
        <v>34</v>
      </c>
      <c r="D24" s="4">
        <v>4</v>
      </c>
      <c r="E24" t="s">
        <v>21</v>
      </c>
      <c r="F24" t="s">
        <v>1062</v>
      </c>
      <c r="G24" t="s">
        <v>1063</v>
      </c>
      <c r="H24" s="1">
        <v>2.1000000000000001E-4</v>
      </c>
      <c r="I24" t="s">
        <v>1064</v>
      </c>
      <c r="J24" s="2">
        <v>11.764705882352942</v>
      </c>
      <c r="K24" s="3">
        <v>7.0175438596491224</v>
      </c>
      <c r="L24" s="4">
        <v>0</v>
      </c>
      <c r="M24" s="4">
        <v>4</v>
      </c>
      <c r="N24" s="4">
        <v>0</v>
      </c>
    </row>
    <row r="25" spans="1:22" x14ac:dyDescent="0.2">
      <c r="A25" s="4">
        <v>1</v>
      </c>
      <c r="B25" t="s">
        <v>990</v>
      </c>
      <c r="C25" s="4">
        <v>21</v>
      </c>
      <c r="D25" s="4">
        <v>4</v>
      </c>
      <c r="E25" t="s">
        <v>15</v>
      </c>
      <c r="F25" t="s">
        <v>1065</v>
      </c>
      <c r="G25" t="s">
        <v>1066</v>
      </c>
      <c r="H25" s="1">
        <v>2.3000000000000001E-4</v>
      </c>
      <c r="I25" t="s">
        <v>1067</v>
      </c>
      <c r="J25" s="2">
        <v>19.047619047619047</v>
      </c>
      <c r="K25" s="3">
        <v>7.0175438596491224</v>
      </c>
      <c r="L25" s="4">
        <v>0</v>
      </c>
      <c r="M25" s="4">
        <v>4</v>
      </c>
      <c r="N25" s="4">
        <v>0</v>
      </c>
    </row>
    <row r="26" spans="1:22" x14ac:dyDescent="0.2">
      <c r="A26" s="4">
        <v>1</v>
      </c>
      <c r="B26" t="s">
        <v>990</v>
      </c>
      <c r="C26" s="4">
        <v>30</v>
      </c>
      <c r="D26" s="4">
        <v>4</v>
      </c>
      <c r="E26" t="s">
        <v>13</v>
      </c>
      <c r="F26" t="s">
        <v>1068</v>
      </c>
      <c r="G26" t="s">
        <v>1069</v>
      </c>
      <c r="H26" s="1">
        <v>2.5999999999999998E-4</v>
      </c>
      <c r="I26" t="s">
        <v>1070</v>
      </c>
      <c r="J26" s="2">
        <v>13.333333333333334</v>
      </c>
      <c r="K26" s="3">
        <v>7.0175438596491224</v>
      </c>
      <c r="L26" s="4">
        <v>0</v>
      </c>
      <c r="M26" s="4">
        <v>4</v>
      </c>
      <c r="N26" s="4">
        <v>0</v>
      </c>
    </row>
    <row r="27" spans="1:22" x14ac:dyDescent="0.2">
      <c r="A27" s="4">
        <v>1</v>
      </c>
      <c r="B27" t="s">
        <v>990</v>
      </c>
      <c r="C27" s="4">
        <v>23</v>
      </c>
      <c r="D27" s="4">
        <v>4</v>
      </c>
      <c r="E27" t="s">
        <v>25</v>
      </c>
      <c r="F27" t="s">
        <v>1071</v>
      </c>
      <c r="G27" t="s">
        <v>1072</v>
      </c>
      <c r="H27" s="1">
        <v>2.7E-4</v>
      </c>
      <c r="I27" t="s">
        <v>1073</v>
      </c>
      <c r="J27" s="2">
        <v>17.391304347826086</v>
      </c>
      <c r="K27" s="3">
        <v>7.0175438596491224</v>
      </c>
      <c r="L27" s="4">
        <v>0</v>
      </c>
      <c r="M27" s="4">
        <v>4</v>
      </c>
      <c r="N27" s="4">
        <v>0</v>
      </c>
    </row>
    <row r="28" spans="1:22" x14ac:dyDescent="0.2">
      <c r="A28" s="4">
        <v>1</v>
      </c>
      <c r="B28" t="s">
        <v>990</v>
      </c>
      <c r="C28" s="4">
        <v>33</v>
      </c>
      <c r="D28" s="4">
        <v>4</v>
      </c>
      <c r="E28" t="s">
        <v>15</v>
      </c>
      <c r="F28" t="s">
        <v>1076</v>
      </c>
      <c r="G28" t="s">
        <v>1077</v>
      </c>
      <c r="H28" s="1">
        <v>8.9999999999999998E-4</v>
      </c>
      <c r="I28" t="s">
        <v>1078</v>
      </c>
      <c r="J28" s="2">
        <v>12.121212121212121</v>
      </c>
      <c r="K28" s="3">
        <v>7.0175438596491224</v>
      </c>
      <c r="L28" s="4">
        <v>0</v>
      </c>
      <c r="M28" s="4">
        <v>4</v>
      </c>
      <c r="N28" s="4">
        <v>0</v>
      </c>
    </row>
    <row r="29" spans="1:22" x14ac:dyDescent="0.2">
      <c r="A29" s="4">
        <v>1</v>
      </c>
      <c r="B29" t="s">
        <v>990</v>
      </c>
      <c r="C29" s="4">
        <v>7</v>
      </c>
      <c r="D29" s="4">
        <v>3</v>
      </c>
      <c r="E29" t="s">
        <v>21</v>
      </c>
      <c r="F29" t="s">
        <v>1079</v>
      </c>
      <c r="G29" t="s">
        <v>1080</v>
      </c>
      <c r="H29" s="1">
        <v>1.3999999999999999E-4</v>
      </c>
      <c r="I29" t="s">
        <v>1081</v>
      </c>
      <c r="J29" s="2">
        <v>42.857142857142854</v>
      </c>
      <c r="K29" s="3">
        <v>5.2631578947368425</v>
      </c>
      <c r="L29" s="4">
        <v>0</v>
      </c>
      <c r="M29" s="4">
        <v>3</v>
      </c>
      <c r="N29" s="4">
        <v>0</v>
      </c>
    </row>
    <row r="30" spans="1:22" x14ac:dyDescent="0.2">
      <c r="A30" s="4">
        <v>1</v>
      </c>
      <c r="B30" t="s">
        <v>990</v>
      </c>
      <c r="C30" s="4">
        <v>7</v>
      </c>
      <c r="D30" s="4">
        <v>3</v>
      </c>
      <c r="E30" t="s">
        <v>21</v>
      </c>
      <c r="F30" t="s">
        <v>1082</v>
      </c>
      <c r="G30" t="s">
        <v>1083</v>
      </c>
      <c r="H30" s="1">
        <v>1.3999999999999999E-4</v>
      </c>
      <c r="I30" t="s">
        <v>1084</v>
      </c>
      <c r="J30" s="2">
        <v>42.857142857142854</v>
      </c>
      <c r="K30" s="3">
        <v>5.2631578947368425</v>
      </c>
      <c r="L30" s="4">
        <v>0</v>
      </c>
      <c r="M30" s="4">
        <v>3</v>
      </c>
      <c r="N30" s="4">
        <v>0</v>
      </c>
    </row>
    <row r="31" spans="1:22" x14ac:dyDescent="0.2">
      <c r="A31" s="4">
        <v>1</v>
      </c>
      <c r="B31" t="s">
        <v>990</v>
      </c>
      <c r="C31" s="4">
        <v>10</v>
      </c>
      <c r="D31" s="4">
        <v>3</v>
      </c>
      <c r="E31" t="s">
        <v>21</v>
      </c>
      <c r="F31" t="s">
        <v>1085</v>
      </c>
      <c r="G31" t="s">
        <v>1086</v>
      </c>
      <c r="H31" s="1">
        <v>3.1E-4</v>
      </c>
      <c r="I31" t="s">
        <v>1087</v>
      </c>
      <c r="J31" s="2">
        <v>30</v>
      </c>
      <c r="K31" s="3">
        <v>5.2631578947368425</v>
      </c>
      <c r="L31" s="4">
        <v>0</v>
      </c>
      <c r="M31" s="4">
        <v>3</v>
      </c>
      <c r="N31" s="4">
        <v>0</v>
      </c>
    </row>
    <row r="32" spans="1:22" x14ac:dyDescent="0.2">
      <c r="A32" s="4">
        <v>1</v>
      </c>
      <c r="B32" t="s">
        <v>990</v>
      </c>
      <c r="C32" s="4">
        <v>12</v>
      </c>
      <c r="D32" s="4">
        <v>3</v>
      </c>
      <c r="E32" t="s">
        <v>21</v>
      </c>
      <c r="F32" t="s">
        <v>1088</v>
      </c>
      <c r="G32" t="s">
        <v>1089</v>
      </c>
      <c r="H32" s="1">
        <v>4.8000000000000001E-4</v>
      </c>
      <c r="I32" t="s">
        <v>1081</v>
      </c>
      <c r="J32" s="2">
        <v>25</v>
      </c>
      <c r="K32" s="3">
        <v>5.2631578947368425</v>
      </c>
      <c r="L32" s="4">
        <v>0</v>
      </c>
      <c r="M32" s="4">
        <v>3</v>
      </c>
      <c r="N32" s="4">
        <v>0</v>
      </c>
    </row>
    <row r="33" spans="1:14" x14ac:dyDescent="0.2">
      <c r="A33" s="4">
        <v>1</v>
      </c>
      <c r="B33" t="s">
        <v>990</v>
      </c>
      <c r="C33" s="4">
        <v>6</v>
      </c>
      <c r="D33" s="4">
        <v>3</v>
      </c>
      <c r="E33" t="s">
        <v>15</v>
      </c>
      <c r="F33" t="s">
        <v>1090</v>
      </c>
      <c r="G33" t="s">
        <v>1091</v>
      </c>
      <c r="H33" s="1">
        <v>5.1000000000000004E-4</v>
      </c>
      <c r="I33" t="s">
        <v>1092</v>
      </c>
      <c r="J33" s="2">
        <v>50</v>
      </c>
      <c r="K33" s="3">
        <v>5.2631578947368425</v>
      </c>
      <c r="L33" s="4">
        <v>0</v>
      </c>
      <c r="M33" s="4">
        <v>3</v>
      </c>
      <c r="N33" s="4">
        <v>0</v>
      </c>
    </row>
    <row r="34" spans="1:14" x14ac:dyDescent="0.2">
      <c r="A34" s="4">
        <v>1</v>
      </c>
      <c r="B34" t="s">
        <v>990</v>
      </c>
      <c r="C34" s="4">
        <v>13</v>
      </c>
      <c r="D34" s="4">
        <v>3</v>
      </c>
      <c r="E34" t="s">
        <v>21</v>
      </c>
      <c r="F34" t="s">
        <v>1093</v>
      </c>
      <c r="G34" t="s">
        <v>1094</v>
      </c>
      <c r="H34" s="1">
        <v>5.5000000000000003E-4</v>
      </c>
      <c r="I34" t="s">
        <v>1092</v>
      </c>
      <c r="J34" s="2">
        <v>23.076923076923077</v>
      </c>
      <c r="K34" s="3">
        <v>5.2631578947368425</v>
      </c>
      <c r="L34" s="4">
        <v>0</v>
      </c>
      <c r="M34" s="4">
        <v>3</v>
      </c>
      <c r="N34" s="4">
        <v>0</v>
      </c>
    </row>
    <row r="35" spans="1:14" x14ac:dyDescent="0.2">
      <c r="A35" s="4">
        <v>1</v>
      </c>
      <c r="B35" t="s">
        <v>990</v>
      </c>
      <c r="C35" s="4">
        <v>13</v>
      </c>
      <c r="D35" s="4">
        <v>3</v>
      </c>
      <c r="E35" t="s">
        <v>21</v>
      </c>
      <c r="F35" t="s">
        <v>1095</v>
      </c>
      <c r="G35" t="s">
        <v>1096</v>
      </c>
      <c r="H35" s="1">
        <v>5.5000000000000003E-4</v>
      </c>
      <c r="I35" t="s">
        <v>1081</v>
      </c>
      <c r="J35" s="2">
        <v>23.076923076923077</v>
      </c>
      <c r="K35" s="3">
        <v>5.2631578947368425</v>
      </c>
      <c r="L35" s="4">
        <v>0</v>
      </c>
      <c r="M35" s="4">
        <v>3</v>
      </c>
      <c r="N35" s="4">
        <v>0</v>
      </c>
    </row>
    <row r="36" spans="1:14" x14ac:dyDescent="0.2">
      <c r="A36" s="4">
        <v>1</v>
      </c>
      <c r="B36" t="s">
        <v>990</v>
      </c>
      <c r="C36" s="4">
        <v>14</v>
      </c>
      <c r="D36" s="4">
        <v>3</v>
      </c>
      <c r="E36" t="s">
        <v>21</v>
      </c>
      <c r="F36" t="s">
        <v>1097</v>
      </c>
      <c r="G36" t="s">
        <v>1098</v>
      </c>
      <c r="H36" s="1">
        <v>6.0999999999999997E-4</v>
      </c>
      <c r="I36" t="s">
        <v>1081</v>
      </c>
      <c r="J36" s="2">
        <v>21.428571428571427</v>
      </c>
      <c r="K36" s="3">
        <v>5.2631578947368425</v>
      </c>
      <c r="L36" s="4">
        <v>0</v>
      </c>
      <c r="M36" s="4">
        <v>3</v>
      </c>
      <c r="N36" s="4">
        <v>0</v>
      </c>
    </row>
    <row r="37" spans="1:14" x14ac:dyDescent="0.2">
      <c r="A37" s="4">
        <v>1</v>
      </c>
      <c r="B37" t="s">
        <v>990</v>
      </c>
      <c r="C37" s="4">
        <v>14</v>
      </c>
      <c r="D37" s="4">
        <v>3</v>
      </c>
      <c r="E37" t="s">
        <v>21</v>
      </c>
      <c r="F37" t="s">
        <v>1099</v>
      </c>
      <c r="G37" t="s">
        <v>1100</v>
      </c>
      <c r="H37" s="1">
        <v>6.0999999999999997E-4</v>
      </c>
      <c r="I37" t="s">
        <v>1081</v>
      </c>
      <c r="J37" s="2">
        <v>21.428571428571427</v>
      </c>
      <c r="K37" s="3">
        <v>5.2631578947368425</v>
      </c>
      <c r="L37" s="4">
        <v>0</v>
      </c>
      <c r="M37" s="4">
        <v>3</v>
      </c>
      <c r="N37" s="4">
        <v>0</v>
      </c>
    </row>
    <row r="38" spans="1:14" x14ac:dyDescent="0.2">
      <c r="A38" s="4">
        <v>1</v>
      </c>
      <c r="B38" t="s">
        <v>990</v>
      </c>
      <c r="C38" s="4">
        <v>14</v>
      </c>
      <c r="D38" s="4">
        <v>3</v>
      </c>
      <c r="E38" t="s">
        <v>21</v>
      </c>
      <c r="F38" t="s">
        <v>1101</v>
      </c>
      <c r="G38" t="s">
        <v>1102</v>
      </c>
      <c r="H38" s="1">
        <v>6.0999999999999997E-4</v>
      </c>
      <c r="I38" t="s">
        <v>1081</v>
      </c>
      <c r="J38" s="2">
        <v>21.428571428571427</v>
      </c>
      <c r="K38" s="3">
        <v>5.2631578947368425</v>
      </c>
      <c r="L38" s="4">
        <v>0</v>
      </c>
      <c r="M38" s="4">
        <v>3</v>
      </c>
      <c r="N38" s="4">
        <v>0</v>
      </c>
    </row>
    <row r="39" spans="1:14" x14ac:dyDescent="0.2">
      <c r="A39" s="4">
        <v>1</v>
      </c>
      <c r="B39" t="s">
        <v>990</v>
      </c>
      <c r="C39" s="4">
        <v>15</v>
      </c>
      <c r="D39" s="4">
        <v>3</v>
      </c>
      <c r="E39" t="s">
        <v>21</v>
      </c>
      <c r="F39" t="s">
        <v>1103</v>
      </c>
      <c r="G39" t="s">
        <v>1104</v>
      </c>
      <c r="H39" s="1">
        <v>6.4999999999999997E-4</v>
      </c>
      <c r="I39" t="s">
        <v>1081</v>
      </c>
      <c r="J39" s="2">
        <v>20</v>
      </c>
      <c r="K39" s="3">
        <v>5.2631578947368425</v>
      </c>
      <c r="L39" s="4">
        <v>0</v>
      </c>
      <c r="M39" s="4">
        <v>3</v>
      </c>
      <c r="N39" s="4">
        <v>0</v>
      </c>
    </row>
    <row r="40" spans="1:14" x14ac:dyDescent="0.2">
      <c r="A40" s="4">
        <v>1</v>
      </c>
      <c r="B40" t="s">
        <v>990</v>
      </c>
      <c r="C40" s="4">
        <v>15</v>
      </c>
      <c r="D40" s="4">
        <v>3</v>
      </c>
      <c r="E40" t="s">
        <v>21</v>
      </c>
      <c r="F40" t="s">
        <v>1105</v>
      </c>
      <c r="G40" t="s">
        <v>1106</v>
      </c>
      <c r="H40" s="1">
        <v>6.4999999999999997E-4</v>
      </c>
      <c r="I40" t="s">
        <v>1081</v>
      </c>
      <c r="J40" s="2">
        <v>20</v>
      </c>
      <c r="K40" s="3">
        <v>5.2631578947368425</v>
      </c>
      <c r="L40" s="4">
        <v>0</v>
      </c>
      <c r="M40" s="4">
        <v>3</v>
      </c>
      <c r="N40" s="4">
        <v>0</v>
      </c>
    </row>
    <row r="41" spans="1:14" x14ac:dyDescent="0.2">
      <c r="A41" s="4">
        <v>1</v>
      </c>
      <c r="B41" t="s">
        <v>990</v>
      </c>
      <c r="C41" s="4">
        <v>15</v>
      </c>
      <c r="D41" s="4">
        <v>3</v>
      </c>
      <c r="E41" t="s">
        <v>21</v>
      </c>
      <c r="F41" t="s">
        <v>1107</v>
      </c>
      <c r="G41" t="s">
        <v>1108</v>
      </c>
      <c r="H41" s="1">
        <v>6.4999999999999997E-4</v>
      </c>
      <c r="I41" t="s">
        <v>1081</v>
      </c>
      <c r="J41" s="2">
        <v>20</v>
      </c>
      <c r="K41" s="3">
        <v>5.2631578947368425</v>
      </c>
      <c r="L41" s="4">
        <v>0</v>
      </c>
      <c r="M41" s="4">
        <v>3</v>
      </c>
      <c r="N41" s="4">
        <v>0</v>
      </c>
    </row>
    <row r="42" spans="1:14" x14ac:dyDescent="0.2">
      <c r="A42" s="4">
        <v>1</v>
      </c>
      <c r="B42" t="s">
        <v>990</v>
      </c>
      <c r="C42" s="4">
        <v>15</v>
      </c>
      <c r="D42" s="4">
        <v>3</v>
      </c>
      <c r="E42" t="s">
        <v>21</v>
      </c>
      <c r="F42" t="s">
        <v>1109</v>
      </c>
      <c r="G42" t="s">
        <v>1110</v>
      </c>
      <c r="H42" s="1">
        <v>6.4999999999999997E-4</v>
      </c>
      <c r="I42" t="s">
        <v>1081</v>
      </c>
      <c r="J42" s="2">
        <v>20</v>
      </c>
      <c r="K42" s="3">
        <v>5.2631578947368425</v>
      </c>
      <c r="L42" s="4">
        <v>0</v>
      </c>
      <c r="M42" s="4">
        <v>3</v>
      </c>
      <c r="N42" s="4">
        <v>0</v>
      </c>
    </row>
    <row r="43" spans="1:14" x14ac:dyDescent="0.2">
      <c r="A43" s="4">
        <v>1</v>
      </c>
      <c r="B43" t="s">
        <v>990</v>
      </c>
      <c r="C43" s="4">
        <v>15</v>
      </c>
      <c r="D43" s="4">
        <v>3</v>
      </c>
      <c r="E43" t="s">
        <v>21</v>
      </c>
      <c r="F43" t="s">
        <v>1111</v>
      </c>
      <c r="G43" t="s">
        <v>1112</v>
      </c>
      <c r="H43" s="1">
        <v>6.4999999999999997E-4</v>
      </c>
      <c r="I43" t="s">
        <v>1081</v>
      </c>
      <c r="J43" s="2">
        <v>20</v>
      </c>
      <c r="K43" s="3">
        <v>5.2631578947368425</v>
      </c>
      <c r="L43" s="4">
        <v>0</v>
      </c>
      <c r="M43" s="4">
        <v>3</v>
      </c>
      <c r="N43" s="4">
        <v>0</v>
      </c>
    </row>
    <row r="44" spans="1:14" x14ac:dyDescent="0.2">
      <c r="A44" s="4">
        <v>1</v>
      </c>
      <c r="B44" t="s">
        <v>990</v>
      </c>
      <c r="C44" s="4">
        <v>17</v>
      </c>
      <c r="D44" s="4">
        <v>3</v>
      </c>
      <c r="E44" t="s">
        <v>21</v>
      </c>
      <c r="F44" t="s">
        <v>1113</v>
      </c>
      <c r="G44" t="s">
        <v>1114</v>
      </c>
      <c r="H44" s="1">
        <v>8.3000000000000001E-4</v>
      </c>
      <c r="I44" t="s">
        <v>1081</v>
      </c>
      <c r="J44" s="2">
        <v>17.647058823529413</v>
      </c>
      <c r="K44" s="3">
        <v>5.2631578947368425</v>
      </c>
      <c r="L44" s="4">
        <v>0</v>
      </c>
      <c r="M44" s="4">
        <v>3</v>
      </c>
      <c r="N44" s="4">
        <v>0</v>
      </c>
    </row>
    <row r="45" spans="1:14" x14ac:dyDescent="0.2">
      <c r="A45" s="4">
        <v>1</v>
      </c>
      <c r="B45" t="s">
        <v>990</v>
      </c>
      <c r="C45" s="4">
        <v>21</v>
      </c>
      <c r="D45" s="4">
        <v>3</v>
      </c>
      <c r="E45" t="s">
        <v>21</v>
      </c>
      <c r="F45" t="s">
        <v>1115</v>
      </c>
      <c r="G45" t="s">
        <v>1116</v>
      </c>
      <c r="H45" s="1">
        <v>1.4E-3</v>
      </c>
      <c r="I45" t="s">
        <v>1081</v>
      </c>
      <c r="J45" s="2">
        <v>14.285714285714286</v>
      </c>
      <c r="K45" s="3">
        <v>5.2631578947368425</v>
      </c>
      <c r="L45" s="4">
        <v>0</v>
      </c>
      <c r="M45" s="4">
        <v>3</v>
      </c>
      <c r="N45" s="4">
        <v>0</v>
      </c>
    </row>
    <row r="46" spans="1:14" x14ac:dyDescent="0.2">
      <c r="A46" s="4">
        <v>1</v>
      </c>
      <c r="B46" t="s">
        <v>990</v>
      </c>
      <c r="C46" s="4">
        <v>24</v>
      </c>
      <c r="D46" s="4">
        <v>3</v>
      </c>
      <c r="E46" t="s">
        <v>21</v>
      </c>
      <c r="F46" t="s">
        <v>1117</v>
      </c>
      <c r="G46" t="s">
        <v>1118</v>
      </c>
      <c r="H46" s="1">
        <v>1.9E-3</v>
      </c>
      <c r="I46" t="s">
        <v>1081</v>
      </c>
      <c r="J46" s="2">
        <v>12.5</v>
      </c>
      <c r="K46" s="3">
        <v>5.2631578947368425</v>
      </c>
      <c r="L46" s="4">
        <v>0</v>
      </c>
      <c r="M46" s="4">
        <v>3</v>
      </c>
      <c r="N46" s="4">
        <v>0</v>
      </c>
    </row>
    <row r="47" spans="1:14" x14ac:dyDescent="0.2">
      <c r="A47" s="4">
        <v>1</v>
      </c>
      <c r="B47" t="s">
        <v>990</v>
      </c>
      <c r="C47" s="4">
        <v>29</v>
      </c>
      <c r="D47" s="4">
        <v>3</v>
      </c>
      <c r="E47" t="s">
        <v>21</v>
      </c>
      <c r="F47" t="s">
        <v>1119</v>
      </c>
      <c r="G47" t="s">
        <v>1120</v>
      </c>
      <c r="H47" s="1">
        <v>3.0999999999999999E-3</v>
      </c>
      <c r="I47" t="s">
        <v>1121</v>
      </c>
      <c r="J47" s="2">
        <v>10.344827586206897</v>
      </c>
      <c r="K47" s="3">
        <v>5.2631578947368425</v>
      </c>
      <c r="L47" s="4">
        <v>0</v>
      </c>
      <c r="M47" s="4">
        <v>3</v>
      </c>
      <c r="N47" s="4">
        <v>0</v>
      </c>
    </row>
    <row r="48" spans="1:14" x14ac:dyDescent="0.2">
      <c r="A48" s="4">
        <v>1</v>
      </c>
      <c r="B48" t="s">
        <v>990</v>
      </c>
      <c r="C48" s="4">
        <v>26</v>
      </c>
      <c r="D48" s="4">
        <v>3</v>
      </c>
      <c r="E48" t="s">
        <v>13</v>
      </c>
      <c r="F48" t="s">
        <v>1124</v>
      </c>
      <c r="G48" t="s">
        <v>1125</v>
      </c>
      <c r="H48" s="1">
        <v>5.3E-3</v>
      </c>
      <c r="I48" t="s">
        <v>1126</v>
      </c>
      <c r="J48" s="2">
        <v>11.538461538461538</v>
      </c>
      <c r="K48" s="3">
        <v>5.2631578947368425</v>
      </c>
      <c r="L48" s="4">
        <v>0</v>
      </c>
      <c r="M48" s="4">
        <v>3</v>
      </c>
      <c r="N48" s="4">
        <v>0</v>
      </c>
    </row>
    <row r="49" spans="1:14" x14ac:dyDescent="0.2">
      <c r="A49" s="4">
        <v>1</v>
      </c>
      <c r="B49" t="s">
        <v>990</v>
      </c>
      <c r="C49" s="4">
        <v>29</v>
      </c>
      <c r="D49" s="4">
        <v>3</v>
      </c>
      <c r="E49" t="s">
        <v>13</v>
      </c>
      <c r="F49" t="s">
        <v>1127</v>
      </c>
      <c r="G49" t="s">
        <v>1128</v>
      </c>
      <c r="H49" s="1">
        <v>7.0000000000000001E-3</v>
      </c>
      <c r="I49" t="s">
        <v>1129</v>
      </c>
      <c r="J49" s="2">
        <v>10.344827586206897</v>
      </c>
      <c r="K49" s="3">
        <v>5.2631578947368425</v>
      </c>
      <c r="L49" s="4">
        <v>0</v>
      </c>
      <c r="M49" s="4">
        <v>3</v>
      </c>
      <c r="N49" s="4">
        <v>0</v>
      </c>
    </row>
    <row r="50" spans="1:14" x14ac:dyDescent="0.2">
      <c r="A50" s="4">
        <v>1</v>
      </c>
      <c r="B50" t="s">
        <v>990</v>
      </c>
      <c r="C50" s="4">
        <v>3</v>
      </c>
      <c r="D50" s="4">
        <v>2</v>
      </c>
      <c r="E50" t="s">
        <v>13</v>
      </c>
      <c r="F50" t="s">
        <v>1130</v>
      </c>
      <c r="G50" t="s">
        <v>1131</v>
      </c>
      <c r="H50" s="1">
        <v>5.4000000000000003E-3</v>
      </c>
      <c r="I50" t="s">
        <v>1132</v>
      </c>
      <c r="J50" s="2">
        <v>66.666666666666671</v>
      </c>
      <c r="K50" s="3">
        <v>3.5087719298245612</v>
      </c>
      <c r="L50" s="4">
        <v>0</v>
      </c>
      <c r="M50" s="4">
        <v>2</v>
      </c>
      <c r="N50" s="4">
        <v>0</v>
      </c>
    </row>
    <row r="51" spans="1:14" x14ac:dyDescent="0.2">
      <c r="A51" s="4">
        <v>1</v>
      </c>
      <c r="B51" t="s">
        <v>990</v>
      </c>
      <c r="C51" s="4">
        <v>7</v>
      </c>
      <c r="D51" s="4">
        <v>2</v>
      </c>
      <c r="E51" t="s">
        <v>21</v>
      </c>
      <c r="F51" t="s">
        <v>1133</v>
      </c>
      <c r="G51" t="s">
        <v>1134</v>
      </c>
      <c r="H51" s="1">
        <v>7.4000000000000003E-3</v>
      </c>
      <c r="I51" t="s">
        <v>1135</v>
      </c>
      <c r="J51" s="2">
        <v>28.571428571428573</v>
      </c>
      <c r="K51" s="3">
        <v>3.5087719298245612</v>
      </c>
      <c r="L51" s="4">
        <v>0</v>
      </c>
      <c r="M51" s="4">
        <v>2</v>
      </c>
      <c r="N51" s="4">
        <v>0</v>
      </c>
    </row>
    <row r="52" spans="1:14" x14ac:dyDescent="0.2">
      <c r="A52" s="4">
        <v>1</v>
      </c>
      <c r="B52" t="s">
        <v>990</v>
      </c>
      <c r="C52" s="4">
        <v>4</v>
      </c>
      <c r="D52" s="4">
        <v>2</v>
      </c>
      <c r="E52" t="s">
        <v>13</v>
      </c>
      <c r="F52" t="s">
        <v>1136</v>
      </c>
      <c r="G52" t="s">
        <v>1137</v>
      </c>
      <c r="H52" s="1">
        <v>7.7999999999999996E-3</v>
      </c>
      <c r="I52" t="s">
        <v>1138</v>
      </c>
      <c r="J52" s="2">
        <v>50</v>
      </c>
      <c r="K52" s="3">
        <v>3.5087719298245612</v>
      </c>
      <c r="L52" s="4">
        <v>0</v>
      </c>
      <c r="M52" s="4">
        <v>1</v>
      </c>
      <c r="N52" s="4">
        <v>1</v>
      </c>
    </row>
    <row r="53" spans="1:14" x14ac:dyDescent="0.2">
      <c r="A53" s="4">
        <v>1</v>
      </c>
      <c r="B53" t="s">
        <v>990</v>
      </c>
      <c r="C53" s="4">
        <v>5</v>
      </c>
      <c r="D53" s="4">
        <v>2</v>
      </c>
      <c r="E53" t="s">
        <v>13</v>
      </c>
      <c r="F53" t="s">
        <v>1139</v>
      </c>
      <c r="G53" t="s">
        <v>1140</v>
      </c>
      <c r="H53">
        <v>1.04E-2</v>
      </c>
      <c r="I53" t="s">
        <v>1132</v>
      </c>
      <c r="J53" s="2">
        <v>40</v>
      </c>
      <c r="K53" s="3">
        <v>3.5087719298245612</v>
      </c>
      <c r="L53" s="4">
        <v>0</v>
      </c>
      <c r="M53" s="4">
        <v>2</v>
      </c>
      <c r="N53" s="4">
        <v>0</v>
      </c>
    </row>
    <row r="54" spans="1:14" x14ac:dyDescent="0.2">
      <c r="A54" s="4">
        <v>1</v>
      </c>
      <c r="B54" t="s">
        <v>990</v>
      </c>
      <c r="C54" s="4">
        <v>5</v>
      </c>
      <c r="D54" s="4">
        <v>2</v>
      </c>
      <c r="E54" t="s">
        <v>13</v>
      </c>
      <c r="F54" t="s">
        <v>1141</v>
      </c>
      <c r="G54" t="s">
        <v>1142</v>
      </c>
      <c r="H54">
        <v>1.04E-2</v>
      </c>
      <c r="I54" t="s">
        <v>1143</v>
      </c>
      <c r="J54" s="2">
        <v>40</v>
      </c>
      <c r="K54" s="3">
        <v>3.5087719298245612</v>
      </c>
      <c r="L54" s="4">
        <v>0</v>
      </c>
      <c r="M54" s="4">
        <v>2</v>
      </c>
      <c r="N54" s="4">
        <v>0</v>
      </c>
    </row>
    <row r="55" spans="1:14" x14ac:dyDescent="0.2">
      <c r="A55" s="4">
        <v>1</v>
      </c>
      <c r="B55" t="s">
        <v>990</v>
      </c>
      <c r="C55" s="4">
        <v>9</v>
      </c>
      <c r="D55" s="4">
        <v>2</v>
      </c>
      <c r="E55" t="s">
        <v>21</v>
      </c>
      <c r="F55" t="s">
        <v>1144</v>
      </c>
      <c r="G55" t="s">
        <v>1145</v>
      </c>
      <c r="H55">
        <v>1.0800000000000001E-2</v>
      </c>
      <c r="I55" t="s">
        <v>1146</v>
      </c>
      <c r="J55" s="2">
        <v>22.222222222222221</v>
      </c>
      <c r="K55" s="3">
        <v>3.5087719298245612</v>
      </c>
      <c r="L55" s="4">
        <v>0</v>
      </c>
      <c r="M55" s="4">
        <v>2</v>
      </c>
      <c r="N55" s="4">
        <v>0</v>
      </c>
    </row>
    <row r="56" spans="1:14" x14ac:dyDescent="0.2">
      <c r="A56" s="4">
        <v>1</v>
      </c>
      <c r="B56" t="s">
        <v>990</v>
      </c>
      <c r="C56" s="4">
        <v>10</v>
      </c>
      <c r="D56" s="4">
        <v>2</v>
      </c>
      <c r="E56" t="s">
        <v>21</v>
      </c>
      <c r="F56" t="s">
        <v>1147</v>
      </c>
      <c r="G56" t="s">
        <v>1148</v>
      </c>
      <c r="H56" s="1">
        <v>1.2699999999999999E-2</v>
      </c>
      <c r="I56" t="s">
        <v>1149</v>
      </c>
      <c r="J56" s="2">
        <v>20</v>
      </c>
      <c r="K56" s="3">
        <v>3.5087719298245612</v>
      </c>
      <c r="L56" s="4">
        <v>0</v>
      </c>
      <c r="M56" s="4">
        <v>2</v>
      </c>
      <c r="N56" s="4">
        <v>0</v>
      </c>
    </row>
    <row r="57" spans="1:14" x14ac:dyDescent="0.2">
      <c r="A57" s="4">
        <v>1</v>
      </c>
      <c r="B57" t="s">
        <v>990</v>
      </c>
      <c r="C57" s="4">
        <v>6</v>
      </c>
      <c r="D57" s="4">
        <v>2</v>
      </c>
      <c r="E57" t="s">
        <v>13</v>
      </c>
      <c r="F57" t="s">
        <v>1150</v>
      </c>
      <c r="G57" t="s">
        <v>1151</v>
      </c>
      <c r="H57" s="1">
        <v>1.29E-2</v>
      </c>
      <c r="I57" t="s">
        <v>1152</v>
      </c>
      <c r="J57" s="2">
        <v>33.333333333333336</v>
      </c>
      <c r="K57" s="3">
        <v>3.5087719298245612</v>
      </c>
      <c r="L57" s="4">
        <v>0</v>
      </c>
      <c r="M57" s="4">
        <v>2</v>
      </c>
      <c r="N57" s="4">
        <v>0</v>
      </c>
    </row>
    <row r="58" spans="1:14" x14ac:dyDescent="0.2">
      <c r="A58" s="4">
        <v>1</v>
      </c>
      <c r="B58" t="s">
        <v>990</v>
      </c>
      <c r="C58" s="4">
        <v>11</v>
      </c>
      <c r="D58" s="4">
        <v>2</v>
      </c>
      <c r="E58" t="s">
        <v>21</v>
      </c>
      <c r="F58" t="s">
        <v>1153</v>
      </c>
      <c r="G58" t="s">
        <v>1154</v>
      </c>
      <c r="H58" s="1">
        <v>1.46E-2</v>
      </c>
      <c r="I58" t="s">
        <v>1155</v>
      </c>
      <c r="J58" s="2">
        <v>18.181818181818183</v>
      </c>
      <c r="K58" s="3">
        <v>3.5087719298245612</v>
      </c>
      <c r="L58" s="4">
        <v>0</v>
      </c>
      <c r="M58" s="4">
        <v>2</v>
      </c>
      <c r="N58" s="4">
        <v>0</v>
      </c>
    </row>
    <row r="59" spans="1:14" x14ac:dyDescent="0.2">
      <c r="A59" s="4">
        <v>1</v>
      </c>
      <c r="B59" t="s">
        <v>990</v>
      </c>
      <c r="C59" s="4">
        <v>11</v>
      </c>
      <c r="D59" s="4">
        <v>2</v>
      </c>
      <c r="E59" t="s">
        <v>21</v>
      </c>
      <c r="F59" t="s">
        <v>1156</v>
      </c>
      <c r="G59" t="s">
        <v>1157</v>
      </c>
      <c r="H59" s="1">
        <v>1.46E-2</v>
      </c>
      <c r="I59" t="s">
        <v>1158</v>
      </c>
      <c r="J59" s="2">
        <v>18.181818181818183</v>
      </c>
      <c r="K59" s="3">
        <v>3.5087719298245612</v>
      </c>
      <c r="L59" s="4">
        <v>0</v>
      </c>
      <c r="M59" s="4">
        <v>1</v>
      </c>
      <c r="N59" s="4">
        <v>1</v>
      </c>
    </row>
    <row r="60" spans="1:14" x14ac:dyDescent="0.2">
      <c r="A60" s="4">
        <v>1</v>
      </c>
      <c r="B60" t="s">
        <v>990</v>
      </c>
      <c r="C60" s="4">
        <v>7</v>
      </c>
      <c r="D60" s="4">
        <v>2</v>
      </c>
      <c r="E60" t="s">
        <v>13</v>
      </c>
      <c r="F60" t="s">
        <v>1159</v>
      </c>
      <c r="G60" t="s">
        <v>1160</v>
      </c>
      <c r="H60" s="1">
        <v>1.5800000000000002E-2</v>
      </c>
      <c r="I60" t="s">
        <v>1161</v>
      </c>
      <c r="J60" s="2">
        <v>28.571428571428573</v>
      </c>
      <c r="K60" s="3">
        <v>3.5087719298245612</v>
      </c>
      <c r="L60" s="4">
        <v>0</v>
      </c>
      <c r="M60" s="4">
        <v>2</v>
      </c>
      <c r="N60" s="4">
        <v>0</v>
      </c>
    </row>
    <row r="61" spans="1:14" x14ac:dyDescent="0.2">
      <c r="A61" s="4">
        <v>1</v>
      </c>
      <c r="B61" t="s">
        <v>990</v>
      </c>
      <c r="C61" s="4">
        <v>7</v>
      </c>
      <c r="D61" s="4">
        <v>2</v>
      </c>
      <c r="E61" t="s">
        <v>13</v>
      </c>
      <c r="F61" t="s">
        <v>1162</v>
      </c>
      <c r="G61" t="s">
        <v>1163</v>
      </c>
      <c r="H61" s="1">
        <v>1.5800000000000002E-2</v>
      </c>
      <c r="I61" t="s">
        <v>1164</v>
      </c>
      <c r="J61" s="2">
        <v>28.571428571428573</v>
      </c>
      <c r="K61" s="3">
        <v>3.5087719298245612</v>
      </c>
      <c r="L61" s="4">
        <v>0</v>
      </c>
      <c r="M61" s="4">
        <v>2</v>
      </c>
      <c r="N61" s="4">
        <v>0</v>
      </c>
    </row>
    <row r="62" spans="1:14" x14ac:dyDescent="0.2">
      <c r="A62" s="4">
        <v>1</v>
      </c>
      <c r="B62" t="s">
        <v>990</v>
      </c>
      <c r="C62" s="4">
        <v>12</v>
      </c>
      <c r="D62" s="4">
        <v>2</v>
      </c>
      <c r="E62" t="s">
        <v>21</v>
      </c>
      <c r="F62" t="s">
        <v>1165</v>
      </c>
      <c r="G62" t="s">
        <v>1166</v>
      </c>
      <c r="H62" s="1">
        <v>1.6500000000000001E-2</v>
      </c>
      <c r="I62" t="s">
        <v>1143</v>
      </c>
      <c r="J62" s="2">
        <v>16.666666666666668</v>
      </c>
      <c r="K62" s="3">
        <v>3.5087719298245612</v>
      </c>
      <c r="L62" s="4">
        <v>0</v>
      </c>
      <c r="M62" s="4">
        <v>2</v>
      </c>
      <c r="N62" s="4">
        <v>0</v>
      </c>
    </row>
    <row r="63" spans="1:14" x14ac:dyDescent="0.2">
      <c r="A63" s="4">
        <v>1</v>
      </c>
      <c r="B63" t="s">
        <v>990</v>
      </c>
      <c r="C63" s="4">
        <v>4</v>
      </c>
      <c r="D63" s="4">
        <v>2</v>
      </c>
      <c r="E63" t="s">
        <v>25</v>
      </c>
      <c r="F63" t="s">
        <v>1167</v>
      </c>
      <c r="G63" t="s">
        <v>1168</v>
      </c>
      <c r="H63" s="1">
        <v>1.6799999999999999E-2</v>
      </c>
      <c r="I63" t="s">
        <v>1143</v>
      </c>
      <c r="J63" s="2">
        <v>50</v>
      </c>
      <c r="K63" s="3">
        <v>3.5087719298245612</v>
      </c>
      <c r="L63" s="4">
        <v>0</v>
      </c>
      <c r="M63" s="4">
        <v>2</v>
      </c>
      <c r="N63" s="4">
        <v>0</v>
      </c>
    </row>
    <row r="64" spans="1:14" x14ac:dyDescent="0.2">
      <c r="A64" s="4">
        <v>1</v>
      </c>
      <c r="B64" t="s">
        <v>990</v>
      </c>
      <c r="C64" s="4">
        <v>13</v>
      </c>
      <c r="D64" s="4">
        <v>2</v>
      </c>
      <c r="E64" t="s">
        <v>21</v>
      </c>
      <c r="F64" t="s">
        <v>1169</v>
      </c>
      <c r="G64" t="s">
        <v>1170</v>
      </c>
      <c r="H64" s="1">
        <v>1.8599999999999998E-2</v>
      </c>
      <c r="I64" t="s">
        <v>1146</v>
      </c>
      <c r="J64" s="2">
        <v>15.384615384615385</v>
      </c>
      <c r="K64" s="3">
        <v>3.5087719298245612</v>
      </c>
      <c r="L64" s="4">
        <v>0</v>
      </c>
      <c r="M64" s="4">
        <v>2</v>
      </c>
      <c r="N64" s="4">
        <v>0</v>
      </c>
    </row>
    <row r="65" spans="1:14" x14ac:dyDescent="0.2">
      <c r="A65" s="4">
        <v>1</v>
      </c>
      <c r="B65" t="s">
        <v>990</v>
      </c>
      <c r="C65" s="4">
        <v>8</v>
      </c>
      <c r="D65" s="4">
        <v>2</v>
      </c>
      <c r="E65" t="s">
        <v>13</v>
      </c>
      <c r="F65" t="s">
        <v>1171</v>
      </c>
      <c r="G65" t="s">
        <v>1172</v>
      </c>
      <c r="H65">
        <v>1.8800000000000001E-2</v>
      </c>
      <c r="I65" t="s">
        <v>1132</v>
      </c>
      <c r="J65" s="2">
        <v>25</v>
      </c>
      <c r="K65" s="3">
        <v>3.5087719298245612</v>
      </c>
      <c r="L65" s="4">
        <v>0</v>
      </c>
      <c r="M65" s="4">
        <v>2</v>
      </c>
      <c r="N65" s="4">
        <v>0</v>
      </c>
    </row>
    <row r="66" spans="1:14" x14ac:dyDescent="0.2">
      <c r="A66" s="4">
        <v>1</v>
      </c>
      <c r="B66" t="s">
        <v>990</v>
      </c>
      <c r="C66" s="4">
        <v>8</v>
      </c>
      <c r="D66" s="4">
        <v>2</v>
      </c>
      <c r="E66" t="s">
        <v>13</v>
      </c>
      <c r="F66" t="s">
        <v>1173</v>
      </c>
      <c r="G66" t="s">
        <v>1174</v>
      </c>
      <c r="H66">
        <v>1.8800000000000001E-2</v>
      </c>
      <c r="I66" t="s">
        <v>1138</v>
      </c>
      <c r="J66" s="2">
        <v>25</v>
      </c>
      <c r="K66" s="3">
        <v>3.5087719298245612</v>
      </c>
      <c r="L66" s="4">
        <v>0</v>
      </c>
      <c r="M66" s="4">
        <v>1</v>
      </c>
      <c r="N66" s="4">
        <v>1</v>
      </c>
    </row>
    <row r="67" spans="1:14" x14ac:dyDescent="0.2">
      <c r="A67" s="4">
        <v>1</v>
      </c>
      <c r="B67" t="s">
        <v>990</v>
      </c>
      <c r="C67" s="4">
        <v>14</v>
      </c>
      <c r="D67" s="4">
        <v>2</v>
      </c>
      <c r="E67" t="s">
        <v>21</v>
      </c>
      <c r="F67" t="s">
        <v>1175</v>
      </c>
      <c r="G67" t="s">
        <v>1176</v>
      </c>
      <c r="H67">
        <v>2.1000000000000001E-2</v>
      </c>
      <c r="I67" t="s">
        <v>1177</v>
      </c>
      <c r="J67" s="2">
        <v>14.285714285714286</v>
      </c>
      <c r="K67" s="3">
        <v>3.5087719298245612</v>
      </c>
      <c r="L67" s="4">
        <v>0</v>
      </c>
      <c r="M67" s="4">
        <v>2</v>
      </c>
      <c r="N67" s="4">
        <v>0</v>
      </c>
    </row>
    <row r="68" spans="1:14" x14ac:dyDescent="0.2">
      <c r="A68" s="4">
        <v>1</v>
      </c>
      <c r="B68" t="s">
        <v>990</v>
      </c>
      <c r="C68" s="4">
        <v>5</v>
      </c>
      <c r="D68" s="4">
        <v>2</v>
      </c>
      <c r="E68" t="s">
        <v>15</v>
      </c>
      <c r="F68" t="s">
        <v>1178</v>
      </c>
      <c r="G68" t="s">
        <v>1179</v>
      </c>
      <c r="H68">
        <v>2.3699999999999999E-2</v>
      </c>
      <c r="I68" t="s">
        <v>1180</v>
      </c>
      <c r="J68" s="2">
        <v>40</v>
      </c>
      <c r="K68" s="3">
        <v>3.5087719298245612</v>
      </c>
      <c r="L68" s="4">
        <v>1</v>
      </c>
      <c r="M68" s="4">
        <v>1</v>
      </c>
      <c r="N68" s="4">
        <v>0</v>
      </c>
    </row>
    <row r="69" spans="1:14" x14ac:dyDescent="0.2">
      <c r="A69" s="4">
        <v>1</v>
      </c>
      <c r="B69" t="s">
        <v>990</v>
      </c>
      <c r="C69" s="4">
        <v>5</v>
      </c>
      <c r="D69" s="4">
        <v>2</v>
      </c>
      <c r="E69" t="s">
        <v>15</v>
      </c>
      <c r="F69" t="s">
        <v>1181</v>
      </c>
      <c r="G69" t="s">
        <v>1182</v>
      </c>
      <c r="H69">
        <v>2.3699999999999999E-2</v>
      </c>
      <c r="I69" t="s">
        <v>1183</v>
      </c>
      <c r="J69" s="2">
        <v>40</v>
      </c>
      <c r="K69" s="3">
        <v>3.5087719298245612</v>
      </c>
      <c r="L69" s="4">
        <v>0</v>
      </c>
      <c r="M69" s="4">
        <v>2</v>
      </c>
      <c r="N69" s="4">
        <v>0</v>
      </c>
    </row>
    <row r="70" spans="1:14" x14ac:dyDescent="0.2">
      <c r="A70" s="4">
        <v>1</v>
      </c>
      <c r="B70" t="s">
        <v>990</v>
      </c>
      <c r="C70" s="4">
        <v>5</v>
      </c>
      <c r="D70" s="4">
        <v>2</v>
      </c>
      <c r="E70" t="s">
        <v>15</v>
      </c>
      <c r="F70" t="s">
        <v>1184</v>
      </c>
      <c r="G70" t="s">
        <v>1185</v>
      </c>
      <c r="H70" s="1">
        <v>2.3699999999999999E-2</v>
      </c>
      <c r="I70" t="s">
        <v>1186</v>
      </c>
      <c r="J70" s="2">
        <v>40</v>
      </c>
      <c r="K70" s="3">
        <v>3.5087719298245612</v>
      </c>
      <c r="L70" s="4">
        <v>0</v>
      </c>
      <c r="M70" s="4">
        <v>2</v>
      </c>
      <c r="N70" s="4">
        <v>0</v>
      </c>
    </row>
    <row r="71" spans="1:14" x14ac:dyDescent="0.2">
      <c r="A71" s="4">
        <v>1</v>
      </c>
      <c r="B71" t="s">
        <v>990</v>
      </c>
      <c r="C71" s="4">
        <v>16</v>
      </c>
      <c r="D71" s="4">
        <v>2</v>
      </c>
      <c r="E71" t="s">
        <v>21</v>
      </c>
      <c r="F71" t="s">
        <v>1187</v>
      </c>
      <c r="G71" t="s">
        <v>1188</v>
      </c>
      <c r="H71" s="1">
        <v>2.5499999999999998E-2</v>
      </c>
      <c r="I71" t="s">
        <v>1189</v>
      </c>
      <c r="J71" s="2">
        <v>12.5</v>
      </c>
      <c r="K71" s="3">
        <v>3.5087719298245612</v>
      </c>
      <c r="L71" s="4">
        <v>0</v>
      </c>
      <c r="M71" s="4">
        <v>2</v>
      </c>
      <c r="N71" s="4">
        <v>0</v>
      </c>
    </row>
    <row r="72" spans="1:14" x14ac:dyDescent="0.2">
      <c r="A72" s="4">
        <v>1</v>
      </c>
      <c r="B72" t="s">
        <v>990</v>
      </c>
      <c r="C72" s="4">
        <v>10</v>
      </c>
      <c r="D72" s="4">
        <v>2</v>
      </c>
      <c r="E72" t="s">
        <v>13</v>
      </c>
      <c r="F72" t="s">
        <v>1190</v>
      </c>
      <c r="G72" t="s">
        <v>1191</v>
      </c>
      <c r="H72" s="1">
        <v>2.5700000000000001E-2</v>
      </c>
      <c r="I72" t="s">
        <v>1192</v>
      </c>
      <c r="J72" s="2">
        <v>20</v>
      </c>
      <c r="K72" s="3">
        <v>3.5087719298245612</v>
      </c>
      <c r="L72" s="4">
        <v>0</v>
      </c>
      <c r="M72" s="4">
        <v>2</v>
      </c>
      <c r="N72" s="4">
        <v>0</v>
      </c>
    </row>
    <row r="73" spans="1:14" x14ac:dyDescent="0.2">
      <c r="A73" s="4">
        <v>1</v>
      </c>
      <c r="B73" t="s">
        <v>990</v>
      </c>
      <c r="C73" s="4">
        <v>10</v>
      </c>
      <c r="D73" s="4">
        <v>2</v>
      </c>
      <c r="E73" t="s">
        <v>13</v>
      </c>
      <c r="F73" t="s">
        <v>1193</v>
      </c>
      <c r="G73" t="s">
        <v>1194</v>
      </c>
      <c r="H73" s="1">
        <v>2.5700000000000001E-2</v>
      </c>
      <c r="I73" t="s">
        <v>1180</v>
      </c>
      <c r="J73" s="2">
        <v>20</v>
      </c>
      <c r="K73" s="3">
        <v>3.5087719298245612</v>
      </c>
      <c r="L73" s="4">
        <v>1</v>
      </c>
      <c r="M73" s="4">
        <v>1</v>
      </c>
      <c r="N73" s="4">
        <v>0</v>
      </c>
    </row>
    <row r="74" spans="1:14" x14ac:dyDescent="0.2">
      <c r="A74" s="4">
        <v>1</v>
      </c>
      <c r="B74" t="s">
        <v>990</v>
      </c>
      <c r="C74" s="4">
        <v>10</v>
      </c>
      <c r="D74" s="4">
        <v>2</v>
      </c>
      <c r="E74" t="s">
        <v>13</v>
      </c>
      <c r="F74" t="s">
        <v>1195</v>
      </c>
      <c r="G74" t="s">
        <v>1196</v>
      </c>
      <c r="H74" s="1">
        <v>2.5700000000000001E-2</v>
      </c>
      <c r="I74" t="s">
        <v>1197</v>
      </c>
      <c r="J74" s="2">
        <v>20</v>
      </c>
      <c r="K74" s="3">
        <v>3.5087719298245612</v>
      </c>
      <c r="L74" s="4">
        <v>0</v>
      </c>
      <c r="M74" s="4">
        <v>2</v>
      </c>
      <c r="N74" s="4">
        <v>0</v>
      </c>
    </row>
    <row r="75" spans="1:14" x14ac:dyDescent="0.2">
      <c r="A75" s="4">
        <v>1</v>
      </c>
      <c r="B75" t="s">
        <v>990</v>
      </c>
      <c r="C75" s="4">
        <v>17</v>
      </c>
      <c r="D75" s="4">
        <v>2</v>
      </c>
      <c r="E75" t="s">
        <v>21</v>
      </c>
      <c r="F75" t="s">
        <v>1198</v>
      </c>
      <c r="G75" t="s">
        <v>1199</v>
      </c>
      <c r="H75" s="1">
        <v>2.7400000000000001E-2</v>
      </c>
      <c r="I75" t="s">
        <v>1135</v>
      </c>
      <c r="J75" s="2">
        <v>11.764705882352942</v>
      </c>
      <c r="K75" s="3">
        <v>3.5087719298245612</v>
      </c>
      <c r="L75" s="4">
        <v>0</v>
      </c>
      <c r="M75" s="4">
        <v>2</v>
      </c>
      <c r="N75" s="4">
        <v>0</v>
      </c>
    </row>
    <row r="76" spans="1:14" x14ac:dyDescent="0.2">
      <c r="A76" s="4">
        <v>1</v>
      </c>
      <c r="B76" t="s">
        <v>990</v>
      </c>
      <c r="C76" s="4">
        <v>17</v>
      </c>
      <c r="D76" s="4">
        <v>2</v>
      </c>
      <c r="E76" t="s">
        <v>21</v>
      </c>
      <c r="F76" t="s">
        <v>1200</v>
      </c>
      <c r="G76" t="s">
        <v>1201</v>
      </c>
      <c r="H76" s="1">
        <v>2.7400000000000001E-2</v>
      </c>
      <c r="I76" t="s">
        <v>1202</v>
      </c>
      <c r="J76" s="2">
        <v>11.764705882352942</v>
      </c>
      <c r="K76" s="3">
        <v>3.5087719298245612</v>
      </c>
      <c r="L76" s="4">
        <v>0</v>
      </c>
      <c r="M76" s="4">
        <v>1</v>
      </c>
      <c r="N76" s="4">
        <v>1</v>
      </c>
    </row>
    <row r="77" spans="1:14" x14ac:dyDescent="0.2">
      <c r="A77" s="4">
        <v>1</v>
      </c>
      <c r="B77" t="s">
        <v>990</v>
      </c>
      <c r="C77" s="4">
        <v>17</v>
      </c>
      <c r="D77" s="4">
        <v>2</v>
      </c>
      <c r="E77" t="s">
        <v>21</v>
      </c>
      <c r="F77" t="s">
        <v>1203</v>
      </c>
      <c r="G77" t="s">
        <v>1204</v>
      </c>
      <c r="H77" s="1">
        <v>2.7400000000000001E-2</v>
      </c>
      <c r="I77" t="s">
        <v>1205</v>
      </c>
      <c r="J77" s="2">
        <v>11.764705882352942</v>
      </c>
      <c r="K77" s="3">
        <v>3.5087719298245612</v>
      </c>
      <c r="L77" s="4">
        <v>0</v>
      </c>
      <c r="M77" s="4">
        <v>2</v>
      </c>
      <c r="N77" s="4">
        <v>0</v>
      </c>
    </row>
    <row r="78" spans="1:14" x14ac:dyDescent="0.2">
      <c r="A78" s="4">
        <v>1</v>
      </c>
      <c r="B78" t="s">
        <v>990</v>
      </c>
      <c r="C78" s="4">
        <v>11</v>
      </c>
      <c r="D78" s="4">
        <v>2</v>
      </c>
      <c r="E78" t="s">
        <v>13</v>
      </c>
      <c r="F78" t="s">
        <v>1206</v>
      </c>
      <c r="G78" t="s">
        <v>1207</v>
      </c>
      <c r="H78" s="1">
        <v>2.8899999999999999E-2</v>
      </c>
      <c r="I78" t="s">
        <v>1208</v>
      </c>
      <c r="J78" s="2">
        <v>18.181818181818183</v>
      </c>
      <c r="K78" s="3">
        <v>3.5087719298245612</v>
      </c>
      <c r="L78" s="4">
        <v>0</v>
      </c>
      <c r="M78" s="4">
        <v>2</v>
      </c>
      <c r="N78" s="4">
        <v>0</v>
      </c>
    </row>
    <row r="79" spans="1:14" x14ac:dyDescent="0.2">
      <c r="A79" s="4">
        <v>1</v>
      </c>
      <c r="B79" t="s">
        <v>990</v>
      </c>
      <c r="C79" s="4">
        <v>11</v>
      </c>
      <c r="D79" s="4">
        <v>2</v>
      </c>
      <c r="E79" t="s">
        <v>13</v>
      </c>
      <c r="F79" t="s">
        <v>1209</v>
      </c>
      <c r="G79" t="s">
        <v>1210</v>
      </c>
      <c r="H79" s="1">
        <v>2.8899999999999999E-2</v>
      </c>
      <c r="I79" t="s">
        <v>1146</v>
      </c>
      <c r="J79" s="2">
        <v>18.181818181818183</v>
      </c>
      <c r="K79" s="3">
        <v>3.5087719298245612</v>
      </c>
      <c r="L79" s="4">
        <v>0</v>
      </c>
      <c r="M79" s="4">
        <v>2</v>
      </c>
      <c r="N79" s="4">
        <v>0</v>
      </c>
    </row>
    <row r="80" spans="1:14" x14ac:dyDescent="0.2">
      <c r="A80" s="4">
        <v>1</v>
      </c>
      <c r="B80" t="s">
        <v>990</v>
      </c>
      <c r="C80" s="4">
        <v>18</v>
      </c>
      <c r="D80" s="4">
        <v>2</v>
      </c>
      <c r="E80" t="s">
        <v>21</v>
      </c>
      <c r="F80" t="s">
        <v>1211</v>
      </c>
      <c r="G80" t="s">
        <v>1212</v>
      </c>
      <c r="H80" s="1">
        <v>2.93E-2</v>
      </c>
      <c r="I80" t="s">
        <v>1213</v>
      </c>
      <c r="J80" s="2">
        <v>11.111111111111111</v>
      </c>
      <c r="K80" s="3">
        <v>3.5087719298245612</v>
      </c>
      <c r="L80" s="4">
        <v>0</v>
      </c>
      <c r="M80" s="4">
        <v>2</v>
      </c>
      <c r="N80" s="4">
        <v>0</v>
      </c>
    </row>
    <row r="81" spans="1:14" x14ac:dyDescent="0.2">
      <c r="A81" s="4">
        <v>1</v>
      </c>
      <c r="B81" t="s">
        <v>990</v>
      </c>
      <c r="C81" s="4">
        <v>18</v>
      </c>
      <c r="D81" s="4">
        <v>2</v>
      </c>
      <c r="E81" t="s">
        <v>21</v>
      </c>
      <c r="F81" t="s">
        <v>1214</v>
      </c>
      <c r="G81" t="s">
        <v>1215</v>
      </c>
      <c r="H81" s="1">
        <v>2.93E-2</v>
      </c>
      <c r="I81" t="s">
        <v>1180</v>
      </c>
      <c r="J81" s="2">
        <v>11.111111111111111</v>
      </c>
      <c r="K81" s="3">
        <v>3.5087719298245612</v>
      </c>
      <c r="L81" s="4">
        <v>1</v>
      </c>
      <c r="M81" s="4">
        <v>1</v>
      </c>
      <c r="N81" s="4">
        <v>0</v>
      </c>
    </row>
    <row r="82" spans="1:14" x14ac:dyDescent="0.2">
      <c r="A82" s="4">
        <v>1</v>
      </c>
      <c r="B82" t="s">
        <v>990</v>
      </c>
      <c r="C82" s="4">
        <v>7</v>
      </c>
      <c r="D82" s="4">
        <v>2</v>
      </c>
      <c r="E82" t="s">
        <v>25</v>
      </c>
      <c r="F82" t="s">
        <v>1216</v>
      </c>
      <c r="G82" t="s">
        <v>1217</v>
      </c>
      <c r="H82" s="1">
        <v>3.2899999999999999E-2</v>
      </c>
      <c r="I82" t="s">
        <v>1218</v>
      </c>
      <c r="J82" s="2">
        <v>28.571428571428573</v>
      </c>
      <c r="K82" s="3">
        <v>3.5087719298245612</v>
      </c>
      <c r="L82" s="4">
        <v>0</v>
      </c>
      <c r="M82" s="4">
        <v>2</v>
      </c>
      <c r="N82" s="4">
        <v>0</v>
      </c>
    </row>
    <row r="83" spans="1:14" x14ac:dyDescent="0.2">
      <c r="A83" s="4">
        <v>1</v>
      </c>
      <c r="B83" t="s">
        <v>990</v>
      </c>
      <c r="C83" s="4">
        <v>14</v>
      </c>
      <c r="D83" s="4">
        <v>2</v>
      </c>
      <c r="E83" t="s">
        <v>13</v>
      </c>
      <c r="F83" t="s">
        <v>1219</v>
      </c>
      <c r="G83" t="s">
        <v>1220</v>
      </c>
      <c r="H83" s="1">
        <v>3.95E-2</v>
      </c>
      <c r="I83" t="s">
        <v>1221</v>
      </c>
      <c r="J83" s="2">
        <v>14.285714285714286</v>
      </c>
      <c r="K83" s="3">
        <v>3.5087719298245612</v>
      </c>
      <c r="L83" s="4">
        <v>0</v>
      </c>
      <c r="M83" s="4">
        <v>2</v>
      </c>
      <c r="N83" s="4">
        <v>0</v>
      </c>
    </row>
    <row r="84" spans="1:14" x14ac:dyDescent="0.2">
      <c r="A84" s="4">
        <v>1</v>
      </c>
      <c r="B84" t="s">
        <v>990</v>
      </c>
      <c r="C84" s="4">
        <v>14</v>
      </c>
      <c r="D84" s="4">
        <v>2</v>
      </c>
      <c r="E84" t="s">
        <v>13</v>
      </c>
      <c r="F84" t="s">
        <v>1222</v>
      </c>
      <c r="G84" t="s">
        <v>1223</v>
      </c>
      <c r="H84" s="1">
        <v>3.95E-2</v>
      </c>
      <c r="I84" t="s">
        <v>1224</v>
      </c>
      <c r="J84" s="2">
        <v>14.285714285714286</v>
      </c>
      <c r="K84" s="3">
        <v>3.5087719298245612</v>
      </c>
      <c r="L84" s="4">
        <v>0</v>
      </c>
      <c r="M84" s="4">
        <v>1</v>
      </c>
      <c r="N84" s="4">
        <v>1</v>
      </c>
    </row>
    <row r="85" spans="1:14" x14ac:dyDescent="0.2">
      <c r="A85" s="4">
        <v>1</v>
      </c>
      <c r="B85" t="s">
        <v>990</v>
      </c>
      <c r="C85" s="4">
        <v>8</v>
      </c>
      <c r="D85" s="4">
        <v>2</v>
      </c>
      <c r="E85" t="s">
        <v>15</v>
      </c>
      <c r="F85" t="s">
        <v>1225</v>
      </c>
      <c r="G85" t="s">
        <v>1226</v>
      </c>
      <c r="H85" s="1">
        <v>4.1700000000000001E-2</v>
      </c>
      <c r="I85" t="s">
        <v>1227</v>
      </c>
      <c r="J85" s="2">
        <v>25</v>
      </c>
      <c r="K85" s="3">
        <v>3.5087719298245612</v>
      </c>
      <c r="L85" s="4">
        <v>0</v>
      </c>
      <c r="M85" s="4">
        <v>2</v>
      </c>
      <c r="N85" s="4">
        <v>0</v>
      </c>
    </row>
    <row r="86" spans="1:14" x14ac:dyDescent="0.2">
      <c r="A86" s="4">
        <v>1</v>
      </c>
      <c r="B86" t="s">
        <v>990</v>
      </c>
      <c r="C86" s="4">
        <v>15</v>
      </c>
      <c r="D86" s="4">
        <v>2</v>
      </c>
      <c r="E86" t="s">
        <v>13</v>
      </c>
      <c r="F86" t="s">
        <v>1228</v>
      </c>
      <c r="G86" t="s">
        <v>1229</v>
      </c>
      <c r="H86" s="1">
        <v>4.3299999999999998E-2</v>
      </c>
      <c r="I86" t="s">
        <v>1180</v>
      </c>
      <c r="J86" s="2">
        <v>13.333333333333334</v>
      </c>
      <c r="K86" s="3">
        <v>3.5087719298245612</v>
      </c>
      <c r="L86" s="4">
        <v>1</v>
      </c>
      <c r="M86" s="4">
        <v>1</v>
      </c>
      <c r="N86" s="4">
        <v>0</v>
      </c>
    </row>
    <row r="87" spans="1:14" x14ac:dyDescent="0.2">
      <c r="A87" s="4">
        <v>1</v>
      </c>
      <c r="B87" t="s">
        <v>990</v>
      </c>
      <c r="C87" s="4">
        <v>15</v>
      </c>
      <c r="D87" s="4">
        <v>2</v>
      </c>
      <c r="E87" t="s">
        <v>13</v>
      </c>
      <c r="F87" t="s">
        <v>1230</v>
      </c>
      <c r="G87" t="s">
        <v>1231</v>
      </c>
      <c r="H87" s="1">
        <v>4.3299999999999998E-2</v>
      </c>
      <c r="I87" t="s">
        <v>1152</v>
      </c>
      <c r="J87" s="2">
        <v>13.333333333333334</v>
      </c>
      <c r="K87" s="3">
        <v>3.5087719298245612</v>
      </c>
      <c r="L87" s="4">
        <v>0</v>
      </c>
      <c r="M87" s="4">
        <v>2</v>
      </c>
      <c r="N87" s="4">
        <v>0</v>
      </c>
    </row>
    <row r="88" spans="1:14" x14ac:dyDescent="0.2">
      <c r="A88" s="4">
        <v>2</v>
      </c>
      <c r="B88" t="s">
        <v>991</v>
      </c>
      <c r="C88" s="4">
        <v>109</v>
      </c>
      <c r="D88" s="4">
        <v>11</v>
      </c>
      <c r="E88" t="s">
        <v>23</v>
      </c>
      <c r="F88" t="s">
        <v>1233</v>
      </c>
      <c r="G88" t="s">
        <v>1234</v>
      </c>
      <c r="H88" s="1">
        <v>8.2700000000000001E-13</v>
      </c>
      <c r="I88" t="s">
        <v>1235</v>
      </c>
      <c r="J88" s="2">
        <v>10.091743119266056</v>
      </c>
      <c r="K88" s="3">
        <v>20.754716981132077</v>
      </c>
      <c r="L88" s="4">
        <v>2</v>
      </c>
      <c r="M88" s="4">
        <v>9</v>
      </c>
      <c r="N88" s="4">
        <v>0</v>
      </c>
    </row>
    <row r="89" spans="1:14" x14ac:dyDescent="0.2">
      <c r="A89" s="4">
        <v>2</v>
      </c>
      <c r="B89" t="s">
        <v>991</v>
      </c>
      <c r="C89" s="4">
        <v>87</v>
      </c>
      <c r="D89" s="4">
        <v>9</v>
      </c>
      <c r="E89" t="s">
        <v>23</v>
      </c>
      <c r="F89" t="s">
        <v>1236</v>
      </c>
      <c r="G89" t="s">
        <v>1237</v>
      </c>
      <c r="H89" s="1">
        <v>1.1399999999999999E-10</v>
      </c>
      <c r="I89" t="s">
        <v>1238</v>
      </c>
      <c r="J89" s="2">
        <v>10.344827586206897</v>
      </c>
      <c r="K89" s="3">
        <v>16.981132075471699</v>
      </c>
      <c r="L89" s="4">
        <v>0</v>
      </c>
      <c r="M89" s="4">
        <v>9</v>
      </c>
      <c r="N89" s="4">
        <v>0</v>
      </c>
    </row>
    <row r="90" spans="1:14" x14ac:dyDescent="0.2">
      <c r="A90" s="4">
        <v>2</v>
      </c>
      <c r="B90" t="s">
        <v>991</v>
      </c>
      <c r="C90" s="4">
        <v>89</v>
      </c>
      <c r="D90" s="4">
        <v>9</v>
      </c>
      <c r="E90" t="s">
        <v>23</v>
      </c>
      <c r="F90" t="s">
        <v>1239</v>
      </c>
      <c r="G90" t="s">
        <v>1240</v>
      </c>
      <c r="H90" s="1">
        <v>1.27E-10</v>
      </c>
      <c r="I90" t="s">
        <v>1241</v>
      </c>
      <c r="J90" s="2">
        <v>10.112359550561798</v>
      </c>
      <c r="K90" s="3">
        <v>16.981132075471699</v>
      </c>
      <c r="L90" s="4">
        <v>0</v>
      </c>
      <c r="M90" s="4">
        <v>9</v>
      </c>
      <c r="N90" s="4">
        <v>0</v>
      </c>
    </row>
    <row r="91" spans="1:14" x14ac:dyDescent="0.2">
      <c r="A91" s="4">
        <v>2</v>
      </c>
      <c r="B91" t="s">
        <v>991</v>
      </c>
      <c r="C91" s="4">
        <v>53</v>
      </c>
      <c r="D91" s="4">
        <v>8</v>
      </c>
      <c r="E91" t="s">
        <v>21</v>
      </c>
      <c r="F91" t="s">
        <v>1242</v>
      </c>
      <c r="G91" t="s">
        <v>1243</v>
      </c>
      <c r="H91">
        <v>6.2400000000000002E-10</v>
      </c>
      <c r="I91" t="s">
        <v>1244</v>
      </c>
      <c r="J91" s="2">
        <v>15.09433962264151</v>
      </c>
      <c r="K91" s="3">
        <v>15.09433962264151</v>
      </c>
      <c r="L91" s="4">
        <v>0</v>
      </c>
      <c r="M91" s="4">
        <v>8</v>
      </c>
      <c r="N91" s="4">
        <v>0</v>
      </c>
    </row>
    <row r="92" spans="1:14" x14ac:dyDescent="0.2">
      <c r="A92" s="4">
        <v>2</v>
      </c>
      <c r="B92" t="s">
        <v>991</v>
      </c>
      <c r="C92" s="4">
        <v>33</v>
      </c>
      <c r="D92" s="4">
        <v>7</v>
      </c>
      <c r="E92" t="s">
        <v>12</v>
      </c>
      <c r="F92" t="s">
        <v>1245</v>
      </c>
      <c r="G92" t="s">
        <v>1246</v>
      </c>
      <c r="H92" s="1">
        <v>1.7100000000000001E-9</v>
      </c>
      <c r="I92" t="s">
        <v>1247</v>
      </c>
      <c r="J92" s="2">
        <v>21.212121212121211</v>
      </c>
      <c r="K92" s="3">
        <v>13.20754716981132</v>
      </c>
      <c r="L92" s="4">
        <v>0</v>
      </c>
      <c r="M92" s="4">
        <v>7</v>
      </c>
      <c r="N92" s="4">
        <v>0</v>
      </c>
    </row>
    <row r="93" spans="1:14" x14ac:dyDescent="0.2">
      <c r="A93" s="4">
        <v>2</v>
      </c>
      <c r="B93" t="s">
        <v>991</v>
      </c>
      <c r="C93" s="4">
        <v>48</v>
      </c>
      <c r="D93" s="4">
        <v>7</v>
      </c>
      <c r="E93" t="s">
        <v>21</v>
      </c>
      <c r="F93" t="s">
        <v>1248</v>
      </c>
      <c r="G93" t="s">
        <v>1249</v>
      </c>
      <c r="H93" s="1">
        <v>1.46E-8</v>
      </c>
      <c r="I93" t="s">
        <v>1250</v>
      </c>
      <c r="J93" s="2">
        <v>14.583333333333334</v>
      </c>
      <c r="K93" s="3">
        <v>13.20754716981132</v>
      </c>
      <c r="L93" s="4">
        <v>0</v>
      </c>
      <c r="M93" s="4">
        <v>7</v>
      </c>
      <c r="N93" s="4">
        <v>0</v>
      </c>
    </row>
    <row r="94" spans="1:14" x14ac:dyDescent="0.2">
      <c r="A94" s="4">
        <v>2</v>
      </c>
      <c r="B94" t="s">
        <v>991</v>
      </c>
      <c r="C94" s="4">
        <v>60</v>
      </c>
      <c r="D94" s="4">
        <v>7</v>
      </c>
      <c r="E94" t="s">
        <v>21</v>
      </c>
      <c r="F94" t="s">
        <v>1251</v>
      </c>
      <c r="G94" t="s">
        <v>1252</v>
      </c>
      <c r="H94">
        <v>5.0500000000000002E-8</v>
      </c>
      <c r="I94" t="s">
        <v>1253</v>
      </c>
      <c r="J94" s="2">
        <v>11.666666666666666</v>
      </c>
      <c r="K94" s="3">
        <v>13.20754716981132</v>
      </c>
      <c r="L94" s="4">
        <v>0</v>
      </c>
      <c r="M94" s="4">
        <v>7</v>
      </c>
      <c r="N94" s="4">
        <v>0</v>
      </c>
    </row>
    <row r="95" spans="1:14" x14ac:dyDescent="0.2">
      <c r="A95" s="4">
        <v>2</v>
      </c>
      <c r="B95" t="s">
        <v>991</v>
      </c>
      <c r="C95" s="4">
        <v>28</v>
      </c>
      <c r="D95" s="4">
        <v>6</v>
      </c>
      <c r="E95" t="s">
        <v>21</v>
      </c>
      <c r="F95" t="s">
        <v>1254</v>
      </c>
      <c r="G95" t="s">
        <v>1255</v>
      </c>
      <c r="H95" s="1">
        <v>3.8099999999999997E-8</v>
      </c>
      <c r="I95" t="s">
        <v>1256</v>
      </c>
      <c r="J95" s="2">
        <v>21.428571428571427</v>
      </c>
      <c r="K95" s="3">
        <v>11.320754716981131</v>
      </c>
      <c r="L95" s="4">
        <v>0</v>
      </c>
      <c r="M95" s="4">
        <v>6</v>
      </c>
      <c r="N95" s="4">
        <v>0</v>
      </c>
    </row>
    <row r="96" spans="1:14" x14ac:dyDescent="0.2">
      <c r="A96" s="4">
        <v>2</v>
      </c>
      <c r="B96" t="s">
        <v>991</v>
      </c>
      <c r="C96" s="4">
        <v>20</v>
      </c>
      <c r="D96" s="4">
        <v>6</v>
      </c>
      <c r="E96" t="s">
        <v>25</v>
      </c>
      <c r="F96" t="s">
        <v>1257</v>
      </c>
      <c r="G96" t="s">
        <v>1258</v>
      </c>
      <c r="H96">
        <v>4.1500000000000001E-8</v>
      </c>
      <c r="I96" t="s">
        <v>1259</v>
      </c>
      <c r="J96" s="2">
        <v>30</v>
      </c>
      <c r="K96" s="3">
        <v>11.320754716981131</v>
      </c>
      <c r="L96" s="4">
        <v>0</v>
      </c>
      <c r="M96" s="4">
        <v>6</v>
      </c>
      <c r="N96" s="4">
        <v>0</v>
      </c>
    </row>
    <row r="97" spans="1:14" x14ac:dyDescent="0.2">
      <c r="A97" s="4">
        <v>2</v>
      </c>
      <c r="B97" t="s">
        <v>991</v>
      </c>
      <c r="C97" s="4">
        <v>33</v>
      </c>
      <c r="D97" s="4">
        <v>6</v>
      </c>
      <c r="E97" t="s">
        <v>21</v>
      </c>
      <c r="F97" t="s">
        <v>1260</v>
      </c>
      <c r="G97" t="s">
        <v>1261</v>
      </c>
      <c r="H97" s="1">
        <v>6.8600000000000005E-8</v>
      </c>
      <c r="I97" t="s">
        <v>1262</v>
      </c>
      <c r="J97" s="2">
        <v>18.181818181818183</v>
      </c>
      <c r="K97" s="3">
        <v>11.320754716981131</v>
      </c>
      <c r="L97" s="4">
        <v>0</v>
      </c>
      <c r="M97" s="4">
        <v>6</v>
      </c>
      <c r="N97" s="4">
        <v>0</v>
      </c>
    </row>
    <row r="98" spans="1:14" x14ac:dyDescent="0.2">
      <c r="A98" s="4">
        <v>2</v>
      </c>
      <c r="B98" t="s">
        <v>991</v>
      </c>
      <c r="C98" s="4">
        <v>32</v>
      </c>
      <c r="D98" s="4">
        <v>6</v>
      </c>
      <c r="E98" t="s">
        <v>13</v>
      </c>
      <c r="F98" t="s">
        <v>1263</v>
      </c>
      <c r="G98" t="s">
        <v>1264</v>
      </c>
      <c r="H98">
        <v>9.9999999999999995E-8</v>
      </c>
      <c r="I98" t="s">
        <v>1265</v>
      </c>
      <c r="J98" s="2">
        <v>18.75</v>
      </c>
      <c r="K98" s="3">
        <v>11.320754716981131</v>
      </c>
      <c r="L98" s="4">
        <v>0</v>
      </c>
      <c r="M98" s="4">
        <v>5</v>
      </c>
      <c r="N98" s="4">
        <v>1</v>
      </c>
    </row>
    <row r="99" spans="1:14" x14ac:dyDescent="0.2">
      <c r="A99" s="4">
        <v>2</v>
      </c>
      <c r="B99" t="s">
        <v>991</v>
      </c>
      <c r="C99" s="4">
        <v>54</v>
      </c>
      <c r="D99" s="4">
        <v>6</v>
      </c>
      <c r="E99" t="s">
        <v>23</v>
      </c>
      <c r="F99" t="s">
        <v>1266</v>
      </c>
      <c r="G99" t="s">
        <v>1267</v>
      </c>
      <c r="H99">
        <v>1.36E-7</v>
      </c>
      <c r="I99" t="s">
        <v>1268</v>
      </c>
      <c r="J99" s="2">
        <v>11.111111111111111</v>
      </c>
      <c r="K99" s="3">
        <v>11.320754716981131</v>
      </c>
      <c r="L99" s="4">
        <v>0</v>
      </c>
      <c r="M99" s="4">
        <v>6</v>
      </c>
      <c r="N99" s="4">
        <v>0</v>
      </c>
    </row>
    <row r="100" spans="1:14" x14ac:dyDescent="0.2">
      <c r="A100" s="4">
        <v>2</v>
      </c>
      <c r="B100" t="s">
        <v>991</v>
      </c>
      <c r="C100" s="4">
        <v>39</v>
      </c>
      <c r="D100" s="4">
        <v>6</v>
      </c>
      <c r="E100" t="s">
        <v>21</v>
      </c>
      <c r="F100" t="s">
        <v>1269</v>
      </c>
      <c r="G100" t="s">
        <v>1270</v>
      </c>
      <c r="H100">
        <v>1.5300000000000001E-7</v>
      </c>
      <c r="I100" t="s">
        <v>1271</v>
      </c>
      <c r="J100" s="2">
        <v>15.384615384615385</v>
      </c>
      <c r="K100" s="3">
        <v>11.320754716981131</v>
      </c>
      <c r="L100" s="4">
        <v>0</v>
      </c>
      <c r="M100" s="4">
        <v>6</v>
      </c>
      <c r="N100" s="4">
        <v>0</v>
      </c>
    </row>
    <row r="101" spans="1:14" x14ac:dyDescent="0.2">
      <c r="A101" s="4">
        <v>2</v>
      </c>
      <c r="B101" t="s">
        <v>991</v>
      </c>
      <c r="C101" s="4">
        <v>41</v>
      </c>
      <c r="D101" s="4">
        <v>6</v>
      </c>
      <c r="E101" t="s">
        <v>21</v>
      </c>
      <c r="F101" t="s">
        <v>1272</v>
      </c>
      <c r="G101" t="s">
        <v>1273</v>
      </c>
      <c r="H101">
        <v>1.9399999999999999E-7</v>
      </c>
      <c r="I101" t="s">
        <v>1274</v>
      </c>
      <c r="J101" s="2">
        <v>14.634146341463415</v>
      </c>
      <c r="K101" s="3">
        <v>11.320754716981131</v>
      </c>
      <c r="L101" s="4">
        <v>2</v>
      </c>
      <c r="M101" s="4">
        <v>4</v>
      </c>
      <c r="N101" s="4">
        <v>0</v>
      </c>
    </row>
    <row r="102" spans="1:14" x14ac:dyDescent="0.2">
      <c r="A102" s="4">
        <v>2</v>
      </c>
      <c r="B102" t="s">
        <v>991</v>
      </c>
      <c r="C102" s="4">
        <v>59</v>
      </c>
      <c r="D102" s="4">
        <v>6</v>
      </c>
      <c r="E102" t="s">
        <v>23</v>
      </c>
      <c r="F102" t="s">
        <v>1122</v>
      </c>
      <c r="G102" t="s">
        <v>1123</v>
      </c>
      <c r="H102">
        <v>2.1E-7</v>
      </c>
      <c r="I102" t="s">
        <v>1275</v>
      </c>
      <c r="J102" s="2">
        <v>10.169491525423728</v>
      </c>
      <c r="K102" s="3">
        <v>11.320754716981131</v>
      </c>
      <c r="L102" s="4">
        <v>0</v>
      </c>
      <c r="M102" s="4">
        <v>6</v>
      </c>
      <c r="N102" s="4">
        <v>0</v>
      </c>
    </row>
    <row r="103" spans="1:14" x14ac:dyDescent="0.2">
      <c r="A103" s="4">
        <v>2</v>
      </c>
      <c r="B103" t="s">
        <v>991</v>
      </c>
      <c r="C103" s="4">
        <v>43</v>
      </c>
      <c r="D103" s="4">
        <v>6</v>
      </c>
      <c r="E103" t="s">
        <v>21</v>
      </c>
      <c r="F103" t="s">
        <v>1276</v>
      </c>
      <c r="G103" t="s">
        <v>1277</v>
      </c>
      <c r="H103">
        <v>2.2999999999999999E-7</v>
      </c>
      <c r="I103" t="s">
        <v>1278</v>
      </c>
      <c r="J103" s="2">
        <v>13.953488372093023</v>
      </c>
      <c r="K103" s="3">
        <v>11.320754716981131</v>
      </c>
      <c r="L103" s="4">
        <v>0</v>
      </c>
      <c r="M103" s="4">
        <v>6</v>
      </c>
      <c r="N103" s="4">
        <v>0</v>
      </c>
    </row>
    <row r="104" spans="1:14" x14ac:dyDescent="0.2">
      <c r="A104" s="4">
        <v>2</v>
      </c>
      <c r="B104" t="s">
        <v>991</v>
      </c>
      <c r="C104" s="4">
        <v>41</v>
      </c>
      <c r="D104" s="4">
        <v>6</v>
      </c>
      <c r="E104" t="s">
        <v>25</v>
      </c>
      <c r="F104" t="s">
        <v>1279</v>
      </c>
      <c r="G104" t="s">
        <v>1280</v>
      </c>
      <c r="H104">
        <v>1.0300000000000001E-6</v>
      </c>
      <c r="I104" t="s">
        <v>1281</v>
      </c>
      <c r="J104" s="2">
        <v>14.634146341463415</v>
      </c>
      <c r="K104" s="3">
        <v>11.320754716981131</v>
      </c>
      <c r="L104" s="4">
        <v>0</v>
      </c>
      <c r="M104" s="4">
        <v>6</v>
      </c>
      <c r="N104" s="4">
        <v>0</v>
      </c>
    </row>
    <row r="105" spans="1:14" x14ac:dyDescent="0.2">
      <c r="A105" s="4">
        <v>2</v>
      </c>
      <c r="B105" t="s">
        <v>991</v>
      </c>
      <c r="C105" s="4">
        <v>56</v>
      </c>
      <c r="D105" s="4">
        <v>6</v>
      </c>
      <c r="E105" t="s">
        <v>25</v>
      </c>
      <c r="F105" t="s">
        <v>1282</v>
      </c>
      <c r="G105" t="s">
        <v>1283</v>
      </c>
      <c r="H105">
        <v>4.5399999999999997E-6</v>
      </c>
      <c r="I105" t="s">
        <v>1284</v>
      </c>
      <c r="J105" s="2">
        <v>10.714285714285714</v>
      </c>
      <c r="K105" s="3">
        <v>11.320754716981131</v>
      </c>
      <c r="L105" s="4">
        <v>2</v>
      </c>
      <c r="M105" s="4">
        <v>4</v>
      </c>
      <c r="N105" s="4">
        <v>0</v>
      </c>
    </row>
    <row r="106" spans="1:14" x14ac:dyDescent="0.2">
      <c r="A106" s="4">
        <v>2</v>
      </c>
      <c r="B106" t="s">
        <v>991</v>
      </c>
      <c r="C106" s="4">
        <v>57</v>
      </c>
      <c r="D106" s="4">
        <v>6</v>
      </c>
      <c r="E106" t="s">
        <v>15</v>
      </c>
      <c r="F106" t="s">
        <v>1285</v>
      </c>
      <c r="G106" t="s">
        <v>1286</v>
      </c>
      <c r="H106">
        <v>1.04E-5</v>
      </c>
      <c r="I106" t="s">
        <v>1287</v>
      </c>
      <c r="J106" s="2">
        <v>10.526315789473685</v>
      </c>
      <c r="K106" s="3">
        <v>11.320754716981131</v>
      </c>
      <c r="L106" s="4">
        <v>2</v>
      </c>
      <c r="M106" s="4">
        <v>4</v>
      </c>
      <c r="N106" s="4">
        <v>0</v>
      </c>
    </row>
    <row r="107" spans="1:14" x14ac:dyDescent="0.2">
      <c r="A107" s="4">
        <v>2</v>
      </c>
      <c r="B107" t="s">
        <v>991</v>
      </c>
      <c r="C107" s="4">
        <v>14</v>
      </c>
      <c r="D107" s="4">
        <v>5</v>
      </c>
      <c r="E107" t="s">
        <v>21</v>
      </c>
      <c r="F107" t="s">
        <v>1288</v>
      </c>
      <c r="G107" t="s">
        <v>1289</v>
      </c>
      <c r="H107">
        <v>9.9999999999999995E-8</v>
      </c>
      <c r="I107" t="s">
        <v>1290</v>
      </c>
      <c r="J107" s="2">
        <v>35.714285714285715</v>
      </c>
      <c r="K107" s="3">
        <v>9.433962264150944</v>
      </c>
      <c r="L107" s="4">
        <v>0</v>
      </c>
      <c r="M107" s="4">
        <v>5</v>
      </c>
      <c r="N107" s="4">
        <v>0</v>
      </c>
    </row>
    <row r="108" spans="1:14" x14ac:dyDescent="0.2">
      <c r="A108" s="4">
        <v>2</v>
      </c>
      <c r="B108" t="s">
        <v>991</v>
      </c>
      <c r="C108" s="4">
        <v>27</v>
      </c>
      <c r="D108" s="4">
        <v>5</v>
      </c>
      <c r="E108" t="s">
        <v>21</v>
      </c>
      <c r="F108" t="s">
        <v>1291</v>
      </c>
      <c r="G108" t="s">
        <v>1292</v>
      </c>
      <c r="H108">
        <v>1.1400000000000001E-6</v>
      </c>
      <c r="I108" t="s">
        <v>1293</v>
      </c>
      <c r="J108" s="2">
        <v>18.518518518518519</v>
      </c>
      <c r="K108" s="3">
        <v>9.433962264150944</v>
      </c>
      <c r="L108" s="4">
        <v>2</v>
      </c>
      <c r="M108" s="4">
        <v>3</v>
      </c>
      <c r="N108" s="4">
        <v>0</v>
      </c>
    </row>
    <row r="109" spans="1:14" x14ac:dyDescent="0.2">
      <c r="A109" s="4">
        <v>2</v>
      </c>
      <c r="B109" t="s">
        <v>991</v>
      </c>
      <c r="C109" s="4">
        <v>24</v>
      </c>
      <c r="D109" s="4">
        <v>5</v>
      </c>
      <c r="E109" t="s">
        <v>13</v>
      </c>
      <c r="F109" t="s">
        <v>1294</v>
      </c>
      <c r="G109" t="s">
        <v>1295</v>
      </c>
      <c r="H109">
        <v>1.2300000000000001E-6</v>
      </c>
      <c r="I109" t="s">
        <v>1296</v>
      </c>
      <c r="J109" s="2">
        <v>20.833333333333332</v>
      </c>
      <c r="K109" s="3">
        <v>9.433962264150944</v>
      </c>
      <c r="L109" s="4">
        <v>2</v>
      </c>
      <c r="M109" s="4">
        <v>3</v>
      </c>
      <c r="N109" s="4">
        <v>0</v>
      </c>
    </row>
    <row r="110" spans="1:14" x14ac:dyDescent="0.2">
      <c r="A110" s="4">
        <v>2</v>
      </c>
      <c r="B110" t="s">
        <v>991</v>
      </c>
      <c r="C110" s="4">
        <v>28</v>
      </c>
      <c r="D110" s="4">
        <v>5</v>
      </c>
      <c r="E110" t="s">
        <v>21</v>
      </c>
      <c r="F110" t="s">
        <v>1297</v>
      </c>
      <c r="G110" t="s">
        <v>1298</v>
      </c>
      <c r="H110">
        <v>1.2300000000000001E-6</v>
      </c>
      <c r="I110" t="s">
        <v>1299</v>
      </c>
      <c r="J110" s="2">
        <v>17.857142857142858</v>
      </c>
      <c r="K110" s="3">
        <v>9.433962264150944</v>
      </c>
      <c r="L110" s="4">
        <v>0</v>
      </c>
      <c r="M110" s="4">
        <v>5</v>
      </c>
      <c r="N110" s="4">
        <v>0</v>
      </c>
    </row>
    <row r="111" spans="1:14" x14ac:dyDescent="0.2">
      <c r="A111" s="4">
        <v>2</v>
      </c>
      <c r="B111" t="s">
        <v>991</v>
      </c>
      <c r="C111" s="4">
        <v>30</v>
      </c>
      <c r="D111" s="4">
        <v>5</v>
      </c>
      <c r="E111" t="s">
        <v>21</v>
      </c>
      <c r="F111" t="s">
        <v>1300</v>
      </c>
      <c r="G111" t="s">
        <v>1301</v>
      </c>
      <c r="H111">
        <v>1.57E-6</v>
      </c>
      <c r="I111" t="s">
        <v>1302</v>
      </c>
      <c r="J111" s="2">
        <v>16.666666666666668</v>
      </c>
      <c r="K111" s="3">
        <v>9.433962264150944</v>
      </c>
      <c r="L111" s="4">
        <v>2</v>
      </c>
      <c r="M111" s="4">
        <v>3</v>
      </c>
      <c r="N111" s="4">
        <v>0</v>
      </c>
    </row>
    <row r="112" spans="1:14" x14ac:dyDescent="0.2">
      <c r="A112" s="4">
        <v>2</v>
      </c>
      <c r="B112" t="s">
        <v>991</v>
      </c>
      <c r="C112" s="4">
        <v>30</v>
      </c>
      <c r="D112" s="4">
        <v>5</v>
      </c>
      <c r="E112" t="s">
        <v>12</v>
      </c>
      <c r="F112" t="s">
        <v>1303</v>
      </c>
      <c r="G112" t="s">
        <v>1304</v>
      </c>
      <c r="H112">
        <v>2.12E-6</v>
      </c>
      <c r="I112" t="s">
        <v>1305</v>
      </c>
      <c r="J112" s="2">
        <v>16.666666666666668</v>
      </c>
      <c r="K112" s="3">
        <v>9.433962264150944</v>
      </c>
      <c r="L112" s="4">
        <v>2</v>
      </c>
      <c r="M112" s="4">
        <v>3</v>
      </c>
      <c r="N112" s="4">
        <v>0</v>
      </c>
    </row>
    <row r="113" spans="1:14" x14ac:dyDescent="0.2">
      <c r="A113" s="4">
        <v>2</v>
      </c>
      <c r="B113" t="s">
        <v>991</v>
      </c>
      <c r="C113" s="4">
        <v>49</v>
      </c>
      <c r="D113" s="4">
        <v>5</v>
      </c>
      <c r="E113" t="s">
        <v>23</v>
      </c>
      <c r="F113" t="s">
        <v>1306</v>
      </c>
      <c r="G113" t="s">
        <v>1307</v>
      </c>
      <c r="H113">
        <v>2.5900000000000002E-6</v>
      </c>
      <c r="I113" t="s">
        <v>1308</v>
      </c>
      <c r="J113" s="2">
        <v>10.204081632653061</v>
      </c>
      <c r="K113" s="3">
        <v>9.433962264150944</v>
      </c>
      <c r="L113" s="4">
        <v>0</v>
      </c>
      <c r="M113" s="4">
        <v>5</v>
      </c>
      <c r="N113" s="4">
        <v>0</v>
      </c>
    </row>
    <row r="114" spans="1:14" x14ac:dyDescent="0.2">
      <c r="A114" s="4">
        <v>2</v>
      </c>
      <c r="B114" t="s">
        <v>991</v>
      </c>
      <c r="C114" s="4">
        <v>34</v>
      </c>
      <c r="D114" s="4">
        <v>5</v>
      </c>
      <c r="E114" t="s">
        <v>21</v>
      </c>
      <c r="F114" t="s">
        <v>1309</v>
      </c>
      <c r="G114" t="s">
        <v>1310</v>
      </c>
      <c r="H114">
        <v>2.6599999999999999E-6</v>
      </c>
      <c r="I114" t="s">
        <v>1311</v>
      </c>
      <c r="J114" s="2">
        <v>14.705882352941176</v>
      </c>
      <c r="K114" s="3">
        <v>9.433962264150944</v>
      </c>
      <c r="L114" s="4">
        <v>0</v>
      </c>
      <c r="M114" s="4">
        <v>5</v>
      </c>
      <c r="N114" s="4">
        <v>0</v>
      </c>
    </row>
    <row r="115" spans="1:14" x14ac:dyDescent="0.2">
      <c r="A115" s="4">
        <v>2</v>
      </c>
      <c r="B115" t="s">
        <v>991</v>
      </c>
      <c r="C115" s="4">
        <v>18</v>
      </c>
      <c r="D115" s="4">
        <v>5</v>
      </c>
      <c r="E115" t="s">
        <v>15</v>
      </c>
      <c r="F115" t="s">
        <v>1312</v>
      </c>
      <c r="G115" t="s">
        <v>1313</v>
      </c>
      <c r="H115">
        <v>3.49E-6</v>
      </c>
      <c r="I115" t="s">
        <v>1314</v>
      </c>
      <c r="J115" s="2">
        <v>27.777777777777779</v>
      </c>
      <c r="K115" s="3">
        <v>9.433962264150944</v>
      </c>
      <c r="L115" s="4">
        <v>1</v>
      </c>
      <c r="M115" s="4">
        <v>4</v>
      </c>
      <c r="N115" s="4">
        <v>0</v>
      </c>
    </row>
    <row r="116" spans="1:14" x14ac:dyDescent="0.2">
      <c r="A116" s="4">
        <v>2</v>
      </c>
      <c r="B116" t="s">
        <v>991</v>
      </c>
      <c r="C116" s="4">
        <v>38</v>
      </c>
      <c r="D116" s="4">
        <v>5</v>
      </c>
      <c r="E116" t="s">
        <v>21</v>
      </c>
      <c r="F116" t="s">
        <v>1315</v>
      </c>
      <c r="G116" t="s">
        <v>1316</v>
      </c>
      <c r="H116">
        <v>4.1699999999999999E-6</v>
      </c>
      <c r="I116" t="s">
        <v>1317</v>
      </c>
      <c r="J116" s="2">
        <v>13.157894736842104</v>
      </c>
      <c r="K116" s="3">
        <v>9.433962264150944</v>
      </c>
      <c r="L116" s="4">
        <v>0</v>
      </c>
      <c r="M116" s="4">
        <v>5</v>
      </c>
      <c r="N116" s="4">
        <v>0</v>
      </c>
    </row>
    <row r="117" spans="1:14" x14ac:dyDescent="0.2">
      <c r="A117" s="4">
        <v>2</v>
      </c>
      <c r="B117" t="s">
        <v>991</v>
      </c>
      <c r="C117" s="4">
        <v>42</v>
      </c>
      <c r="D117" s="4">
        <v>5</v>
      </c>
      <c r="E117" t="s">
        <v>21</v>
      </c>
      <c r="F117" t="s">
        <v>1318</v>
      </c>
      <c r="G117" t="s">
        <v>1319</v>
      </c>
      <c r="H117">
        <v>6.4699999999999999E-6</v>
      </c>
      <c r="I117" t="s">
        <v>1299</v>
      </c>
      <c r="J117" s="2">
        <v>11.904761904761905</v>
      </c>
      <c r="K117" s="3">
        <v>9.433962264150944</v>
      </c>
      <c r="L117" s="4">
        <v>0</v>
      </c>
      <c r="M117" s="4">
        <v>5</v>
      </c>
      <c r="N117" s="4">
        <v>0</v>
      </c>
    </row>
    <row r="118" spans="1:14" x14ac:dyDescent="0.2">
      <c r="A118" s="4">
        <v>2</v>
      </c>
      <c r="B118" t="s">
        <v>991</v>
      </c>
      <c r="C118" s="4">
        <v>43</v>
      </c>
      <c r="D118" s="4">
        <v>5</v>
      </c>
      <c r="E118" t="s">
        <v>21</v>
      </c>
      <c r="F118" t="s">
        <v>1320</v>
      </c>
      <c r="G118" t="s">
        <v>1321</v>
      </c>
      <c r="H118">
        <v>7.08E-6</v>
      </c>
      <c r="I118" t="s">
        <v>1322</v>
      </c>
      <c r="J118" s="2">
        <v>11.627906976744185</v>
      </c>
      <c r="K118" s="3">
        <v>9.433962264150944</v>
      </c>
      <c r="L118" s="4">
        <v>0</v>
      </c>
      <c r="M118" s="4">
        <v>5</v>
      </c>
      <c r="N118" s="4">
        <v>0</v>
      </c>
    </row>
    <row r="119" spans="1:14" x14ac:dyDescent="0.2">
      <c r="A119" s="4">
        <v>2</v>
      </c>
      <c r="B119" t="s">
        <v>991</v>
      </c>
      <c r="C119" s="4">
        <v>48</v>
      </c>
      <c r="D119" s="4">
        <v>5</v>
      </c>
      <c r="E119" t="s">
        <v>21</v>
      </c>
      <c r="F119" t="s">
        <v>1323</v>
      </c>
      <c r="G119" t="s">
        <v>1324</v>
      </c>
      <c r="H119">
        <v>1.1199999999999999E-5</v>
      </c>
      <c r="I119" t="s">
        <v>1325</v>
      </c>
      <c r="J119" s="2">
        <v>10.416666666666666</v>
      </c>
      <c r="K119" s="3">
        <v>9.433962264150944</v>
      </c>
      <c r="L119" s="4">
        <v>0</v>
      </c>
      <c r="M119" s="4">
        <v>5</v>
      </c>
      <c r="N119" s="4">
        <v>0</v>
      </c>
    </row>
    <row r="120" spans="1:14" x14ac:dyDescent="0.2">
      <c r="A120" s="4">
        <v>2</v>
      </c>
      <c r="B120" t="s">
        <v>991</v>
      </c>
      <c r="C120" s="4">
        <v>9</v>
      </c>
      <c r="D120" s="4">
        <v>4</v>
      </c>
      <c r="E120" t="s">
        <v>13</v>
      </c>
      <c r="F120" t="s">
        <v>1326</v>
      </c>
      <c r="G120" t="s">
        <v>1327</v>
      </c>
      <c r="H120">
        <v>2.8899999999999999E-6</v>
      </c>
      <c r="I120" t="s">
        <v>1328</v>
      </c>
      <c r="J120" s="2">
        <v>44.444444444444443</v>
      </c>
      <c r="K120" s="3">
        <v>7.5471698113207548</v>
      </c>
      <c r="L120" s="4">
        <v>0</v>
      </c>
      <c r="M120" s="4">
        <v>3</v>
      </c>
      <c r="N120" s="4">
        <v>1</v>
      </c>
    </row>
    <row r="121" spans="1:14" x14ac:dyDescent="0.2">
      <c r="A121" s="4">
        <v>2</v>
      </c>
      <c r="B121" t="s">
        <v>991</v>
      </c>
      <c r="C121" s="4">
        <v>7</v>
      </c>
      <c r="D121" s="4">
        <v>4</v>
      </c>
      <c r="E121" t="s">
        <v>25</v>
      </c>
      <c r="F121" t="s">
        <v>1329</v>
      </c>
      <c r="G121" t="s">
        <v>1330</v>
      </c>
      <c r="H121">
        <v>4.5399999999999997E-6</v>
      </c>
      <c r="I121" t="s">
        <v>1331</v>
      </c>
      <c r="J121" s="2">
        <v>57.142857142857146</v>
      </c>
      <c r="K121" s="3">
        <v>7.5471698113207548</v>
      </c>
      <c r="L121" s="4">
        <v>0</v>
      </c>
      <c r="M121" s="4">
        <v>4</v>
      </c>
      <c r="N121" s="4">
        <v>0</v>
      </c>
    </row>
    <row r="122" spans="1:14" x14ac:dyDescent="0.2">
      <c r="A122" s="4">
        <v>2</v>
      </c>
      <c r="B122" t="s">
        <v>991</v>
      </c>
      <c r="C122" s="4">
        <v>20</v>
      </c>
      <c r="D122" s="4">
        <v>4</v>
      </c>
      <c r="E122" t="s">
        <v>21</v>
      </c>
      <c r="F122" t="s">
        <v>1332</v>
      </c>
      <c r="G122" t="s">
        <v>1333</v>
      </c>
      <c r="H122">
        <v>1.7E-5</v>
      </c>
      <c r="I122" t="s">
        <v>1334</v>
      </c>
      <c r="J122" s="2">
        <v>20</v>
      </c>
      <c r="K122" s="3">
        <v>7.5471698113207548</v>
      </c>
      <c r="L122" s="4">
        <v>0</v>
      </c>
      <c r="M122" s="4">
        <v>4</v>
      </c>
      <c r="N122" s="4">
        <v>0</v>
      </c>
    </row>
    <row r="123" spans="1:14" x14ac:dyDescent="0.2">
      <c r="A123" s="4">
        <v>2</v>
      </c>
      <c r="B123" t="s">
        <v>991</v>
      </c>
      <c r="C123" s="4">
        <v>22</v>
      </c>
      <c r="D123" s="4">
        <v>4</v>
      </c>
      <c r="E123" t="s">
        <v>21</v>
      </c>
      <c r="F123" t="s">
        <v>1335</v>
      </c>
      <c r="G123" t="s">
        <v>1336</v>
      </c>
      <c r="H123">
        <v>2.1699999999999999E-5</v>
      </c>
      <c r="I123" t="s">
        <v>1337</v>
      </c>
      <c r="J123" s="2">
        <v>18.181818181818183</v>
      </c>
      <c r="K123" s="3">
        <v>7.5471698113207548</v>
      </c>
      <c r="L123" s="4">
        <v>0</v>
      </c>
      <c r="M123" s="4">
        <v>4</v>
      </c>
      <c r="N123" s="4">
        <v>0</v>
      </c>
    </row>
    <row r="124" spans="1:14" x14ac:dyDescent="0.2">
      <c r="A124" s="4">
        <v>2</v>
      </c>
      <c r="B124" t="s">
        <v>991</v>
      </c>
      <c r="C124" s="4">
        <v>23</v>
      </c>
      <c r="D124" s="4">
        <v>4</v>
      </c>
      <c r="E124" t="s">
        <v>21</v>
      </c>
      <c r="F124" t="s">
        <v>1338</v>
      </c>
      <c r="G124" t="s">
        <v>1339</v>
      </c>
      <c r="H124">
        <v>2.5000000000000001E-5</v>
      </c>
      <c r="I124" t="s">
        <v>1340</v>
      </c>
      <c r="J124" s="2">
        <v>17.391304347826086</v>
      </c>
      <c r="K124" s="3">
        <v>7.5471698113207548</v>
      </c>
      <c r="L124" s="4">
        <v>1</v>
      </c>
      <c r="M124" s="4">
        <v>3</v>
      </c>
      <c r="N124" s="4">
        <v>0</v>
      </c>
    </row>
    <row r="125" spans="1:14" x14ac:dyDescent="0.2">
      <c r="A125" s="4">
        <v>2</v>
      </c>
      <c r="B125" t="s">
        <v>991</v>
      </c>
      <c r="C125" s="4">
        <v>19</v>
      </c>
      <c r="D125" s="4">
        <v>4</v>
      </c>
      <c r="E125" t="s">
        <v>13</v>
      </c>
      <c r="F125" t="s">
        <v>1341</v>
      </c>
      <c r="G125" t="s">
        <v>1342</v>
      </c>
      <c r="H125">
        <v>2.5999999999999998E-5</v>
      </c>
      <c r="I125" t="s">
        <v>1343</v>
      </c>
      <c r="J125" s="2">
        <v>21.05263157894737</v>
      </c>
      <c r="K125" s="3">
        <v>7.5471698113207548</v>
      </c>
      <c r="L125" s="4">
        <v>0</v>
      </c>
      <c r="M125" s="4">
        <v>4</v>
      </c>
      <c r="N125" s="4">
        <v>0</v>
      </c>
    </row>
    <row r="126" spans="1:14" x14ac:dyDescent="0.2">
      <c r="A126" s="4">
        <v>2</v>
      </c>
      <c r="B126" t="s">
        <v>991</v>
      </c>
      <c r="C126" s="4">
        <v>20</v>
      </c>
      <c r="D126" s="4">
        <v>4</v>
      </c>
      <c r="E126" t="s">
        <v>13</v>
      </c>
      <c r="F126" t="s">
        <v>1344</v>
      </c>
      <c r="G126" t="s">
        <v>1345</v>
      </c>
      <c r="H126">
        <v>3.01E-5</v>
      </c>
      <c r="I126" t="s">
        <v>1346</v>
      </c>
      <c r="J126" s="2">
        <v>20</v>
      </c>
      <c r="K126" s="3">
        <v>7.5471698113207548</v>
      </c>
      <c r="L126" s="4">
        <v>0</v>
      </c>
      <c r="M126" s="4">
        <v>4</v>
      </c>
      <c r="N126" s="4">
        <v>0</v>
      </c>
    </row>
    <row r="127" spans="1:14" x14ac:dyDescent="0.2">
      <c r="A127" s="4">
        <v>2</v>
      </c>
      <c r="B127" t="s">
        <v>991</v>
      </c>
      <c r="C127" s="4">
        <v>32</v>
      </c>
      <c r="D127" s="4">
        <v>4</v>
      </c>
      <c r="E127" t="s">
        <v>21</v>
      </c>
      <c r="F127" t="s">
        <v>1347</v>
      </c>
      <c r="G127" t="s">
        <v>1348</v>
      </c>
      <c r="H127">
        <v>6.97E-5</v>
      </c>
      <c r="I127" t="s">
        <v>1349</v>
      </c>
      <c r="J127" s="2">
        <v>12.5</v>
      </c>
      <c r="K127" s="3">
        <v>7.5471698113207548</v>
      </c>
      <c r="L127" s="4">
        <v>0</v>
      </c>
      <c r="M127" s="4">
        <v>4</v>
      </c>
      <c r="N127" s="4">
        <v>0</v>
      </c>
    </row>
    <row r="128" spans="1:14" x14ac:dyDescent="0.2">
      <c r="A128" s="4">
        <v>2</v>
      </c>
      <c r="B128" t="s">
        <v>991</v>
      </c>
      <c r="C128" s="4">
        <v>33</v>
      </c>
      <c r="D128" s="4">
        <v>4</v>
      </c>
      <c r="E128" t="s">
        <v>21</v>
      </c>
      <c r="F128" t="s">
        <v>1351</v>
      </c>
      <c r="G128" t="s">
        <v>1352</v>
      </c>
      <c r="H128" s="1">
        <v>7.6799999999999997E-5</v>
      </c>
      <c r="I128" t="s">
        <v>1353</v>
      </c>
      <c r="J128" s="2">
        <v>12.121212121212121</v>
      </c>
      <c r="K128" s="3">
        <v>7.5471698113207548</v>
      </c>
      <c r="L128" s="4">
        <v>0</v>
      </c>
      <c r="M128" s="4">
        <v>4</v>
      </c>
      <c r="N128" s="4">
        <v>0</v>
      </c>
    </row>
    <row r="129" spans="1:14" x14ac:dyDescent="0.2">
      <c r="A129" s="4">
        <v>2</v>
      </c>
      <c r="B129" t="s">
        <v>991</v>
      </c>
      <c r="C129" s="4">
        <v>35</v>
      </c>
      <c r="D129" s="4">
        <v>4</v>
      </c>
      <c r="E129" t="s">
        <v>21</v>
      </c>
      <c r="F129" t="s">
        <v>1354</v>
      </c>
      <c r="G129" t="s">
        <v>1355</v>
      </c>
      <c r="H129" s="1">
        <v>9.4099999999999997E-5</v>
      </c>
      <c r="I129" t="s">
        <v>1356</v>
      </c>
      <c r="J129" s="2">
        <v>11.428571428571429</v>
      </c>
      <c r="K129" s="3">
        <v>7.5471698113207548</v>
      </c>
      <c r="L129" s="4">
        <v>0</v>
      </c>
      <c r="M129" s="4">
        <v>4</v>
      </c>
      <c r="N129" s="4">
        <v>0</v>
      </c>
    </row>
    <row r="130" spans="1:14" x14ac:dyDescent="0.2">
      <c r="A130" s="4">
        <v>2</v>
      </c>
      <c r="B130" t="s">
        <v>991</v>
      </c>
      <c r="C130" s="4">
        <v>30</v>
      </c>
      <c r="D130" s="4">
        <v>4</v>
      </c>
      <c r="E130" t="s">
        <v>13</v>
      </c>
      <c r="F130" t="s">
        <v>1357</v>
      </c>
      <c r="G130" t="s">
        <v>1358</v>
      </c>
      <c r="H130" s="1">
        <v>1.1E-4</v>
      </c>
      <c r="I130" t="s">
        <v>1359</v>
      </c>
      <c r="J130" s="2">
        <v>13.333333333333334</v>
      </c>
      <c r="K130" s="3">
        <v>7.5471698113207548</v>
      </c>
      <c r="L130" s="4">
        <v>0</v>
      </c>
      <c r="M130" s="4">
        <v>4</v>
      </c>
      <c r="N130" s="4">
        <v>0</v>
      </c>
    </row>
    <row r="131" spans="1:14" x14ac:dyDescent="0.2">
      <c r="A131" s="4">
        <v>2</v>
      </c>
      <c r="B131" t="s">
        <v>991</v>
      </c>
      <c r="C131" s="4">
        <v>38</v>
      </c>
      <c r="D131" s="4">
        <v>4</v>
      </c>
      <c r="E131" t="s">
        <v>21</v>
      </c>
      <c r="F131" t="s">
        <v>1360</v>
      </c>
      <c r="G131" t="s">
        <v>1361</v>
      </c>
      <c r="H131" s="1">
        <v>1.2E-4</v>
      </c>
      <c r="I131" t="s">
        <v>1362</v>
      </c>
      <c r="J131" s="2">
        <v>10.526315789473685</v>
      </c>
      <c r="K131" s="3">
        <v>7.5471698113207548</v>
      </c>
      <c r="L131" s="4">
        <v>0</v>
      </c>
      <c r="M131" s="4">
        <v>4</v>
      </c>
      <c r="N131" s="4">
        <v>0</v>
      </c>
    </row>
    <row r="132" spans="1:14" x14ac:dyDescent="0.2">
      <c r="A132" s="4">
        <v>2</v>
      </c>
      <c r="B132" t="s">
        <v>991</v>
      </c>
      <c r="C132" s="4">
        <v>32</v>
      </c>
      <c r="D132" s="4">
        <v>4</v>
      </c>
      <c r="E132" t="s">
        <v>13</v>
      </c>
      <c r="F132" t="s">
        <v>1363</v>
      </c>
      <c r="G132" t="s">
        <v>1364</v>
      </c>
      <c r="H132" s="1">
        <v>1.3999999999999999E-4</v>
      </c>
      <c r="I132" t="s">
        <v>1365</v>
      </c>
      <c r="J132" s="2">
        <v>12.5</v>
      </c>
      <c r="K132" s="3">
        <v>7.5471698113207548</v>
      </c>
      <c r="L132" s="4">
        <v>1</v>
      </c>
      <c r="M132" s="4">
        <v>3</v>
      </c>
      <c r="N132" s="4">
        <v>0</v>
      </c>
    </row>
    <row r="133" spans="1:14" x14ac:dyDescent="0.2">
      <c r="A133" s="4">
        <v>2</v>
      </c>
      <c r="B133" t="s">
        <v>991</v>
      </c>
      <c r="C133" s="4">
        <v>34</v>
      </c>
      <c r="D133" s="4">
        <v>4</v>
      </c>
      <c r="E133" t="s">
        <v>13</v>
      </c>
      <c r="F133" t="s">
        <v>1366</v>
      </c>
      <c r="G133" t="s">
        <v>1367</v>
      </c>
      <c r="H133" s="1">
        <v>1.7000000000000001E-4</v>
      </c>
      <c r="I133" t="s">
        <v>1368</v>
      </c>
      <c r="J133" s="2">
        <v>11.764705882352942</v>
      </c>
      <c r="K133" s="3">
        <v>7.5471698113207548</v>
      </c>
      <c r="L133" s="4">
        <v>1</v>
      </c>
      <c r="M133" s="4">
        <v>3</v>
      </c>
      <c r="N133" s="4">
        <v>0</v>
      </c>
    </row>
    <row r="134" spans="1:14" x14ac:dyDescent="0.2">
      <c r="A134" s="4">
        <v>2</v>
      </c>
      <c r="B134" t="s">
        <v>991</v>
      </c>
      <c r="C134" s="4">
        <v>35</v>
      </c>
      <c r="D134" s="4">
        <v>4</v>
      </c>
      <c r="E134" t="s">
        <v>13</v>
      </c>
      <c r="F134" t="s">
        <v>1369</v>
      </c>
      <c r="G134" t="s">
        <v>1370</v>
      </c>
      <c r="H134" s="1">
        <v>1.8000000000000001E-4</v>
      </c>
      <c r="I134" t="s">
        <v>1371</v>
      </c>
      <c r="J134" s="2">
        <v>11.428571428571429</v>
      </c>
      <c r="K134" s="3">
        <v>7.5471698113207548</v>
      </c>
      <c r="L134" s="4">
        <v>0</v>
      </c>
      <c r="M134" s="4">
        <v>4</v>
      </c>
      <c r="N134" s="4">
        <v>0</v>
      </c>
    </row>
    <row r="135" spans="1:14" x14ac:dyDescent="0.2">
      <c r="A135" s="4">
        <v>2</v>
      </c>
      <c r="B135" t="s">
        <v>991</v>
      </c>
      <c r="C135" s="4">
        <v>29</v>
      </c>
      <c r="D135" s="4">
        <v>4</v>
      </c>
      <c r="E135" t="s">
        <v>25</v>
      </c>
      <c r="F135" t="s">
        <v>1372</v>
      </c>
      <c r="G135" t="s">
        <v>1373</v>
      </c>
      <c r="H135" s="1">
        <v>2.4000000000000001E-4</v>
      </c>
      <c r="I135" t="s">
        <v>1374</v>
      </c>
      <c r="J135" s="2">
        <v>13.793103448275861</v>
      </c>
      <c r="K135" s="3">
        <v>7.5471698113207548</v>
      </c>
      <c r="L135" s="4">
        <v>2</v>
      </c>
      <c r="M135" s="4">
        <v>2</v>
      </c>
      <c r="N135" s="4">
        <v>0</v>
      </c>
    </row>
    <row r="136" spans="1:14" x14ac:dyDescent="0.2">
      <c r="A136" s="4">
        <v>2</v>
      </c>
      <c r="B136" t="s">
        <v>991</v>
      </c>
      <c r="C136" s="4">
        <v>30</v>
      </c>
      <c r="D136" s="4">
        <v>4</v>
      </c>
      <c r="E136" t="s">
        <v>15</v>
      </c>
      <c r="F136" t="s">
        <v>1375</v>
      </c>
      <c r="G136" t="s">
        <v>1376</v>
      </c>
      <c r="H136" s="1">
        <v>5.9000000000000003E-4</v>
      </c>
      <c r="I136" t="s">
        <v>1350</v>
      </c>
      <c r="J136" s="2">
        <v>13.333333333333334</v>
      </c>
      <c r="K136" s="3">
        <v>7.5471698113207548</v>
      </c>
      <c r="L136" s="4">
        <v>0</v>
      </c>
      <c r="M136" s="4">
        <v>4</v>
      </c>
      <c r="N136" s="4">
        <v>0</v>
      </c>
    </row>
    <row r="137" spans="1:14" x14ac:dyDescent="0.2">
      <c r="A137" s="4">
        <v>2</v>
      </c>
      <c r="B137" t="s">
        <v>991</v>
      </c>
      <c r="C137" s="4">
        <v>6</v>
      </c>
      <c r="D137" s="4">
        <v>3</v>
      </c>
      <c r="E137" t="s">
        <v>21</v>
      </c>
      <c r="F137" t="s">
        <v>1377</v>
      </c>
      <c r="G137" t="s">
        <v>1378</v>
      </c>
      <c r="H137" s="1">
        <v>4.4799999999999998E-5</v>
      </c>
      <c r="I137" t="s">
        <v>1379</v>
      </c>
      <c r="J137" s="2">
        <v>50</v>
      </c>
      <c r="K137" s="3">
        <v>5.6603773584905657</v>
      </c>
      <c r="L137" s="4">
        <v>0</v>
      </c>
      <c r="M137" s="4">
        <v>3</v>
      </c>
      <c r="N137" s="4">
        <v>0</v>
      </c>
    </row>
    <row r="138" spans="1:14" x14ac:dyDescent="0.2">
      <c r="A138" s="4">
        <v>2</v>
      </c>
      <c r="B138" t="s">
        <v>991</v>
      </c>
      <c r="C138" s="4">
        <v>11</v>
      </c>
      <c r="D138" s="4">
        <v>3</v>
      </c>
      <c r="E138" t="s">
        <v>21</v>
      </c>
      <c r="F138" t="s">
        <v>1380</v>
      </c>
      <c r="G138" t="s">
        <v>1381</v>
      </c>
      <c r="H138" s="1">
        <v>1.6000000000000001E-4</v>
      </c>
      <c r="I138" t="s">
        <v>1382</v>
      </c>
      <c r="J138" s="2">
        <v>27.272727272727273</v>
      </c>
      <c r="K138" s="3">
        <v>5.6603773584905657</v>
      </c>
      <c r="L138" s="4">
        <v>0</v>
      </c>
      <c r="M138" s="4">
        <v>3</v>
      </c>
      <c r="N138" s="4">
        <v>0</v>
      </c>
    </row>
    <row r="139" spans="1:14" x14ac:dyDescent="0.2">
      <c r="A139" s="4">
        <v>2</v>
      </c>
      <c r="B139" t="s">
        <v>991</v>
      </c>
      <c r="C139" s="4">
        <v>13</v>
      </c>
      <c r="D139" s="4">
        <v>3</v>
      </c>
      <c r="E139" t="s">
        <v>21</v>
      </c>
      <c r="F139" t="s">
        <v>1383</v>
      </c>
      <c r="G139" t="s">
        <v>1384</v>
      </c>
      <c r="H139" s="1">
        <v>2.3000000000000001E-4</v>
      </c>
      <c r="I139" t="s">
        <v>1385</v>
      </c>
      <c r="J139" s="2">
        <v>23.076923076923077</v>
      </c>
      <c r="K139" s="3">
        <v>5.6603773584905657</v>
      </c>
      <c r="L139" s="4">
        <v>0</v>
      </c>
      <c r="M139" s="4">
        <v>3</v>
      </c>
      <c r="N139" s="4">
        <v>0</v>
      </c>
    </row>
    <row r="140" spans="1:14" x14ac:dyDescent="0.2">
      <c r="A140" s="4">
        <v>2</v>
      </c>
      <c r="B140" t="s">
        <v>991</v>
      </c>
      <c r="C140" s="4">
        <v>10</v>
      </c>
      <c r="D140" s="4">
        <v>3</v>
      </c>
      <c r="E140" t="s">
        <v>13</v>
      </c>
      <c r="F140" t="s">
        <v>1386</v>
      </c>
      <c r="G140" t="s">
        <v>1387</v>
      </c>
      <c r="H140" s="1">
        <v>2.5000000000000001E-4</v>
      </c>
      <c r="I140" t="s">
        <v>1388</v>
      </c>
      <c r="J140" s="2">
        <v>30</v>
      </c>
      <c r="K140" s="3">
        <v>5.6603773584905657</v>
      </c>
      <c r="L140" s="4">
        <v>0</v>
      </c>
      <c r="M140" s="4">
        <v>3</v>
      </c>
      <c r="N140" s="4">
        <v>0</v>
      </c>
    </row>
    <row r="141" spans="1:14" x14ac:dyDescent="0.2">
      <c r="A141" s="4">
        <v>2</v>
      </c>
      <c r="B141" t="s">
        <v>991</v>
      </c>
      <c r="C141" s="4">
        <v>14</v>
      </c>
      <c r="D141" s="4">
        <v>3</v>
      </c>
      <c r="E141" t="s">
        <v>21</v>
      </c>
      <c r="F141" t="s">
        <v>1389</v>
      </c>
      <c r="G141" t="s">
        <v>1390</v>
      </c>
      <c r="H141" s="1">
        <v>2.7E-4</v>
      </c>
      <c r="I141" t="s">
        <v>1391</v>
      </c>
      <c r="J141" s="2">
        <v>21.428571428571427</v>
      </c>
      <c r="K141" s="3">
        <v>5.6603773584905657</v>
      </c>
      <c r="L141" s="4">
        <v>0</v>
      </c>
      <c r="M141" s="4">
        <v>3</v>
      </c>
      <c r="N141" s="4">
        <v>0</v>
      </c>
    </row>
    <row r="142" spans="1:14" x14ac:dyDescent="0.2">
      <c r="A142" s="4">
        <v>2</v>
      </c>
      <c r="B142" t="s">
        <v>991</v>
      </c>
      <c r="C142" s="4">
        <v>14</v>
      </c>
      <c r="D142" s="4">
        <v>3</v>
      </c>
      <c r="E142" t="s">
        <v>21</v>
      </c>
      <c r="F142" t="s">
        <v>1392</v>
      </c>
      <c r="G142" t="s">
        <v>1393</v>
      </c>
      <c r="H142">
        <v>2.7E-4</v>
      </c>
      <c r="I142" t="s">
        <v>1391</v>
      </c>
      <c r="J142" s="2">
        <v>21.428571428571427</v>
      </c>
      <c r="K142" s="3">
        <v>5.6603773584905657</v>
      </c>
      <c r="L142" s="4">
        <v>0</v>
      </c>
      <c r="M142" s="4">
        <v>3</v>
      </c>
      <c r="N142" s="4">
        <v>0</v>
      </c>
    </row>
    <row r="143" spans="1:14" x14ac:dyDescent="0.2">
      <c r="A143" s="4">
        <v>2</v>
      </c>
      <c r="B143" t="s">
        <v>991</v>
      </c>
      <c r="C143" s="4">
        <v>14</v>
      </c>
      <c r="D143" s="4">
        <v>3</v>
      </c>
      <c r="E143" t="s">
        <v>21</v>
      </c>
      <c r="F143" t="s">
        <v>1394</v>
      </c>
      <c r="G143" t="s">
        <v>1395</v>
      </c>
      <c r="H143">
        <v>2.7E-4</v>
      </c>
      <c r="I143" t="s">
        <v>1396</v>
      </c>
      <c r="J143" s="2">
        <v>21.428571428571427</v>
      </c>
      <c r="K143" s="3">
        <v>5.6603773584905657</v>
      </c>
      <c r="L143" s="4">
        <v>0</v>
      </c>
      <c r="M143" s="4">
        <v>3</v>
      </c>
      <c r="N143" s="4">
        <v>0</v>
      </c>
    </row>
    <row r="144" spans="1:14" x14ac:dyDescent="0.2">
      <c r="A144" s="4">
        <v>2</v>
      </c>
      <c r="B144" t="s">
        <v>991</v>
      </c>
      <c r="C144" s="4">
        <v>15</v>
      </c>
      <c r="D144" s="4">
        <v>3</v>
      </c>
      <c r="E144" t="s">
        <v>21</v>
      </c>
      <c r="F144" t="s">
        <v>1397</v>
      </c>
      <c r="G144" t="s">
        <v>1398</v>
      </c>
      <c r="H144">
        <v>3.1E-4</v>
      </c>
      <c r="I144" t="s">
        <v>1399</v>
      </c>
      <c r="J144" s="2">
        <v>20</v>
      </c>
      <c r="K144" s="3">
        <v>5.6603773584905657</v>
      </c>
      <c r="L144" s="4">
        <v>2</v>
      </c>
      <c r="M144" s="4">
        <v>1</v>
      </c>
      <c r="N144" s="4">
        <v>0</v>
      </c>
    </row>
    <row r="145" spans="1:14" x14ac:dyDescent="0.2">
      <c r="A145" s="4">
        <v>2</v>
      </c>
      <c r="B145" t="s">
        <v>991</v>
      </c>
      <c r="C145" s="4">
        <v>16</v>
      </c>
      <c r="D145" s="4">
        <v>3</v>
      </c>
      <c r="E145" t="s">
        <v>21</v>
      </c>
      <c r="F145" t="s">
        <v>1400</v>
      </c>
      <c r="G145" t="s">
        <v>1401</v>
      </c>
      <c r="H145">
        <v>3.6000000000000002E-4</v>
      </c>
      <c r="I145" t="s">
        <v>1402</v>
      </c>
      <c r="J145" s="2">
        <v>18.75</v>
      </c>
      <c r="K145" s="3">
        <v>5.6603773584905657</v>
      </c>
      <c r="L145" s="4">
        <v>0</v>
      </c>
      <c r="M145" s="4">
        <v>3</v>
      </c>
      <c r="N145" s="4">
        <v>0</v>
      </c>
    </row>
    <row r="146" spans="1:14" x14ac:dyDescent="0.2">
      <c r="A146" s="4">
        <v>2</v>
      </c>
      <c r="B146" t="s">
        <v>991</v>
      </c>
      <c r="C146" s="4">
        <v>17</v>
      </c>
      <c r="D146" s="4">
        <v>3</v>
      </c>
      <c r="E146" t="s">
        <v>21</v>
      </c>
      <c r="F146" t="s">
        <v>1403</v>
      </c>
      <c r="G146" t="s">
        <v>1404</v>
      </c>
      <c r="H146" s="1">
        <v>4.2000000000000002E-4</v>
      </c>
      <c r="I146" t="s">
        <v>1405</v>
      </c>
      <c r="J146" s="2">
        <v>17.647058823529413</v>
      </c>
      <c r="K146" s="3">
        <v>5.6603773584905657</v>
      </c>
      <c r="L146" s="4">
        <v>0</v>
      </c>
      <c r="M146" s="4">
        <v>3</v>
      </c>
      <c r="N146" s="4">
        <v>0</v>
      </c>
    </row>
    <row r="147" spans="1:14" x14ac:dyDescent="0.2">
      <c r="A147" s="4">
        <v>2</v>
      </c>
      <c r="B147" t="s">
        <v>991</v>
      </c>
      <c r="C147" s="4">
        <v>17</v>
      </c>
      <c r="D147" s="4">
        <v>3</v>
      </c>
      <c r="E147" t="s">
        <v>21</v>
      </c>
      <c r="F147" t="s">
        <v>1406</v>
      </c>
      <c r="G147" t="s">
        <v>1407</v>
      </c>
      <c r="H147" s="1">
        <v>4.2000000000000002E-4</v>
      </c>
      <c r="I147" t="s">
        <v>1408</v>
      </c>
      <c r="J147" s="2">
        <v>17.647058823529413</v>
      </c>
      <c r="K147" s="3">
        <v>5.6603773584905657</v>
      </c>
      <c r="L147" s="4">
        <v>0</v>
      </c>
      <c r="M147" s="4">
        <v>3</v>
      </c>
      <c r="N147" s="4">
        <v>0</v>
      </c>
    </row>
    <row r="148" spans="1:14" x14ac:dyDescent="0.2">
      <c r="A148" s="4">
        <v>2</v>
      </c>
      <c r="B148" t="s">
        <v>991</v>
      </c>
      <c r="C148" s="4">
        <v>18</v>
      </c>
      <c r="D148" s="4">
        <v>3</v>
      </c>
      <c r="E148" t="s">
        <v>21</v>
      </c>
      <c r="F148" t="s">
        <v>1409</v>
      </c>
      <c r="G148" t="s">
        <v>1410</v>
      </c>
      <c r="H148" s="1">
        <v>4.8000000000000001E-4</v>
      </c>
      <c r="I148" t="s">
        <v>1405</v>
      </c>
      <c r="J148" s="2">
        <v>16.666666666666668</v>
      </c>
      <c r="K148" s="3">
        <v>5.6603773584905657</v>
      </c>
      <c r="L148" s="4">
        <v>0</v>
      </c>
      <c r="M148" s="4">
        <v>3</v>
      </c>
      <c r="N148" s="4">
        <v>0</v>
      </c>
    </row>
    <row r="149" spans="1:14" x14ac:dyDescent="0.2">
      <c r="A149" s="4">
        <v>2</v>
      </c>
      <c r="B149" t="s">
        <v>991</v>
      </c>
      <c r="C149" s="4">
        <v>6</v>
      </c>
      <c r="D149" s="4">
        <v>3</v>
      </c>
      <c r="E149" t="s">
        <v>15</v>
      </c>
      <c r="F149" t="s">
        <v>1411</v>
      </c>
      <c r="G149" t="s">
        <v>1412</v>
      </c>
      <c r="H149" s="1">
        <v>5.0000000000000001E-4</v>
      </c>
      <c r="I149" t="s">
        <v>1413</v>
      </c>
      <c r="J149" s="2">
        <v>50</v>
      </c>
      <c r="K149" s="3">
        <v>5.6603773584905657</v>
      </c>
      <c r="L149" s="4">
        <v>0</v>
      </c>
      <c r="M149" s="4">
        <v>3</v>
      </c>
      <c r="N149" s="4">
        <v>0</v>
      </c>
    </row>
    <row r="150" spans="1:14" x14ac:dyDescent="0.2">
      <c r="A150" s="4">
        <v>2</v>
      </c>
      <c r="B150" t="s">
        <v>991</v>
      </c>
      <c r="C150" s="4">
        <v>14</v>
      </c>
      <c r="D150" s="4">
        <v>3</v>
      </c>
      <c r="E150" t="s">
        <v>13</v>
      </c>
      <c r="F150" t="s">
        <v>1414</v>
      </c>
      <c r="G150" t="s">
        <v>1415</v>
      </c>
      <c r="H150" s="1">
        <v>5.2999999999999998E-4</v>
      </c>
      <c r="I150" t="s">
        <v>1416</v>
      </c>
      <c r="J150" s="2">
        <v>21.428571428571427</v>
      </c>
      <c r="K150" s="3">
        <v>5.6603773584905657</v>
      </c>
      <c r="L150" s="4">
        <v>1</v>
      </c>
      <c r="M150" s="4">
        <v>2</v>
      </c>
      <c r="N150" s="4">
        <v>0</v>
      </c>
    </row>
    <row r="151" spans="1:14" x14ac:dyDescent="0.2">
      <c r="A151" s="4">
        <v>2</v>
      </c>
      <c r="B151" t="s">
        <v>991</v>
      </c>
      <c r="C151" s="4">
        <v>20</v>
      </c>
      <c r="D151" s="4">
        <v>3</v>
      </c>
      <c r="E151" t="s">
        <v>21</v>
      </c>
      <c r="F151" t="s">
        <v>1417</v>
      </c>
      <c r="G151" t="s">
        <v>1418</v>
      </c>
      <c r="H151" s="1">
        <v>6.3000000000000003E-4</v>
      </c>
      <c r="I151" t="s">
        <v>1391</v>
      </c>
      <c r="J151" s="2">
        <v>15</v>
      </c>
      <c r="K151" s="3">
        <v>5.6603773584905657</v>
      </c>
      <c r="L151" s="4">
        <v>0</v>
      </c>
      <c r="M151" s="4">
        <v>3</v>
      </c>
      <c r="N151" s="4">
        <v>0</v>
      </c>
    </row>
    <row r="152" spans="1:14" x14ac:dyDescent="0.2">
      <c r="A152" s="4">
        <v>2</v>
      </c>
      <c r="B152" t="s">
        <v>991</v>
      </c>
      <c r="C152" s="4">
        <v>20</v>
      </c>
      <c r="D152" s="4">
        <v>3</v>
      </c>
      <c r="E152" t="s">
        <v>21</v>
      </c>
      <c r="F152" t="s">
        <v>1419</v>
      </c>
      <c r="G152" t="s">
        <v>1420</v>
      </c>
      <c r="H152">
        <v>6.3000000000000003E-4</v>
      </c>
      <c r="I152" t="s">
        <v>1391</v>
      </c>
      <c r="J152" s="2">
        <v>15</v>
      </c>
      <c r="K152" s="3">
        <v>5.6603773584905657</v>
      </c>
      <c r="L152" s="4">
        <v>0</v>
      </c>
      <c r="M152" s="4">
        <v>3</v>
      </c>
      <c r="N152" s="4">
        <v>0</v>
      </c>
    </row>
    <row r="153" spans="1:14" x14ac:dyDescent="0.2">
      <c r="A153" s="4">
        <v>2</v>
      </c>
      <c r="B153" t="s">
        <v>991</v>
      </c>
      <c r="C153" s="4">
        <v>20</v>
      </c>
      <c r="D153" s="4">
        <v>3</v>
      </c>
      <c r="E153" t="s">
        <v>21</v>
      </c>
      <c r="F153" t="s">
        <v>1421</v>
      </c>
      <c r="G153" t="s">
        <v>1422</v>
      </c>
      <c r="H153">
        <v>6.3000000000000003E-4</v>
      </c>
      <c r="I153" t="s">
        <v>1391</v>
      </c>
      <c r="J153" s="2">
        <v>15</v>
      </c>
      <c r="K153" s="3">
        <v>5.6603773584905657</v>
      </c>
      <c r="L153" s="4">
        <v>0</v>
      </c>
      <c r="M153" s="4">
        <v>3</v>
      </c>
      <c r="N153" s="4">
        <v>0</v>
      </c>
    </row>
    <row r="154" spans="1:14" x14ac:dyDescent="0.2">
      <c r="A154" s="4">
        <v>2</v>
      </c>
      <c r="B154" t="s">
        <v>991</v>
      </c>
      <c r="C154" s="4">
        <v>21</v>
      </c>
      <c r="D154" s="4">
        <v>3</v>
      </c>
      <c r="E154" t="s">
        <v>21</v>
      </c>
      <c r="F154" t="s">
        <v>1423</v>
      </c>
      <c r="G154" t="s">
        <v>1424</v>
      </c>
      <c r="H154">
        <v>6.8999999999999997E-4</v>
      </c>
      <c r="I154" t="s">
        <v>1425</v>
      </c>
      <c r="J154" s="2">
        <v>14.285714285714286</v>
      </c>
      <c r="K154" s="3">
        <v>5.6603773584905657</v>
      </c>
      <c r="L154" s="4">
        <v>1</v>
      </c>
      <c r="M154" s="4">
        <v>2</v>
      </c>
      <c r="N154" s="4">
        <v>0</v>
      </c>
    </row>
    <row r="155" spans="1:14" x14ac:dyDescent="0.2">
      <c r="A155" s="4">
        <v>2</v>
      </c>
      <c r="B155" t="s">
        <v>991</v>
      </c>
      <c r="C155" s="4">
        <v>21</v>
      </c>
      <c r="D155" s="4">
        <v>3</v>
      </c>
      <c r="E155" t="s">
        <v>21</v>
      </c>
      <c r="F155" t="s">
        <v>1426</v>
      </c>
      <c r="G155" t="s">
        <v>1427</v>
      </c>
      <c r="H155">
        <v>6.8999999999999997E-4</v>
      </c>
      <c r="I155" t="s">
        <v>1428</v>
      </c>
      <c r="J155" s="2">
        <v>14.285714285714286</v>
      </c>
      <c r="K155" s="3">
        <v>5.6603773584905657</v>
      </c>
      <c r="L155" s="4">
        <v>0</v>
      </c>
      <c r="M155" s="4">
        <v>3</v>
      </c>
      <c r="N155" s="4">
        <v>0</v>
      </c>
    </row>
    <row r="156" spans="1:14" x14ac:dyDescent="0.2">
      <c r="A156" s="4">
        <v>2</v>
      </c>
      <c r="B156" t="s">
        <v>991</v>
      </c>
      <c r="C156" s="4">
        <v>22</v>
      </c>
      <c r="D156" s="4">
        <v>3</v>
      </c>
      <c r="E156" t="s">
        <v>21</v>
      </c>
      <c r="F156" t="s">
        <v>1429</v>
      </c>
      <c r="G156" t="s">
        <v>1430</v>
      </c>
      <c r="H156">
        <v>7.6999999999999996E-4</v>
      </c>
      <c r="I156" t="s">
        <v>1391</v>
      </c>
      <c r="J156" s="2">
        <v>13.636363636363637</v>
      </c>
      <c r="K156" s="3">
        <v>5.6603773584905657</v>
      </c>
      <c r="L156" s="4">
        <v>0</v>
      </c>
      <c r="M156" s="4">
        <v>3</v>
      </c>
      <c r="N156" s="4">
        <v>0</v>
      </c>
    </row>
    <row r="157" spans="1:14" x14ac:dyDescent="0.2">
      <c r="A157" s="4">
        <v>2</v>
      </c>
      <c r="B157" t="s">
        <v>991</v>
      </c>
      <c r="C157" s="4">
        <v>12</v>
      </c>
      <c r="D157" s="4">
        <v>3</v>
      </c>
      <c r="E157" t="s">
        <v>25</v>
      </c>
      <c r="F157" t="s">
        <v>1431</v>
      </c>
      <c r="G157" t="s">
        <v>1432</v>
      </c>
      <c r="H157">
        <v>8.5999999999999998E-4</v>
      </c>
      <c r="I157" t="s">
        <v>1433</v>
      </c>
      <c r="J157" s="2">
        <v>25</v>
      </c>
      <c r="K157" s="3">
        <v>5.6603773584905657</v>
      </c>
      <c r="L157" s="4">
        <v>0</v>
      </c>
      <c r="M157" s="4">
        <v>2</v>
      </c>
      <c r="N157" s="4">
        <v>1</v>
      </c>
    </row>
    <row r="158" spans="1:14" x14ac:dyDescent="0.2">
      <c r="A158" s="4">
        <v>2</v>
      </c>
      <c r="B158" t="s">
        <v>991</v>
      </c>
      <c r="C158" s="4">
        <v>24</v>
      </c>
      <c r="D158" s="4">
        <v>3</v>
      </c>
      <c r="E158" t="s">
        <v>21</v>
      </c>
      <c r="F158" t="s">
        <v>1434</v>
      </c>
      <c r="G158" t="s">
        <v>1435</v>
      </c>
      <c r="H158">
        <v>9.7000000000000005E-4</v>
      </c>
      <c r="I158" t="s">
        <v>1436</v>
      </c>
      <c r="J158" s="2">
        <v>12.5</v>
      </c>
      <c r="K158" s="3">
        <v>5.6603773584905657</v>
      </c>
      <c r="L158" s="4">
        <v>0</v>
      </c>
      <c r="M158" s="4">
        <v>3</v>
      </c>
      <c r="N158" s="4">
        <v>0</v>
      </c>
    </row>
    <row r="159" spans="1:14" x14ac:dyDescent="0.2">
      <c r="A159" s="4">
        <v>2</v>
      </c>
      <c r="B159" t="s">
        <v>991</v>
      </c>
      <c r="C159" s="4">
        <v>19</v>
      </c>
      <c r="D159" s="4">
        <v>3</v>
      </c>
      <c r="E159" t="s">
        <v>13</v>
      </c>
      <c r="F159" t="s">
        <v>1437</v>
      </c>
      <c r="G159" t="s">
        <v>1438</v>
      </c>
      <c r="H159">
        <v>1.1000000000000001E-3</v>
      </c>
      <c r="I159" t="s">
        <v>1405</v>
      </c>
      <c r="J159" s="2">
        <v>15.789473684210526</v>
      </c>
      <c r="K159" s="3">
        <v>5.6603773584905657</v>
      </c>
      <c r="L159" s="4">
        <v>0</v>
      </c>
      <c r="M159" s="4">
        <v>3</v>
      </c>
      <c r="N159" s="4">
        <v>0</v>
      </c>
    </row>
    <row r="160" spans="1:14" x14ac:dyDescent="0.2">
      <c r="A160" s="4">
        <v>2</v>
      </c>
      <c r="B160" t="s">
        <v>991</v>
      </c>
      <c r="C160" s="4">
        <v>19</v>
      </c>
      <c r="D160" s="4">
        <v>3</v>
      </c>
      <c r="E160" t="s">
        <v>13</v>
      </c>
      <c r="F160" t="s">
        <v>1439</v>
      </c>
      <c r="G160" t="s">
        <v>1440</v>
      </c>
      <c r="H160">
        <v>1.1000000000000001E-3</v>
      </c>
      <c r="I160" t="s">
        <v>1441</v>
      </c>
      <c r="J160" s="2">
        <v>15.789473684210526</v>
      </c>
      <c r="K160" s="3">
        <v>5.6603773584905657</v>
      </c>
      <c r="L160" s="4">
        <v>1</v>
      </c>
      <c r="M160" s="4">
        <v>2</v>
      </c>
      <c r="N160" s="4">
        <v>0</v>
      </c>
    </row>
    <row r="161" spans="1:14" x14ac:dyDescent="0.2">
      <c r="A161" s="4">
        <v>2</v>
      </c>
      <c r="B161" t="s">
        <v>991</v>
      </c>
      <c r="C161" s="4">
        <v>25</v>
      </c>
      <c r="D161" s="4">
        <v>3</v>
      </c>
      <c r="E161" t="s">
        <v>21</v>
      </c>
      <c r="F161" t="s">
        <v>1442</v>
      </c>
      <c r="G161" t="s">
        <v>1443</v>
      </c>
      <c r="H161">
        <v>1.1000000000000001E-3</v>
      </c>
      <c r="I161" t="s">
        <v>1436</v>
      </c>
      <c r="J161" s="2">
        <v>12</v>
      </c>
      <c r="K161" s="3">
        <v>5.6603773584905657</v>
      </c>
      <c r="L161" s="4">
        <v>0</v>
      </c>
      <c r="M161" s="4">
        <v>3</v>
      </c>
      <c r="N161" s="4">
        <v>0</v>
      </c>
    </row>
    <row r="162" spans="1:14" x14ac:dyDescent="0.2">
      <c r="A162" s="4">
        <v>2</v>
      </c>
      <c r="B162" t="s">
        <v>991</v>
      </c>
      <c r="C162" s="4">
        <v>25</v>
      </c>
      <c r="D162" s="4">
        <v>3</v>
      </c>
      <c r="E162" t="s">
        <v>21</v>
      </c>
      <c r="F162" t="s">
        <v>1444</v>
      </c>
      <c r="G162" t="s">
        <v>1445</v>
      </c>
      <c r="H162">
        <v>1.1000000000000001E-3</v>
      </c>
      <c r="I162" t="s">
        <v>1446</v>
      </c>
      <c r="J162" s="2">
        <v>12</v>
      </c>
      <c r="K162" s="3">
        <v>5.6603773584905657</v>
      </c>
      <c r="L162" s="4">
        <v>0</v>
      </c>
      <c r="M162" s="4">
        <v>3</v>
      </c>
      <c r="N162" s="4">
        <v>0</v>
      </c>
    </row>
    <row r="163" spans="1:14" x14ac:dyDescent="0.2">
      <c r="A163" s="4">
        <v>2</v>
      </c>
      <c r="B163" t="s">
        <v>991</v>
      </c>
      <c r="C163" s="4">
        <v>25</v>
      </c>
      <c r="D163" s="4">
        <v>3</v>
      </c>
      <c r="E163" t="s">
        <v>21</v>
      </c>
      <c r="F163" t="s">
        <v>1447</v>
      </c>
      <c r="G163" t="s">
        <v>1448</v>
      </c>
      <c r="H163">
        <v>1.1000000000000001E-3</v>
      </c>
      <c r="I163" t="s">
        <v>1449</v>
      </c>
      <c r="J163" s="2">
        <v>12</v>
      </c>
      <c r="K163" s="3">
        <v>5.6603773584905657</v>
      </c>
      <c r="L163" s="4">
        <v>0</v>
      </c>
      <c r="M163" s="4">
        <v>3</v>
      </c>
      <c r="N163" s="4">
        <v>0</v>
      </c>
    </row>
    <row r="164" spans="1:14" x14ac:dyDescent="0.2">
      <c r="A164" s="4">
        <v>2</v>
      </c>
      <c r="B164" t="s">
        <v>991</v>
      </c>
      <c r="C164" s="4">
        <v>20</v>
      </c>
      <c r="D164" s="4">
        <v>3</v>
      </c>
      <c r="E164" t="s">
        <v>13</v>
      </c>
      <c r="F164" t="s">
        <v>1450</v>
      </c>
      <c r="G164" t="s">
        <v>1451</v>
      </c>
      <c r="H164">
        <v>1.1999999999999999E-3</v>
      </c>
      <c r="I164" t="s">
        <v>1452</v>
      </c>
      <c r="J164" s="2">
        <v>15</v>
      </c>
      <c r="K164" s="3">
        <v>5.6603773584905657</v>
      </c>
      <c r="L164" s="4">
        <v>0</v>
      </c>
      <c r="M164" s="4">
        <v>3</v>
      </c>
      <c r="N164" s="4">
        <v>0</v>
      </c>
    </row>
    <row r="165" spans="1:14" x14ac:dyDescent="0.2">
      <c r="A165" s="4">
        <v>2</v>
      </c>
      <c r="B165" t="s">
        <v>991</v>
      </c>
      <c r="C165" s="4">
        <v>26</v>
      </c>
      <c r="D165" s="4">
        <v>3</v>
      </c>
      <c r="E165" t="s">
        <v>21</v>
      </c>
      <c r="F165" t="s">
        <v>1453</v>
      </c>
      <c r="G165" t="s">
        <v>1454</v>
      </c>
      <c r="H165">
        <v>1.1999999999999999E-3</v>
      </c>
      <c r="I165" t="s">
        <v>1391</v>
      </c>
      <c r="J165" s="2">
        <v>11.538461538461538</v>
      </c>
      <c r="K165" s="3">
        <v>5.6603773584905657</v>
      </c>
      <c r="L165" s="4">
        <v>0</v>
      </c>
      <c r="M165" s="4">
        <v>3</v>
      </c>
      <c r="N165" s="4">
        <v>0</v>
      </c>
    </row>
    <row r="166" spans="1:14" x14ac:dyDescent="0.2">
      <c r="A166" s="4">
        <v>2</v>
      </c>
      <c r="B166" t="s">
        <v>991</v>
      </c>
      <c r="C166" s="4">
        <v>27</v>
      </c>
      <c r="D166" s="4">
        <v>3</v>
      </c>
      <c r="E166" t="s">
        <v>21</v>
      </c>
      <c r="F166" t="s">
        <v>1455</v>
      </c>
      <c r="G166" t="s">
        <v>1456</v>
      </c>
      <c r="H166">
        <v>1.2999999999999999E-3</v>
      </c>
      <c r="I166" t="s">
        <v>1457</v>
      </c>
      <c r="J166" s="2">
        <v>11.111111111111111</v>
      </c>
      <c r="K166" s="3">
        <v>5.6603773584905657</v>
      </c>
      <c r="L166" s="4">
        <v>0</v>
      </c>
      <c r="M166" s="4">
        <v>3</v>
      </c>
      <c r="N166" s="4">
        <v>0</v>
      </c>
    </row>
    <row r="167" spans="1:14" x14ac:dyDescent="0.2">
      <c r="A167" s="4">
        <v>2</v>
      </c>
      <c r="B167" t="s">
        <v>991</v>
      </c>
      <c r="C167" s="4">
        <v>27</v>
      </c>
      <c r="D167" s="4">
        <v>3</v>
      </c>
      <c r="E167" t="s">
        <v>21</v>
      </c>
      <c r="F167" t="s">
        <v>1458</v>
      </c>
      <c r="G167" t="s">
        <v>1459</v>
      </c>
      <c r="H167">
        <v>1.2999999999999999E-3</v>
      </c>
      <c r="I167" t="s">
        <v>1382</v>
      </c>
      <c r="J167" s="2">
        <v>11.111111111111111</v>
      </c>
      <c r="K167" s="3">
        <v>5.6603773584905657</v>
      </c>
      <c r="L167" s="4">
        <v>0</v>
      </c>
      <c r="M167" s="4">
        <v>3</v>
      </c>
      <c r="N167" s="4">
        <v>0</v>
      </c>
    </row>
    <row r="168" spans="1:14" x14ac:dyDescent="0.2">
      <c r="A168" s="4">
        <v>2</v>
      </c>
      <c r="B168" t="s">
        <v>991</v>
      </c>
      <c r="C168" s="4">
        <v>28</v>
      </c>
      <c r="D168" s="4">
        <v>3</v>
      </c>
      <c r="E168" t="s">
        <v>21</v>
      </c>
      <c r="F168" t="s">
        <v>1460</v>
      </c>
      <c r="G168" t="s">
        <v>1461</v>
      </c>
      <c r="H168">
        <v>1.4E-3</v>
      </c>
      <c r="I168" t="s">
        <v>1462</v>
      </c>
      <c r="J168" s="2">
        <v>10.714285714285714</v>
      </c>
      <c r="K168" s="3">
        <v>5.6603773584905657</v>
      </c>
      <c r="L168" s="4">
        <v>0</v>
      </c>
      <c r="M168" s="4">
        <v>3</v>
      </c>
      <c r="N168" s="4">
        <v>0</v>
      </c>
    </row>
    <row r="169" spans="1:14" x14ac:dyDescent="0.2">
      <c r="A169" s="4">
        <v>2</v>
      </c>
      <c r="B169" t="s">
        <v>991</v>
      </c>
      <c r="C169" s="4">
        <v>10</v>
      </c>
      <c r="D169" s="4">
        <v>3</v>
      </c>
      <c r="E169" t="s">
        <v>15</v>
      </c>
      <c r="F169" t="s">
        <v>1463</v>
      </c>
      <c r="G169" t="s">
        <v>1313</v>
      </c>
      <c r="H169">
        <v>1.4E-3</v>
      </c>
      <c r="I169" t="s">
        <v>1464</v>
      </c>
      <c r="J169" s="2">
        <v>30</v>
      </c>
      <c r="K169" s="3">
        <v>5.6603773584905657</v>
      </c>
      <c r="L169" s="4">
        <v>1</v>
      </c>
      <c r="M169" s="4">
        <v>2</v>
      </c>
      <c r="N169" s="4">
        <v>0</v>
      </c>
    </row>
    <row r="170" spans="1:14" x14ac:dyDescent="0.2">
      <c r="A170" s="4">
        <v>2</v>
      </c>
      <c r="B170" t="s">
        <v>991</v>
      </c>
      <c r="C170" s="4">
        <v>25</v>
      </c>
      <c r="D170" s="4">
        <v>3</v>
      </c>
      <c r="E170" t="s">
        <v>13</v>
      </c>
      <c r="F170" t="s">
        <v>1466</v>
      </c>
      <c r="G170" t="s">
        <v>1467</v>
      </c>
      <c r="H170">
        <v>2.0999999999999999E-3</v>
      </c>
      <c r="I170" t="s">
        <v>1468</v>
      </c>
      <c r="J170" s="2">
        <v>12</v>
      </c>
      <c r="K170" s="3">
        <v>5.6603773584905657</v>
      </c>
      <c r="L170" s="4">
        <v>0</v>
      </c>
      <c r="M170" s="4">
        <v>2</v>
      </c>
      <c r="N170" s="4">
        <v>1</v>
      </c>
    </row>
    <row r="171" spans="1:14" x14ac:dyDescent="0.2">
      <c r="A171" s="4">
        <v>2</v>
      </c>
      <c r="B171" t="s">
        <v>991</v>
      </c>
      <c r="C171" s="4">
        <v>25</v>
      </c>
      <c r="D171" s="4">
        <v>3</v>
      </c>
      <c r="E171" t="s">
        <v>13</v>
      </c>
      <c r="F171" t="s">
        <v>1469</v>
      </c>
      <c r="G171" t="s">
        <v>1470</v>
      </c>
      <c r="H171">
        <v>2.0999999999999999E-3</v>
      </c>
      <c r="I171" t="s">
        <v>1471</v>
      </c>
      <c r="J171" s="2">
        <v>12</v>
      </c>
      <c r="K171" s="3">
        <v>5.6603773584905657</v>
      </c>
      <c r="L171" s="4">
        <v>0</v>
      </c>
      <c r="M171" s="4">
        <v>3</v>
      </c>
      <c r="N171" s="4">
        <v>0</v>
      </c>
    </row>
    <row r="172" spans="1:14" x14ac:dyDescent="0.2">
      <c r="A172" s="4">
        <v>2</v>
      </c>
      <c r="B172" t="s">
        <v>991</v>
      </c>
      <c r="C172" s="4">
        <v>26</v>
      </c>
      <c r="D172" s="4">
        <v>3</v>
      </c>
      <c r="E172" t="s">
        <v>13</v>
      </c>
      <c r="F172" t="s">
        <v>1472</v>
      </c>
      <c r="G172" t="s">
        <v>1473</v>
      </c>
      <c r="H172">
        <v>2.3E-3</v>
      </c>
      <c r="I172" t="s">
        <v>1474</v>
      </c>
      <c r="J172" s="2">
        <v>11.538461538461538</v>
      </c>
      <c r="K172" s="3">
        <v>5.6603773584905657</v>
      </c>
      <c r="L172" s="4">
        <v>0</v>
      </c>
      <c r="M172" s="4">
        <v>3</v>
      </c>
      <c r="N172" s="4">
        <v>0</v>
      </c>
    </row>
    <row r="173" spans="1:14" x14ac:dyDescent="0.2">
      <c r="A173" s="4">
        <v>2</v>
      </c>
      <c r="B173" t="s">
        <v>991</v>
      </c>
      <c r="C173" s="4">
        <v>26</v>
      </c>
      <c r="D173" s="4">
        <v>3</v>
      </c>
      <c r="E173" t="s">
        <v>13</v>
      </c>
      <c r="F173" t="s">
        <v>1475</v>
      </c>
      <c r="G173" t="s">
        <v>1476</v>
      </c>
      <c r="H173">
        <v>2.3E-3</v>
      </c>
      <c r="I173" t="s">
        <v>1465</v>
      </c>
      <c r="J173" s="2">
        <v>11.538461538461538</v>
      </c>
      <c r="K173" s="3">
        <v>5.6603773584905657</v>
      </c>
      <c r="L173" s="4">
        <v>2</v>
      </c>
      <c r="M173" s="4">
        <v>1</v>
      </c>
      <c r="N173" s="4">
        <v>0</v>
      </c>
    </row>
    <row r="174" spans="1:14" x14ac:dyDescent="0.2">
      <c r="A174" s="4">
        <v>2</v>
      </c>
      <c r="B174" t="s">
        <v>991</v>
      </c>
      <c r="C174" s="4">
        <v>26</v>
      </c>
      <c r="D174" s="4">
        <v>3</v>
      </c>
      <c r="E174" t="s">
        <v>13</v>
      </c>
      <c r="F174" t="s">
        <v>1477</v>
      </c>
      <c r="G174" t="s">
        <v>1478</v>
      </c>
      <c r="H174">
        <v>2.3E-3</v>
      </c>
      <c r="I174" t="s">
        <v>1479</v>
      </c>
      <c r="J174" s="2">
        <v>11.538461538461538</v>
      </c>
      <c r="K174" s="3">
        <v>5.6603773584905657</v>
      </c>
      <c r="L174" s="4">
        <v>1</v>
      </c>
      <c r="M174" s="4">
        <v>2</v>
      </c>
      <c r="N174" s="4">
        <v>0</v>
      </c>
    </row>
    <row r="175" spans="1:14" x14ac:dyDescent="0.2">
      <c r="A175" s="4">
        <v>2</v>
      </c>
      <c r="B175" t="s">
        <v>991</v>
      </c>
      <c r="C175" s="4">
        <v>27</v>
      </c>
      <c r="D175" s="4">
        <v>3</v>
      </c>
      <c r="E175" t="s">
        <v>13</v>
      </c>
      <c r="F175" t="s">
        <v>1480</v>
      </c>
      <c r="G175" t="s">
        <v>1481</v>
      </c>
      <c r="H175">
        <v>2.5000000000000001E-3</v>
      </c>
      <c r="I175" t="s">
        <v>1482</v>
      </c>
      <c r="J175" s="2">
        <v>11.111111111111111</v>
      </c>
      <c r="K175" s="3">
        <v>5.6603773584905657</v>
      </c>
      <c r="L175" s="4">
        <v>0</v>
      </c>
      <c r="M175" s="4">
        <v>3</v>
      </c>
      <c r="N175" s="4">
        <v>0</v>
      </c>
    </row>
    <row r="176" spans="1:14" x14ac:dyDescent="0.2">
      <c r="A176" s="4">
        <v>2</v>
      </c>
      <c r="B176" t="s">
        <v>991</v>
      </c>
      <c r="C176" s="4">
        <v>27</v>
      </c>
      <c r="D176" s="4">
        <v>3</v>
      </c>
      <c r="E176" t="s">
        <v>13</v>
      </c>
      <c r="F176" t="s">
        <v>1483</v>
      </c>
      <c r="G176" t="s">
        <v>1484</v>
      </c>
      <c r="H176">
        <v>2.5000000000000001E-3</v>
      </c>
      <c r="I176" t="s">
        <v>1405</v>
      </c>
      <c r="J176" s="2">
        <v>11.111111111111111</v>
      </c>
      <c r="K176" s="3">
        <v>5.6603773584905657</v>
      </c>
      <c r="L176" s="4">
        <v>0</v>
      </c>
      <c r="M176" s="4">
        <v>3</v>
      </c>
      <c r="N176" s="4">
        <v>0</v>
      </c>
    </row>
    <row r="177" spans="1:14" x14ac:dyDescent="0.2">
      <c r="A177" s="4">
        <v>2</v>
      </c>
      <c r="B177" t="s">
        <v>991</v>
      </c>
      <c r="C177" s="4">
        <v>14</v>
      </c>
      <c r="D177" s="4">
        <v>3</v>
      </c>
      <c r="E177" t="s">
        <v>15</v>
      </c>
      <c r="F177" t="s">
        <v>1485</v>
      </c>
      <c r="G177" t="s">
        <v>1486</v>
      </c>
      <c r="H177">
        <v>2.8E-3</v>
      </c>
      <c r="I177" t="s">
        <v>1487</v>
      </c>
      <c r="J177" s="2">
        <v>21.428571428571427</v>
      </c>
      <c r="K177" s="3">
        <v>5.6603773584905657</v>
      </c>
      <c r="L177" s="4">
        <v>0</v>
      </c>
      <c r="M177" s="4">
        <v>3</v>
      </c>
      <c r="N177" s="4">
        <v>0</v>
      </c>
    </row>
    <row r="178" spans="1:14" x14ac:dyDescent="0.2">
      <c r="A178" s="4">
        <v>2</v>
      </c>
      <c r="B178" t="s">
        <v>991</v>
      </c>
      <c r="C178" s="4">
        <v>21</v>
      </c>
      <c r="D178" s="4">
        <v>3</v>
      </c>
      <c r="E178" t="s">
        <v>25</v>
      </c>
      <c r="F178" t="s">
        <v>1488</v>
      </c>
      <c r="G178" t="s">
        <v>1489</v>
      </c>
      <c r="H178">
        <v>3.0999999999999999E-3</v>
      </c>
      <c r="I178" t="s">
        <v>1490</v>
      </c>
      <c r="J178" s="2">
        <v>14.285714285714286</v>
      </c>
      <c r="K178" s="3">
        <v>5.6603773584905657</v>
      </c>
      <c r="L178" s="4">
        <v>0</v>
      </c>
      <c r="M178" s="4">
        <v>3</v>
      </c>
      <c r="N178" s="4">
        <v>0</v>
      </c>
    </row>
    <row r="179" spans="1:14" x14ac:dyDescent="0.2">
      <c r="A179" s="4">
        <v>2</v>
      </c>
      <c r="B179" t="s">
        <v>991</v>
      </c>
      <c r="C179" s="4">
        <v>27</v>
      </c>
      <c r="D179" s="4">
        <v>3</v>
      </c>
      <c r="E179" t="s">
        <v>25</v>
      </c>
      <c r="F179" t="s">
        <v>1491</v>
      </c>
      <c r="G179" t="s">
        <v>1492</v>
      </c>
      <c r="H179">
        <v>5.3E-3</v>
      </c>
      <c r="I179" t="s">
        <v>1493</v>
      </c>
      <c r="J179" s="2">
        <v>11.111111111111111</v>
      </c>
      <c r="K179" s="3">
        <v>5.6603773584905657</v>
      </c>
      <c r="L179" s="4">
        <v>1</v>
      </c>
      <c r="M179" s="4">
        <v>2</v>
      </c>
      <c r="N179" s="4">
        <v>0</v>
      </c>
    </row>
    <row r="180" spans="1:14" x14ac:dyDescent="0.2">
      <c r="A180" s="4">
        <v>2</v>
      </c>
      <c r="B180" t="s">
        <v>991</v>
      </c>
      <c r="C180" s="4">
        <v>2</v>
      </c>
      <c r="D180" s="4">
        <v>2</v>
      </c>
      <c r="E180" t="s">
        <v>12</v>
      </c>
      <c r="F180" t="s">
        <v>1496</v>
      </c>
      <c r="G180" t="s">
        <v>1497</v>
      </c>
      <c r="H180">
        <v>1.5E-3</v>
      </c>
      <c r="I180" t="s">
        <v>1498</v>
      </c>
      <c r="J180" s="2">
        <v>100</v>
      </c>
      <c r="K180" s="3">
        <v>3.7735849056603774</v>
      </c>
      <c r="L180" s="4">
        <v>1</v>
      </c>
      <c r="M180" s="4">
        <v>1</v>
      </c>
      <c r="N180" s="4">
        <v>0</v>
      </c>
    </row>
    <row r="181" spans="1:14" x14ac:dyDescent="0.2">
      <c r="A181" s="4">
        <v>2</v>
      </c>
      <c r="B181" t="s">
        <v>991</v>
      </c>
      <c r="C181" s="4">
        <v>3</v>
      </c>
      <c r="D181" s="4">
        <v>2</v>
      </c>
      <c r="E181" t="s">
        <v>12</v>
      </c>
      <c r="F181" t="s">
        <v>1499</v>
      </c>
      <c r="G181" t="s">
        <v>1500</v>
      </c>
      <c r="H181">
        <v>2.3999999999999998E-3</v>
      </c>
      <c r="I181" t="s">
        <v>1501</v>
      </c>
      <c r="J181" s="2">
        <v>66.666666666666671</v>
      </c>
      <c r="K181" s="3">
        <v>3.7735849056603774</v>
      </c>
      <c r="L181" s="4">
        <v>2</v>
      </c>
      <c r="M181" s="4">
        <v>0</v>
      </c>
      <c r="N181" s="4">
        <v>0</v>
      </c>
    </row>
    <row r="182" spans="1:14" x14ac:dyDescent="0.2">
      <c r="A182" s="4">
        <v>2</v>
      </c>
      <c r="B182" t="s">
        <v>991</v>
      </c>
      <c r="C182" s="4">
        <v>6</v>
      </c>
      <c r="D182" s="4">
        <v>2</v>
      </c>
      <c r="E182" t="s">
        <v>21</v>
      </c>
      <c r="F182" t="s">
        <v>1502</v>
      </c>
      <c r="G182" t="s">
        <v>1503</v>
      </c>
      <c r="H182">
        <v>3.2000000000000002E-3</v>
      </c>
      <c r="I182" t="s">
        <v>1504</v>
      </c>
      <c r="J182" s="2">
        <v>33.333333333333336</v>
      </c>
      <c r="K182" s="3">
        <v>3.7735849056603774</v>
      </c>
      <c r="L182" s="4">
        <v>1</v>
      </c>
      <c r="M182" s="4">
        <v>1</v>
      </c>
      <c r="N182" s="4">
        <v>0</v>
      </c>
    </row>
    <row r="183" spans="1:14" x14ac:dyDescent="0.2">
      <c r="A183" s="4">
        <v>2</v>
      </c>
      <c r="B183" t="s">
        <v>991</v>
      </c>
      <c r="C183" s="4">
        <v>4</v>
      </c>
      <c r="D183" s="4">
        <v>2</v>
      </c>
      <c r="E183" t="s">
        <v>13</v>
      </c>
      <c r="F183" t="s">
        <v>1505</v>
      </c>
      <c r="G183" t="s">
        <v>1506</v>
      </c>
      <c r="H183">
        <v>3.5999999999999999E-3</v>
      </c>
      <c r="I183" t="s">
        <v>1504</v>
      </c>
      <c r="J183" s="2">
        <v>50</v>
      </c>
      <c r="K183" s="3">
        <v>3.7735849056603774</v>
      </c>
      <c r="L183" s="4">
        <v>1</v>
      </c>
      <c r="M183" s="4">
        <v>1</v>
      </c>
      <c r="N183" s="4">
        <v>0</v>
      </c>
    </row>
    <row r="184" spans="1:14" x14ac:dyDescent="0.2">
      <c r="A184" s="4">
        <v>2</v>
      </c>
      <c r="B184" t="s">
        <v>991</v>
      </c>
      <c r="C184" s="4">
        <v>4</v>
      </c>
      <c r="D184" s="4">
        <v>2</v>
      </c>
      <c r="E184" t="s">
        <v>13</v>
      </c>
      <c r="F184" t="s">
        <v>1507</v>
      </c>
      <c r="G184" t="s">
        <v>1508</v>
      </c>
      <c r="H184">
        <v>3.5999999999999999E-3</v>
      </c>
      <c r="I184" t="s">
        <v>1509</v>
      </c>
      <c r="J184" s="2">
        <v>50</v>
      </c>
      <c r="K184" s="3">
        <v>3.7735849056603774</v>
      </c>
      <c r="L184" s="4">
        <v>0</v>
      </c>
      <c r="M184" s="4">
        <v>2</v>
      </c>
      <c r="N184" s="4">
        <v>0</v>
      </c>
    </row>
    <row r="185" spans="1:14" x14ac:dyDescent="0.2">
      <c r="A185" s="4">
        <v>2</v>
      </c>
      <c r="B185" t="s">
        <v>991</v>
      </c>
      <c r="C185" s="4">
        <v>4</v>
      </c>
      <c r="D185" s="4">
        <v>2</v>
      </c>
      <c r="E185" t="s">
        <v>13</v>
      </c>
      <c r="F185" t="s">
        <v>1510</v>
      </c>
      <c r="G185" t="s">
        <v>1511</v>
      </c>
      <c r="H185">
        <v>3.5999999999999999E-3</v>
      </c>
      <c r="I185" t="s">
        <v>1512</v>
      </c>
      <c r="J185" s="2">
        <v>50</v>
      </c>
      <c r="K185" s="3">
        <v>3.7735849056603774</v>
      </c>
      <c r="L185" s="4">
        <v>0</v>
      </c>
      <c r="M185" s="4">
        <v>2</v>
      </c>
      <c r="N185" s="4">
        <v>0</v>
      </c>
    </row>
    <row r="186" spans="1:14" x14ac:dyDescent="0.2">
      <c r="A186" s="4">
        <v>2</v>
      </c>
      <c r="B186" t="s">
        <v>991</v>
      </c>
      <c r="C186" s="4">
        <v>4</v>
      </c>
      <c r="D186" s="4">
        <v>2</v>
      </c>
      <c r="E186" t="s">
        <v>13</v>
      </c>
      <c r="F186" t="s">
        <v>1513</v>
      </c>
      <c r="G186" t="s">
        <v>1514</v>
      </c>
      <c r="H186">
        <v>3.5999999999999999E-3</v>
      </c>
      <c r="I186" t="s">
        <v>1515</v>
      </c>
      <c r="J186" s="2">
        <v>50</v>
      </c>
      <c r="K186" s="3">
        <v>3.7735849056603774</v>
      </c>
      <c r="L186" s="4">
        <v>0</v>
      </c>
      <c r="M186" s="4">
        <v>2</v>
      </c>
      <c r="N186" s="4">
        <v>0</v>
      </c>
    </row>
    <row r="187" spans="1:14" x14ac:dyDescent="0.2">
      <c r="A187" s="4">
        <v>2</v>
      </c>
      <c r="B187" t="s">
        <v>991</v>
      </c>
      <c r="C187" s="4">
        <v>5</v>
      </c>
      <c r="D187" s="4">
        <v>2</v>
      </c>
      <c r="E187" t="s">
        <v>13</v>
      </c>
      <c r="F187" t="s">
        <v>1516</v>
      </c>
      <c r="G187" t="s">
        <v>1517</v>
      </c>
      <c r="H187">
        <v>4.7999999999999996E-3</v>
      </c>
      <c r="I187" t="s">
        <v>1518</v>
      </c>
      <c r="J187" s="2">
        <v>40</v>
      </c>
      <c r="K187" s="3">
        <v>3.7735849056603774</v>
      </c>
      <c r="L187" s="4">
        <v>1</v>
      </c>
      <c r="M187" s="4">
        <v>1</v>
      </c>
      <c r="N187" s="4">
        <v>0</v>
      </c>
    </row>
    <row r="188" spans="1:14" x14ac:dyDescent="0.2">
      <c r="A188" s="4">
        <v>2</v>
      </c>
      <c r="B188" t="s">
        <v>991</v>
      </c>
      <c r="C188" s="4">
        <v>5</v>
      </c>
      <c r="D188" s="4">
        <v>2</v>
      </c>
      <c r="E188" t="s">
        <v>13</v>
      </c>
      <c r="F188" t="s">
        <v>1519</v>
      </c>
      <c r="G188" t="s">
        <v>1520</v>
      </c>
      <c r="H188">
        <v>4.7999999999999996E-3</v>
      </c>
      <c r="I188" t="s">
        <v>1515</v>
      </c>
      <c r="J188" s="2">
        <v>40</v>
      </c>
      <c r="K188" s="3">
        <v>3.7735849056603774</v>
      </c>
      <c r="L188" s="4">
        <v>0</v>
      </c>
      <c r="M188" s="4">
        <v>2</v>
      </c>
      <c r="N188" s="4">
        <v>0</v>
      </c>
    </row>
    <row r="189" spans="1:14" x14ac:dyDescent="0.2">
      <c r="A189" s="4">
        <v>2</v>
      </c>
      <c r="B189" t="s">
        <v>991</v>
      </c>
      <c r="C189" s="4">
        <v>8</v>
      </c>
      <c r="D189" s="4">
        <v>2</v>
      </c>
      <c r="E189" t="s">
        <v>21</v>
      </c>
      <c r="F189" t="s">
        <v>1521</v>
      </c>
      <c r="G189" t="s">
        <v>1522</v>
      </c>
      <c r="H189">
        <v>4.7999999999999996E-3</v>
      </c>
      <c r="I189" t="s">
        <v>1523</v>
      </c>
      <c r="J189" s="2">
        <v>25</v>
      </c>
      <c r="K189" s="3">
        <v>3.7735849056603774</v>
      </c>
      <c r="L189" s="4">
        <v>0</v>
      </c>
      <c r="M189" s="4">
        <v>2</v>
      </c>
      <c r="N189" s="4">
        <v>0</v>
      </c>
    </row>
    <row r="190" spans="1:14" x14ac:dyDescent="0.2">
      <c r="A190" s="4">
        <v>2</v>
      </c>
      <c r="B190" t="s">
        <v>991</v>
      </c>
      <c r="C190" s="4">
        <v>8</v>
      </c>
      <c r="D190" s="4">
        <v>2</v>
      </c>
      <c r="E190" t="s">
        <v>21</v>
      </c>
      <c r="F190" t="s">
        <v>1524</v>
      </c>
      <c r="G190" t="s">
        <v>1525</v>
      </c>
      <c r="H190">
        <v>4.7999999999999996E-3</v>
      </c>
      <c r="I190" t="s">
        <v>1526</v>
      </c>
      <c r="J190" s="2">
        <v>25</v>
      </c>
      <c r="K190" s="3">
        <v>3.7735849056603774</v>
      </c>
      <c r="L190" s="4">
        <v>0</v>
      </c>
      <c r="M190" s="4">
        <v>2</v>
      </c>
      <c r="N190" s="4">
        <v>0</v>
      </c>
    </row>
    <row r="191" spans="1:14" x14ac:dyDescent="0.2">
      <c r="A191" s="4">
        <v>2</v>
      </c>
      <c r="B191" t="s">
        <v>991</v>
      </c>
      <c r="C191" s="4">
        <v>9</v>
      </c>
      <c r="D191" s="4">
        <v>2</v>
      </c>
      <c r="E191" t="s">
        <v>21</v>
      </c>
      <c r="F191" t="s">
        <v>1527</v>
      </c>
      <c r="G191" t="s">
        <v>1528</v>
      </c>
      <c r="H191">
        <v>5.5999999999999999E-3</v>
      </c>
      <c r="I191" t="s">
        <v>1501</v>
      </c>
      <c r="J191" s="2">
        <v>22.222222222222221</v>
      </c>
      <c r="K191" s="3">
        <v>3.7735849056603774</v>
      </c>
      <c r="L191" s="4">
        <v>2</v>
      </c>
      <c r="M191" s="4">
        <v>0</v>
      </c>
      <c r="N191" s="4">
        <v>0</v>
      </c>
    </row>
    <row r="192" spans="1:14" x14ac:dyDescent="0.2">
      <c r="A192" s="4">
        <v>2</v>
      </c>
      <c r="B192" t="s">
        <v>991</v>
      </c>
      <c r="C192" s="4">
        <v>6</v>
      </c>
      <c r="D192" s="4">
        <v>2</v>
      </c>
      <c r="E192" t="s">
        <v>12</v>
      </c>
      <c r="F192" t="s">
        <v>1529</v>
      </c>
      <c r="G192" t="s">
        <v>1530</v>
      </c>
      <c r="H192">
        <v>6.0000000000000001E-3</v>
      </c>
      <c r="I192" t="s">
        <v>1498</v>
      </c>
      <c r="J192" s="2">
        <v>33.333333333333336</v>
      </c>
      <c r="K192" s="3">
        <v>3.7735849056603774</v>
      </c>
      <c r="L192" s="4">
        <v>1</v>
      </c>
      <c r="M192" s="4">
        <v>1</v>
      </c>
      <c r="N192" s="4">
        <v>0</v>
      </c>
    </row>
    <row r="193" spans="1:14" x14ac:dyDescent="0.2">
      <c r="A193" s="4">
        <v>2</v>
      </c>
      <c r="B193" t="s">
        <v>991</v>
      </c>
      <c r="C193" s="4">
        <v>6</v>
      </c>
      <c r="D193" s="4">
        <v>2</v>
      </c>
      <c r="E193" t="s">
        <v>13</v>
      </c>
      <c r="F193" t="s">
        <v>1531</v>
      </c>
      <c r="G193" t="s">
        <v>1532</v>
      </c>
      <c r="H193">
        <v>6.1000000000000004E-3</v>
      </c>
      <c r="I193" t="s">
        <v>1533</v>
      </c>
      <c r="J193" s="2">
        <v>33.333333333333336</v>
      </c>
      <c r="K193" s="3">
        <v>3.7735849056603774</v>
      </c>
      <c r="L193" s="4">
        <v>1</v>
      </c>
      <c r="M193" s="4">
        <v>1</v>
      </c>
      <c r="N193" s="4">
        <v>0</v>
      </c>
    </row>
    <row r="194" spans="1:14" x14ac:dyDescent="0.2">
      <c r="A194" s="4">
        <v>2</v>
      </c>
      <c r="B194" t="s">
        <v>991</v>
      </c>
      <c r="C194" s="4">
        <v>6</v>
      </c>
      <c r="D194" s="4">
        <v>2</v>
      </c>
      <c r="E194" t="s">
        <v>13</v>
      </c>
      <c r="F194" t="s">
        <v>1534</v>
      </c>
      <c r="G194" t="s">
        <v>1535</v>
      </c>
      <c r="H194">
        <v>6.1000000000000004E-3</v>
      </c>
      <c r="I194" t="s">
        <v>1536</v>
      </c>
      <c r="J194" s="2">
        <v>33.333333333333336</v>
      </c>
      <c r="K194" s="3">
        <v>3.7735849056603774</v>
      </c>
      <c r="L194" s="4">
        <v>1</v>
      </c>
      <c r="M194" s="4">
        <v>0</v>
      </c>
      <c r="N194" s="4">
        <v>1</v>
      </c>
    </row>
    <row r="195" spans="1:14" x14ac:dyDescent="0.2">
      <c r="A195" s="4">
        <v>2</v>
      </c>
      <c r="B195" t="s">
        <v>991</v>
      </c>
      <c r="C195" s="4">
        <v>10</v>
      </c>
      <c r="D195" s="4">
        <v>2</v>
      </c>
      <c r="E195" t="s">
        <v>21</v>
      </c>
      <c r="F195" t="s">
        <v>1537</v>
      </c>
      <c r="G195" t="s">
        <v>1538</v>
      </c>
      <c r="H195">
        <v>6.4000000000000003E-3</v>
      </c>
      <c r="I195" t="s">
        <v>1539</v>
      </c>
      <c r="J195" s="2">
        <v>20</v>
      </c>
      <c r="K195" s="3">
        <v>3.7735849056603774</v>
      </c>
      <c r="L195" s="4">
        <v>0</v>
      </c>
      <c r="M195" s="4">
        <v>2</v>
      </c>
      <c r="N195" s="4">
        <v>0</v>
      </c>
    </row>
    <row r="196" spans="1:14" x14ac:dyDescent="0.2">
      <c r="A196" s="4">
        <v>2</v>
      </c>
      <c r="B196" t="s">
        <v>991</v>
      </c>
      <c r="C196" s="4">
        <v>10</v>
      </c>
      <c r="D196" s="4">
        <v>2</v>
      </c>
      <c r="E196" t="s">
        <v>21</v>
      </c>
      <c r="F196" t="s">
        <v>1540</v>
      </c>
      <c r="G196" t="s">
        <v>1541</v>
      </c>
      <c r="H196">
        <v>6.4000000000000003E-3</v>
      </c>
      <c r="I196" t="s">
        <v>1526</v>
      </c>
      <c r="J196" s="2">
        <v>20</v>
      </c>
      <c r="K196" s="3">
        <v>3.7735849056603774</v>
      </c>
      <c r="L196" s="4">
        <v>0</v>
      </c>
      <c r="M196" s="4">
        <v>2</v>
      </c>
      <c r="N196" s="4">
        <v>0</v>
      </c>
    </row>
    <row r="197" spans="1:14" x14ac:dyDescent="0.2">
      <c r="A197" s="4">
        <v>2</v>
      </c>
      <c r="B197" t="s">
        <v>991</v>
      </c>
      <c r="C197" s="4">
        <v>10</v>
      </c>
      <c r="D197" s="4">
        <v>2</v>
      </c>
      <c r="E197" t="s">
        <v>21</v>
      </c>
      <c r="F197" t="s">
        <v>1542</v>
      </c>
      <c r="G197" t="s">
        <v>1543</v>
      </c>
      <c r="H197">
        <v>6.4000000000000003E-3</v>
      </c>
      <c r="I197" t="s">
        <v>1544</v>
      </c>
      <c r="J197" s="2">
        <v>20</v>
      </c>
      <c r="K197" s="3">
        <v>3.7735849056603774</v>
      </c>
      <c r="L197" s="4">
        <v>0</v>
      </c>
      <c r="M197" s="4">
        <v>2</v>
      </c>
      <c r="N197" s="4">
        <v>0</v>
      </c>
    </row>
    <row r="198" spans="1:14" x14ac:dyDescent="0.2">
      <c r="A198" s="4">
        <v>2</v>
      </c>
      <c r="B198" t="s">
        <v>991</v>
      </c>
      <c r="C198" s="4">
        <v>4</v>
      </c>
      <c r="D198" s="4">
        <v>2</v>
      </c>
      <c r="E198" t="s">
        <v>25</v>
      </c>
      <c r="F198" t="s">
        <v>1545</v>
      </c>
      <c r="G198" t="s">
        <v>1546</v>
      </c>
      <c r="H198">
        <v>6.7999999999999996E-3</v>
      </c>
      <c r="I198" t="s">
        <v>1523</v>
      </c>
      <c r="J198" s="2">
        <v>50</v>
      </c>
      <c r="K198" s="3">
        <v>3.7735849056603774</v>
      </c>
      <c r="L198" s="4">
        <v>0</v>
      </c>
      <c r="M198" s="4">
        <v>2</v>
      </c>
      <c r="N198" s="4">
        <v>0</v>
      </c>
    </row>
    <row r="199" spans="1:14" x14ac:dyDescent="0.2">
      <c r="A199" s="4">
        <v>2</v>
      </c>
      <c r="B199" t="s">
        <v>991</v>
      </c>
      <c r="C199" s="4">
        <v>7</v>
      </c>
      <c r="D199" s="4">
        <v>2</v>
      </c>
      <c r="E199" t="s">
        <v>13</v>
      </c>
      <c r="F199" t="s">
        <v>1547</v>
      </c>
      <c r="G199" t="s">
        <v>1548</v>
      </c>
      <c r="H199">
        <v>7.6E-3</v>
      </c>
      <c r="I199" t="s">
        <v>1549</v>
      </c>
      <c r="J199" s="2">
        <v>28.571428571428573</v>
      </c>
      <c r="K199" s="3">
        <v>3.7735849056603774</v>
      </c>
      <c r="L199" s="4">
        <v>0</v>
      </c>
      <c r="M199" s="4">
        <v>2</v>
      </c>
      <c r="N199" s="4">
        <v>0</v>
      </c>
    </row>
    <row r="200" spans="1:14" x14ac:dyDescent="0.2">
      <c r="A200" s="4">
        <v>2</v>
      </c>
      <c r="B200" t="s">
        <v>991</v>
      </c>
      <c r="C200" s="4">
        <v>7</v>
      </c>
      <c r="D200" s="4">
        <v>2</v>
      </c>
      <c r="E200" t="s">
        <v>13</v>
      </c>
      <c r="F200" t="s">
        <v>1550</v>
      </c>
      <c r="G200" t="s">
        <v>1551</v>
      </c>
      <c r="H200">
        <v>7.6E-3</v>
      </c>
      <c r="I200" t="s">
        <v>1552</v>
      </c>
      <c r="J200" s="2">
        <v>28.571428571428573</v>
      </c>
      <c r="K200" s="3">
        <v>3.7735849056603774</v>
      </c>
      <c r="L200" s="4">
        <v>0</v>
      </c>
      <c r="M200" s="4">
        <v>2</v>
      </c>
      <c r="N200" s="4">
        <v>0</v>
      </c>
    </row>
    <row r="201" spans="1:14" x14ac:dyDescent="0.2">
      <c r="A201" s="4">
        <v>2</v>
      </c>
      <c r="B201" t="s">
        <v>991</v>
      </c>
      <c r="C201" s="4">
        <v>12</v>
      </c>
      <c r="D201" s="4">
        <v>2</v>
      </c>
      <c r="E201" t="s">
        <v>21</v>
      </c>
      <c r="F201" t="s">
        <v>1553</v>
      </c>
      <c r="G201" t="s">
        <v>1554</v>
      </c>
      <c r="H201">
        <v>8.5000000000000006E-3</v>
      </c>
      <c r="I201" t="s">
        <v>1523</v>
      </c>
      <c r="J201" s="2">
        <v>16.666666666666668</v>
      </c>
      <c r="K201" s="3">
        <v>3.7735849056603774</v>
      </c>
      <c r="L201" s="4">
        <v>0</v>
      </c>
      <c r="M201" s="4">
        <v>2</v>
      </c>
      <c r="N201" s="4">
        <v>0</v>
      </c>
    </row>
    <row r="202" spans="1:14" x14ac:dyDescent="0.2">
      <c r="A202" s="4">
        <v>2</v>
      </c>
      <c r="B202" t="s">
        <v>991</v>
      </c>
      <c r="C202" s="4">
        <v>12</v>
      </c>
      <c r="D202" s="4">
        <v>2</v>
      </c>
      <c r="E202" t="s">
        <v>21</v>
      </c>
      <c r="F202" t="s">
        <v>1555</v>
      </c>
      <c r="G202" t="s">
        <v>1556</v>
      </c>
      <c r="H202">
        <v>8.5000000000000006E-3</v>
      </c>
      <c r="I202" t="s">
        <v>1523</v>
      </c>
      <c r="J202" s="2">
        <v>16.666666666666668</v>
      </c>
      <c r="K202" s="3">
        <v>3.7735849056603774</v>
      </c>
      <c r="L202" s="4">
        <v>0</v>
      </c>
      <c r="M202" s="4">
        <v>2</v>
      </c>
      <c r="N202" s="4">
        <v>0</v>
      </c>
    </row>
    <row r="203" spans="1:14" x14ac:dyDescent="0.2">
      <c r="A203" s="4">
        <v>2</v>
      </c>
      <c r="B203" t="s">
        <v>991</v>
      </c>
      <c r="C203" s="4">
        <v>12</v>
      </c>
      <c r="D203" s="4">
        <v>2</v>
      </c>
      <c r="E203" t="s">
        <v>21</v>
      </c>
      <c r="F203" t="s">
        <v>1557</v>
      </c>
      <c r="G203" t="s">
        <v>1558</v>
      </c>
      <c r="H203">
        <v>8.5000000000000006E-3</v>
      </c>
      <c r="I203" t="s">
        <v>1559</v>
      </c>
      <c r="J203" s="2">
        <v>16.666666666666668</v>
      </c>
      <c r="K203" s="3">
        <v>3.7735849056603774</v>
      </c>
      <c r="L203" s="4">
        <v>0</v>
      </c>
      <c r="M203" s="4">
        <v>2</v>
      </c>
      <c r="N203" s="4">
        <v>0</v>
      </c>
    </row>
    <row r="204" spans="1:14" x14ac:dyDescent="0.2">
      <c r="A204" s="4">
        <v>2</v>
      </c>
      <c r="B204" t="s">
        <v>991</v>
      </c>
      <c r="C204" s="4">
        <v>12</v>
      </c>
      <c r="D204" s="4">
        <v>2</v>
      </c>
      <c r="E204" t="s">
        <v>21</v>
      </c>
      <c r="F204" t="s">
        <v>1560</v>
      </c>
      <c r="G204" t="s">
        <v>1561</v>
      </c>
      <c r="H204">
        <v>8.5000000000000006E-3</v>
      </c>
      <c r="I204" t="s">
        <v>1562</v>
      </c>
      <c r="J204" s="2">
        <v>16.666666666666668</v>
      </c>
      <c r="K204" s="3">
        <v>3.7735849056603774</v>
      </c>
      <c r="L204" s="4">
        <v>0</v>
      </c>
      <c r="M204" s="4">
        <v>2</v>
      </c>
      <c r="N204" s="4">
        <v>0</v>
      </c>
    </row>
    <row r="205" spans="1:14" x14ac:dyDescent="0.2">
      <c r="A205" s="4">
        <v>2</v>
      </c>
      <c r="B205" t="s">
        <v>991</v>
      </c>
      <c r="C205" s="4">
        <v>12</v>
      </c>
      <c r="D205" s="4">
        <v>2</v>
      </c>
      <c r="E205" t="s">
        <v>21</v>
      </c>
      <c r="F205" t="s">
        <v>1563</v>
      </c>
      <c r="G205" t="s">
        <v>1564</v>
      </c>
      <c r="H205">
        <v>8.5000000000000006E-3</v>
      </c>
      <c r="I205" t="s">
        <v>1565</v>
      </c>
      <c r="J205" s="2">
        <v>16.666666666666668</v>
      </c>
      <c r="K205" s="3">
        <v>3.7735849056603774</v>
      </c>
      <c r="L205" s="4">
        <v>0</v>
      </c>
      <c r="M205" s="4">
        <v>2</v>
      </c>
      <c r="N205" s="4">
        <v>0</v>
      </c>
    </row>
    <row r="206" spans="1:14" x14ac:dyDescent="0.2">
      <c r="A206" s="4">
        <v>2</v>
      </c>
      <c r="B206" t="s">
        <v>991</v>
      </c>
      <c r="C206" s="4">
        <v>5</v>
      </c>
      <c r="D206" s="4">
        <v>2</v>
      </c>
      <c r="E206" t="s">
        <v>25</v>
      </c>
      <c r="F206" t="s">
        <v>1566</v>
      </c>
      <c r="G206" t="s">
        <v>1567</v>
      </c>
      <c r="H206">
        <v>8.8000000000000005E-3</v>
      </c>
      <c r="I206" t="s">
        <v>1568</v>
      </c>
      <c r="J206" s="2">
        <v>40</v>
      </c>
      <c r="K206" s="3">
        <v>3.7735849056603774</v>
      </c>
      <c r="L206" s="4">
        <v>0</v>
      </c>
      <c r="M206" s="4">
        <v>2</v>
      </c>
      <c r="N206" s="4">
        <v>0</v>
      </c>
    </row>
    <row r="207" spans="1:14" x14ac:dyDescent="0.2">
      <c r="A207" s="4">
        <v>2</v>
      </c>
      <c r="B207" t="s">
        <v>991</v>
      </c>
      <c r="C207" s="4">
        <v>5</v>
      </c>
      <c r="D207" s="4">
        <v>2</v>
      </c>
      <c r="E207" t="s">
        <v>25</v>
      </c>
      <c r="F207" t="s">
        <v>1569</v>
      </c>
      <c r="G207" t="s">
        <v>1570</v>
      </c>
      <c r="H207">
        <v>8.8000000000000005E-3</v>
      </c>
      <c r="I207" t="s">
        <v>1501</v>
      </c>
      <c r="J207" s="2">
        <v>40</v>
      </c>
      <c r="K207" s="3">
        <v>3.7735849056603774</v>
      </c>
      <c r="L207" s="4">
        <v>2</v>
      </c>
      <c r="M207" s="4">
        <v>0</v>
      </c>
      <c r="N207" s="4">
        <v>0</v>
      </c>
    </row>
    <row r="208" spans="1:14" x14ac:dyDescent="0.2">
      <c r="A208" s="4">
        <v>2</v>
      </c>
      <c r="B208" t="s">
        <v>991</v>
      </c>
      <c r="C208" s="4">
        <v>8</v>
      </c>
      <c r="D208" s="4">
        <v>2</v>
      </c>
      <c r="E208" t="s">
        <v>13</v>
      </c>
      <c r="F208" t="s">
        <v>1571</v>
      </c>
      <c r="G208" t="s">
        <v>1572</v>
      </c>
      <c r="H208">
        <v>9.1999999999999998E-3</v>
      </c>
      <c r="I208" t="s">
        <v>1573</v>
      </c>
      <c r="J208" s="2">
        <v>25</v>
      </c>
      <c r="K208" s="3">
        <v>3.7735849056603774</v>
      </c>
      <c r="L208" s="4">
        <v>0</v>
      </c>
      <c r="M208" s="4">
        <v>2</v>
      </c>
      <c r="N208" s="4">
        <v>0</v>
      </c>
    </row>
    <row r="209" spans="1:14" x14ac:dyDescent="0.2">
      <c r="A209" s="4">
        <v>2</v>
      </c>
      <c r="B209" t="s">
        <v>991</v>
      </c>
      <c r="C209" s="4">
        <v>14</v>
      </c>
      <c r="D209" s="4">
        <v>2</v>
      </c>
      <c r="E209" t="s">
        <v>21</v>
      </c>
      <c r="F209" t="s">
        <v>1574</v>
      </c>
      <c r="G209" t="s">
        <v>1575</v>
      </c>
      <c r="H209">
        <v>1.0699999999999999E-2</v>
      </c>
      <c r="I209" t="s">
        <v>1576</v>
      </c>
      <c r="J209" s="2">
        <v>14.285714285714286</v>
      </c>
      <c r="K209" s="3">
        <v>3.7735849056603774</v>
      </c>
      <c r="L209" s="4">
        <v>0</v>
      </c>
      <c r="M209" s="4">
        <v>2</v>
      </c>
      <c r="N209" s="4">
        <v>0</v>
      </c>
    </row>
    <row r="210" spans="1:14" x14ac:dyDescent="0.2">
      <c r="A210" s="4">
        <v>2</v>
      </c>
      <c r="B210" t="s">
        <v>991</v>
      </c>
      <c r="C210" s="4">
        <v>6</v>
      </c>
      <c r="D210" s="4">
        <v>2</v>
      </c>
      <c r="E210" t="s">
        <v>25</v>
      </c>
      <c r="F210" t="s">
        <v>1577</v>
      </c>
      <c r="G210" t="s">
        <v>1578</v>
      </c>
      <c r="H210">
        <v>1.09E-2</v>
      </c>
      <c r="I210" t="s">
        <v>1515</v>
      </c>
      <c r="J210" s="2">
        <v>33.333333333333336</v>
      </c>
      <c r="K210" s="3">
        <v>3.7735849056603774</v>
      </c>
      <c r="L210" s="4">
        <v>0</v>
      </c>
      <c r="M210" s="4">
        <v>2</v>
      </c>
      <c r="N210" s="4">
        <v>0</v>
      </c>
    </row>
    <row r="211" spans="1:14" x14ac:dyDescent="0.2">
      <c r="A211" s="4">
        <v>2</v>
      </c>
      <c r="B211" t="s">
        <v>991</v>
      </c>
      <c r="C211" s="4">
        <v>15</v>
      </c>
      <c r="D211" s="4">
        <v>2</v>
      </c>
      <c r="E211" t="s">
        <v>21</v>
      </c>
      <c r="F211" t="s">
        <v>1579</v>
      </c>
      <c r="G211" t="s">
        <v>1580</v>
      </c>
      <c r="H211">
        <v>1.21E-2</v>
      </c>
      <c r="I211" t="s">
        <v>1581</v>
      </c>
      <c r="J211" s="2">
        <v>13.333333333333334</v>
      </c>
      <c r="K211" s="3">
        <v>3.7735849056603774</v>
      </c>
      <c r="L211" s="4">
        <v>0</v>
      </c>
      <c r="M211" s="4">
        <v>2</v>
      </c>
      <c r="N211" s="4">
        <v>0</v>
      </c>
    </row>
    <row r="212" spans="1:14" x14ac:dyDescent="0.2">
      <c r="A212" s="4">
        <v>2</v>
      </c>
      <c r="B212" t="s">
        <v>991</v>
      </c>
      <c r="C212" s="4">
        <v>15</v>
      </c>
      <c r="D212" s="4">
        <v>2</v>
      </c>
      <c r="E212" t="s">
        <v>21</v>
      </c>
      <c r="F212" t="s">
        <v>1582</v>
      </c>
      <c r="G212" t="s">
        <v>1583</v>
      </c>
      <c r="H212">
        <v>1.21E-2</v>
      </c>
      <c r="I212" t="s">
        <v>1581</v>
      </c>
      <c r="J212" s="2">
        <v>13.333333333333334</v>
      </c>
      <c r="K212" s="3">
        <v>3.7735849056603774</v>
      </c>
      <c r="L212" s="4">
        <v>0</v>
      </c>
      <c r="M212" s="4">
        <v>2</v>
      </c>
      <c r="N212" s="4">
        <v>0</v>
      </c>
    </row>
    <row r="213" spans="1:14" x14ac:dyDescent="0.2">
      <c r="A213" s="4">
        <v>2</v>
      </c>
      <c r="B213" t="s">
        <v>991</v>
      </c>
      <c r="C213" s="4">
        <v>15</v>
      </c>
      <c r="D213" s="4">
        <v>2</v>
      </c>
      <c r="E213" t="s">
        <v>21</v>
      </c>
      <c r="F213" t="s">
        <v>1584</v>
      </c>
      <c r="G213" t="s">
        <v>1585</v>
      </c>
      <c r="H213">
        <v>1.21E-2</v>
      </c>
      <c r="I213" t="s">
        <v>1544</v>
      </c>
      <c r="J213" s="2">
        <v>13.333333333333334</v>
      </c>
      <c r="K213" s="3">
        <v>3.7735849056603774</v>
      </c>
      <c r="L213" s="4">
        <v>0</v>
      </c>
      <c r="M213" s="4">
        <v>2</v>
      </c>
      <c r="N213" s="4">
        <v>0</v>
      </c>
    </row>
    <row r="214" spans="1:14" x14ac:dyDescent="0.2">
      <c r="A214" s="4">
        <v>2</v>
      </c>
      <c r="B214" t="s">
        <v>991</v>
      </c>
      <c r="C214" s="4">
        <v>10</v>
      </c>
      <c r="D214" s="4">
        <v>2</v>
      </c>
      <c r="E214" t="s">
        <v>13</v>
      </c>
      <c r="F214" t="s">
        <v>1586</v>
      </c>
      <c r="G214" t="s">
        <v>1587</v>
      </c>
      <c r="H214">
        <v>1.2800000000000001E-2</v>
      </c>
      <c r="I214" t="s">
        <v>1539</v>
      </c>
      <c r="J214" s="2">
        <v>20</v>
      </c>
      <c r="K214" s="3">
        <v>3.7735849056603774</v>
      </c>
      <c r="L214" s="4">
        <v>0</v>
      </c>
      <c r="M214" s="4">
        <v>2</v>
      </c>
      <c r="N214" s="4">
        <v>0</v>
      </c>
    </row>
    <row r="215" spans="1:14" x14ac:dyDescent="0.2">
      <c r="A215" s="4">
        <v>2</v>
      </c>
      <c r="B215" t="s">
        <v>991</v>
      </c>
      <c r="C215" s="4">
        <v>16</v>
      </c>
      <c r="D215" s="4">
        <v>2</v>
      </c>
      <c r="E215" t="s">
        <v>21</v>
      </c>
      <c r="F215" t="s">
        <v>1588</v>
      </c>
      <c r="G215" t="s">
        <v>1589</v>
      </c>
      <c r="H215">
        <v>1.32E-2</v>
      </c>
      <c r="I215" t="s">
        <v>1544</v>
      </c>
      <c r="J215" s="2">
        <v>12.5</v>
      </c>
      <c r="K215" s="3">
        <v>3.7735849056603774</v>
      </c>
      <c r="L215" s="4">
        <v>0</v>
      </c>
      <c r="M215" s="4">
        <v>2</v>
      </c>
      <c r="N215" s="4">
        <v>0</v>
      </c>
    </row>
    <row r="216" spans="1:14" x14ac:dyDescent="0.2">
      <c r="A216" s="4">
        <v>2</v>
      </c>
      <c r="B216" t="s">
        <v>991</v>
      </c>
      <c r="C216" s="4">
        <v>16</v>
      </c>
      <c r="D216" s="4">
        <v>2</v>
      </c>
      <c r="E216" t="s">
        <v>21</v>
      </c>
      <c r="F216" t="s">
        <v>1590</v>
      </c>
      <c r="G216" t="s">
        <v>1591</v>
      </c>
      <c r="H216">
        <v>1.32E-2</v>
      </c>
      <c r="I216" t="s">
        <v>1592</v>
      </c>
      <c r="J216" s="2">
        <v>12.5</v>
      </c>
      <c r="K216" s="3">
        <v>3.7735849056603774</v>
      </c>
      <c r="L216" s="4">
        <v>0</v>
      </c>
      <c r="M216" s="4">
        <v>2</v>
      </c>
      <c r="N216" s="4">
        <v>0</v>
      </c>
    </row>
    <row r="217" spans="1:14" x14ac:dyDescent="0.2">
      <c r="A217" s="4">
        <v>2</v>
      </c>
      <c r="B217" t="s">
        <v>991</v>
      </c>
      <c r="C217" s="4">
        <v>17</v>
      </c>
      <c r="D217" s="4">
        <v>2</v>
      </c>
      <c r="E217" t="s">
        <v>21</v>
      </c>
      <c r="F217" t="s">
        <v>1593</v>
      </c>
      <c r="G217" t="s">
        <v>1594</v>
      </c>
      <c r="H217">
        <v>1.46E-2</v>
      </c>
      <c r="I217" t="s">
        <v>1595</v>
      </c>
      <c r="J217" s="2">
        <v>11.764705882352942</v>
      </c>
      <c r="K217" s="3">
        <v>3.7735849056603774</v>
      </c>
      <c r="L217" s="4">
        <v>0</v>
      </c>
      <c r="M217" s="4">
        <v>2</v>
      </c>
      <c r="N217" s="4">
        <v>0</v>
      </c>
    </row>
    <row r="218" spans="1:14" x14ac:dyDescent="0.2">
      <c r="A218" s="4">
        <v>2</v>
      </c>
      <c r="B218" t="s">
        <v>991</v>
      </c>
      <c r="C218" s="4">
        <v>11</v>
      </c>
      <c r="D218" s="4">
        <v>2</v>
      </c>
      <c r="E218" t="s">
        <v>13</v>
      </c>
      <c r="F218" t="s">
        <v>1596</v>
      </c>
      <c r="G218" t="s">
        <v>1597</v>
      </c>
      <c r="H218">
        <v>1.47E-2</v>
      </c>
      <c r="I218" t="s">
        <v>1598</v>
      </c>
      <c r="J218" s="2">
        <v>18.181818181818183</v>
      </c>
      <c r="K218" s="3">
        <v>3.7735849056603774</v>
      </c>
      <c r="L218" s="4">
        <v>0</v>
      </c>
      <c r="M218" s="4">
        <v>1</v>
      </c>
      <c r="N218" s="4">
        <v>1</v>
      </c>
    </row>
    <row r="219" spans="1:14" x14ac:dyDescent="0.2">
      <c r="A219" s="4">
        <v>2</v>
      </c>
      <c r="B219" t="s">
        <v>991</v>
      </c>
      <c r="C219" s="4">
        <v>11</v>
      </c>
      <c r="D219" s="4">
        <v>2</v>
      </c>
      <c r="E219" t="s">
        <v>13</v>
      </c>
      <c r="F219" t="s">
        <v>1599</v>
      </c>
      <c r="G219" t="s">
        <v>1600</v>
      </c>
      <c r="H219">
        <v>1.47E-2</v>
      </c>
      <c r="I219" t="s">
        <v>1601</v>
      </c>
      <c r="J219" s="2">
        <v>18.181818181818183</v>
      </c>
      <c r="K219" s="3">
        <v>3.7735849056603774</v>
      </c>
      <c r="L219" s="4">
        <v>0</v>
      </c>
      <c r="M219" s="4">
        <v>2</v>
      </c>
      <c r="N219" s="4">
        <v>0</v>
      </c>
    </row>
    <row r="220" spans="1:14" x14ac:dyDescent="0.2">
      <c r="A220" s="4">
        <v>2</v>
      </c>
      <c r="B220" t="s">
        <v>991</v>
      </c>
      <c r="C220" s="4">
        <v>18</v>
      </c>
      <c r="D220" s="4">
        <v>2</v>
      </c>
      <c r="E220" t="s">
        <v>21</v>
      </c>
      <c r="F220" t="s">
        <v>1602</v>
      </c>
      <c r="G220" t="s">
        <v>1603</v>
      </c>
      <c r="H220">
        <v>1.6E-2</v>
      </c>
      <c r="I220" t="s">
        <v>1604</v>
      </c>
      <c r="J220" s="2">
        <v>11.111111111111111</v>
      </c>
      <c r="K220" s="3">
        <v>3.7735849056603774</v>
      </c>
      <c r="L220" s="4">
        <v>0</v>
      </c>
      <c r="M220" s="4">
        <v>2</v>
      </c>
      <c r="N220" s="4">
        <v>0</v>
      </c>
    </row>
    <row r="221" spans="1:14" x14ac:dyDescent="0.2">
      <c r="A221" s="4">
        <v>2</v>
      </c>
      <c r="B221" t="s">
        <v>991</v>
      </c>
      <c r="C221" s="4">
        <v>12</v>
      </c>
      <c r="D221" s="4">
        <v>2</v>
      </c>
      <c r="E221" t="s">
        <v>13</v>
      </c>
      <c r="F221" t="s">
        <v>1605</v>
      </c>
      <c r="G221" t="s">
        <v>1606</v>
      </c>
      <c r="H221">
        <v>1.66E-2</v>
      </c>
      <c r="I221" t="s">
        <v>1607</v>
      </c>
      <c r="J221" s="2">
        <v>16.666666666666668</v>
      </c>
      <c r="K221" s="3">
        <v>3.7735849056603774</v>
      </c>
      <c r="L221" s="4">
        <v>0</v>
      </c>
      <c r="M221" s="4">
        <v>1</v>
      </c>
      <c r="N221" s="4">
        <v>1</v>
      </c>
    </row>
    <row r="222" spans="1:14" x14ac:dyDescent="0.2">
      <c r="A222" s="4">
        <v>2</v>
      </c>
      <c r="B222" t="s">
        <v>991</v>
      </c>
      <c r="C222" s="4">
        <v>12</v>
      </c>
      <c r="D222" s="4">
        <v>2</v>
      </c>
      <c r="E222" t="s">
        <v>13</v>
      </c>
      <c r="F222" t="s">
        <v>1608</v>
      </c>
      <c r="G222" t="s">
        <v>1609</v>
      </c>
      <c r="H222">
        <v>1.66E-2</v>
      </c>
      <c r="I222" t="s">
        <v>1610</v>
      </c>
      <c r="J222" s="2">
        <v>16.666666666666668</v>
      </c>
      <c r="K222" s="3">
        <v>3.7735849056603774</v>
      </c>
      <c r="L222" s="4">
        <v>0</v>
      </c>
      <c r="M222" s="4">
        <v>2</v>
      </c>
      <c r="N222" s="4">
        <v>0</v>
      </c>
    </row>
    <row r="223" spans="1:14" x14ac:dyDescent="0.2">
      <c r="A223" s="4">
        <v>2</v>
      </c>
      <c r="B223" t="s">
        <v>991</v>
      </c>
      <c r="C223" s="4">
        <v>8</v>
      </c>
      <c r="D223" s="4">
        <v>2</v>
      </c>
      <c r="E223" t="s">
        <v>25</v>
      </c>
      <c r="F223" t="s">
        <v>1611</v>
      </c>
      <c r="G223" t="s">
        <v>1612</v>
      </c>
      <c r="H223">
        <v>1.66E-2</v>
      </c>
      <c r="I223" t="s">
        <v>1613</v>
      </c>
      <c r="J223" s="2">
        <v>25</v>
      </c>
      <c r="K223" s="3">
        <v>3.7735849056603774</v>
      </c>
      <c r="L223" s="4">
        <v>0</v>
      </c>
      <c r="M223" s="4">
        <v>2</v>
      </c>
      <c r="N223" s="4">
        <v>0</v>
      </c>
    </row>
    <row r="224" spans="1:14" x14ac:dyDescent="0.2">
      <c r="A224" s="4">
        <v>2</v>
      </c>
      <c r="B224" t="s">
        <v>991</v>
      </c>
      <c r="C224" s="4">
        <v>19</v>
      </c>
      <c r="D224" s="4">
        <v>2</v>
      </c>
      <c r="E224" t="s">
        <v>21</v>
      </c>
      <c r="F224" t="s">
        <v>1614</v>
      </c>
      <c r="G224" t="s">
        <v>1615</v>
      </c>
      <c r="H224">
        <v>1.7500000000000002E-2</v>
      </c>
      <c r="I224" t="s">
        <v>1544</v>
      </c>
      <c r="J224" s="2">
        <v>10.526315789473685</v>
      </c>
      <c r="K224" s="3">
        <v>3.7735849056603774</v>
      </c>
      <c r="L224" s="4">
        <v>0</v>
      </c>
      <c r="M224" s="4">
        <v>2</v>
      </c>
      <c r="N224" s="4">
        <v>0</v>
      </c>
    </row>
    <row r="225" spans="1:14" x14ac:dyDescent="0.2">
      <c r="A225" s="4">
        <v>2</v>
      </c>
      <c r="B225" t="s">
        <v>991</v>
      </c>
      <c r="C225" s="4">
        <v>19</v>
      </c>
      <c r="D225" s="4">
        <v>2</v>
      </c>
      <c r="E225" t="s">
        <v>21</v>
      </c>
      <c r="F225" t="s">
        <v>1616</v>
      </c>
      <c r="G225" t="s">
        <v>1617</v>
      </c>
      <c r="H225">
        <v>1.7500000000000002E-2</v>
      </c>
      <c r="I225" t="s">
        <v>1618</v>
      </c>
      <c r="J225" s="2">
        <v>10.526315789473685</v>
      </c>
      <c r="K225" s="3">
        <v>3.7735849056603774</v>
      </c>
      <c r="L225" s="4">
        <v>0</v>
      </c>
      <c r="M225" s="4">
        <v>2</v>
      </c>
      <c r="N225" s="4">
        <v>0</v>
      </c>
    </row>
    <row r="226" spans="1:14" x14ac:dyDescent="0.2">
      <c r="A226" s="4">
        <v>2</v>
      </c>
      <c r="B226" t="s">
        <v>991</v>
      </c>
      <c r="C226" s="4">
        <v>19</v>
      </c>
      <c r="D226" s="4">
        <v>2</v>
      </c>
      <c r="E226" t="s">
        <v>21</v>
      </c>
      <c r="F226" t="s">
        <v>1619</v>
      </c>
      <c r="G226" t="s">
        <v>1620</v>
      </c>
      <c r="H226">
        <v>1.7500000000000002E-2</v>
      </c>
      <c r="I226" t="s">
        <v>1592</v>
      </c>
      <c r="J226" s="2">
        <v>10.526315789473685</v>
      </c>
      <c r="K226" s="3">
        <v>3.7735849056603774</v>
      </c>
      <c r="L226" s="4">
        <v>0</v>
      </c>
      <c r="M226" s="4">
        <v>2</v>
      </c>
      <c r="N226" s="4">
        <v>0</v>
      </c>
    </row>
    <row r="227" spans="1:14" x14ac:dyDescent="0.2">
      <c r="A227" s="4">
        <v>2</v>
      </c>
      <c r="B227" t="s">
        <v>991</v>
      </c>
      <c r="C227" s="4">
        <v>9</v>
      </c>
      <c r="D227" s="4">
        <v>2</v>
      </c>
      <c r="E227" t="s">
        <v>25</v>
      </c>
      <c r="F227" t="s">
        <v>1621</v>
      </c>
      <c r="G227" t="s">
        <v>1622</v>
      </c>
      <c r="H227">
        <v>1.9599999999999999E-2</v>
      </c>
      <c r="I227" t="s">
        <v>1523</v>
      </c>
      <c r="J227" s="2">
        <v>22.222222222222221</v>
      </c>
      <c r="K227" s="3">
        <v>3.7735849056603774</v>
      </c>
      <c r="L227" s="4">
        <v>0</v>
      </c>
      <c r="M227" s="4">
        <v>2</v>
      </c>
      <c r="N227" s="4">
        <v>0</v>
      </c>
    </row>
    <row r="228" spans="1:14" x14ac:dyDescent="0.2">
      <c r="A228" s="4">
        <v>2</v>
      </c>
      <c r="B228" t="s">
        <v>991</v>
      </c>
      <c r="C228" s="4">
        <v>9</v>
      </c>
      <c r="D228" s="4">
        <v>2</v>
      </c>
      <c r="E228" t="s">
        <v>25</v>
      </c>
      <c r="F228" t="s">
        <v>1623</v>
      </c>
      <c r="G228" t="s">
        <v>1624</v>
      </c>
      <c r="H228">
        <v>1.9599999999999999E-2</v>
      </c>
      <c r="I228" t="s">
        <v>1523</v>
      </c>
      <c r="J228" s="2">
        <v>22.222222222222221</v>
      </c>
      <c r="K228" s="3">
        <v>3.7735849056603774</v>
      </c>
      <c r="L228" s="4">
        <v>0</v>
      </c>
      <c r="M228" s="4">
        <v>2</v>
      </c>
      <c r="N228" s="4">
        <v>0</v>
      </c>
    </row>
    <row r="229" spans="1:14" x14ac:dyDescent="0.2">
      <c r="A229" s="4">
        <v>2</v>
      </c>
      <c r="B229" t="s">
        <v>991</v>
      </c>
      <c r="C229" s="4">
        <v>14</v>
      </c>
      <c r="D229" s="4">
        <v>2</v>
      </c>
      <c r="E229" t="s">
        <v>13</v>
      </c>
      <c r="F229" t="s">
        <v>1219</v>
      </c>
      <c r="G229" t="s">
        <v>1220</v>
      </c>
      <c r="H229">
        <v>2.0899999999999998E-2</v>
      </c>
      <c r="I229" t="s">
        <v>1625</v>
      </c>
      <c r="J229" s="2">
        <v>14.285714285714286</v>
      </c>
      <c r="K229" s="3">
        <v>3.7735849056603774</v>
      </c>
      <c r="L229" s="4">
        <v>1</v>
      </c>
      <c r="M229" s="4">
        <v>1</v>
      </c>
      <c r="N229" s="4">
        <v>0</v>
      </c>
    </row>
    <row r="230" spans="1:14" x14ac:dyDescent="0.2">
      <c r="A230" s="4">
        <v>2</v>
      </c>
      <c r="B230" t="s">
        <v>991</v>
      </c>
      <c r="C230" s="4">
        <v>14</v>
      </c>
      <c r="D230" s="4">
        <v>2</v>
      </c>
      <c r="E230" t="s">
        <v>13</v>
      </c>
      <c r="F230" t="s">
        <v>1626</v>
      </c>
      <c r="G230" t="s">
        <v>1627</v>
      </c>
      <c r="H230">
        <v>2.0899999999999998E-2</v>
      </c>
      <c r="I230" t="s">
        <v>1628</v>
      </c>
      <c r="J230" s="2">
        <v>14.285714285714286</v>
      </c>
      <c r="K230" s="3">
        <v>3.7735849056603774</v>
      </c>
      <c r="L230" s="4">
        <v>1</v>
      </c>
      <c r="M230" s="4">
        <v>1</v>
      </c>
      <c r="N230" s="4">
        <v>0</v>
      </c>
    </row>
    <row r="231" spans="1:14" x14ac:dyDescent="0.2">
      <c r="A231" s="4">
        <v>2</v>
      </c>
      <c r="B231" t="s">
        <v>991</v>
      </c>
      <c r="C231" s="4">
        <v>14</v>
      </c>
      <c r="D231" s="4">
        <v>2</v>
      </c>
      <c r="E231" t="s">
        <v>13</v>
      </c>
      <c r="F231" t="s">
        <v>1629</v>
      </c>
      <c r="G231" t="s">
        <v>1630</v>
      </c>
      <c r="H231">
        <v>2.0899999999999998E-2</v>
      </c>
      <c r="I231" t="s">
        <v>1631</v>
      </c>
      <c r="J231" s="2">
        <v>14.285714285714286</v>
      </c>
      <c r="K231" s="3">
        <v>3.7735849056603774</v>
      </c>
      <c r="L231" s="4">
        <v>0</v>
      </c>
      <c r="M231" s="4">
        <v>2</v>
      </c>
      <c r="N231" s="4">
        <v>0</v>
      </c>
    </row>
    <row r="232" spans="1:14" x14ac:dyDescent="0.2">
      <c r="A232" s="4">
        <v>2</v>
      </c>
      <c r="B232" t="s">
        <v>991</v>
      </c>
      <c r="C232" s="4">
        <v>10</v>
      </c>
      <c r="D232" s="4">
        <v>2</v>
      </c>
      <c r="E232" t="s">
        <v>25</v>
      </c>
      <c r="F232" t="s">
        <v>1633</v>
      </c>
      <c r="G232" t="s">
        <v>1634</v>
      </c>
      <c r="H232">
        <v>2.2800000000000001E-2</v>
      </c>
      <c r="I232" t="s">
        <v>1539</v>
      </c>
      <c r="J232" s="2">
        <v>20</v>
      </c>
      <c r="K232" s="3">
        <v>3.7735849056603774</v>
      </c>
      <c r="L232" s="4">
        <v>0</v>
      </c>
      <c r="M232" s="4">
        <v>2</v>
      </c>
      <c r="N232" s="4">
        <v>0</v>
      </c>
    </row>
    <row r="233" spans="1:14" x14ac:dyDescent="0.2">
      <c r="A233" s="4">
        <v>2</v>
      </c>
      <c r="B233" t="s">
        <v>991</v>
      </c>
      <c r="C233" s="4">
        <v>15</v>
      </c>
      <c r="D233" s="4">
        <v>2</v>
      </c>
      <c r="E233" t="s">
        <v>13</v>
      </c>
      <c r="F233" t="s">
        <v>1635</v>
      </c>
      <c r="G233" t="s">
        <v>1636</v>
      </c>
      <c r="H233">
        <v>2.3099999999999999E-2</v>
      </c>
      <c r="I233" t="s">
        <v>1637</v>
      </c>
      <c r="J233" s="2">
        <v>13.333333333333334</v>
      </c>
      <c r="K233" s="3">
        <v>3.7735849056603774</v>
      </c>
      <c r="L233" s="4">
        <v>0</v>
      </c>
      <c r="M233" s="4">
        <v>2</v>
      </c>
      <c r="N233" s="4">
        <v>0</v>
      </c>
    </row>
    <row r="234" spans="1:14" x14ac:dyDescent="0.2">
      <c r="A234" s="4">
        <v>2</v>
      </c>
      <c r="B234" t="s">
        <v>991</v>
      </c>
      <c r="C234" s="4">
        <v>15</v>
      </c>
      <c r="D234" s="4">
        <v>2</v>
      </c>
      <c r="E234" t="s">
        <v>13</v>
      </c>
      <c r="F234" t="s">
        <v>1638</v>
      </c>
      <c r="G234" t="s">
        <v>1639</v>
      </c>
      <c r="H234">
        <v>2.3099999999999999E-2</v>
      </c>
      <c r="I234" t="s">
        <v>1637</v>
      </c>
      <c r="J234" s="2">
        <v>13.333333333333334</v>
      </c>
      <c r="K234" s="3">
        <v>3.7735849056603774</v>
      </c>
      <c r="L234" s="4">
        <v>0</v>
      </c>
      <c r="M234" s="4">
        <v>2</v>
      </c>
      <c r="N234" s="4">
        <v>0</v>
      </c>
    </row>
    <row r="235" spans="1:14" x14ac:dyDescent="0.2">
      <c r="A235" s="4">
        <v>2</v>
      </c>
      <c r="B235" t="s">
        <v>991</v>
      </c>
      <c r="C235" s="4">
        <v>15</v>
      </c>
      <c r="D235" s="4">
        <v>2</v>
      </c>
      <c r="E235" t="s">
        <v>13</v>
      </c>
      <c r="F235" t="s">
        <v>1640</v>
      </c>
      <c r="G235" t="s">
        <v>1641</v>
      </c>
      <c r="H235">
        <v>2.3099999999999999E-2</v>
      </c>
      <c r="I235" t="s">
        <v>1642</v>
      </c>
      <c r="J235" s="2">
        <v>13.333333333333334</v>
      </c>
      <c r="K235" s="3">
        <v>3.7735849056603774</v>
      </c>
      <c r="L235" s="4">
        <v>0</v>
      </c>
      <c r="M235" s="4">
        <v>2</v>
      </c>
      <c r="N235" s="4">
        <v>0</v>
      </c>
    </row>
    <row r="236" spans="1:14" x14ac:dyDescent="0.2">
      <c r="A236" s="4">
        <v>2</v>
      </c>
      <c r="B236" t="s">
        <v>991</v>
      </c>
      <c r="C236" s="4">
        <v>15</v>
      </c>
      <c r="D236" s="4">
        <v>2</v>
      </c>
      <c r="E236" t="s">
        <v>13</v>
      </c>
      <c r="F236" t="s">
        <v>1643</v>
      </c>
      <c r="G236" t="s">
        <v>1644</v>
      </c>
      <c r="H236">
        <v>2.3099999999999999E-2</v>
      </c>
      <c r="I236" t="s">
        <v>1645</v>
      </c>
      <c r="J236" s="2">
        <v>13.333333333333334</v>
      </c>
      <c r="K236" s="3">
        <v>3.7735849056603774</v>
      </c>
      <c r="L236" s="4">
        <v>0</v>
      </c>
      <c r="M236" s="4">
        <v>2</v>
      </c>
      <c r="N236" s="4">
        <v>0</v>
      </c>
    </row>
    <row r="237" spans="1:14" x14ac:dyDescent="0.2">
      <c r="A237" s="4">
        <v>2</v>
      </c>
      <c r="B237" t="s">
        <v>991</v>
      </c>
      <c r="C237" s="4">
        <v>16</v>
      </c>
      <c r="D237" s="4">
        <v>2</v>
      </c>
      <c r="E237" t="s">
        <v>13</v>
      </c>
      <c r="F237" t="s">
        <v>1646</v>
      </c>
      <c r="G237" t="s">
        <v>1647</v>
      </c>
      <c r="H237">
        <v>2.53E-2</v>
      </c>
      <c r="I237" t="s">
        <v>1648</v>
      </c>
      <c r="J237" s="2">
        <v>12.5</v>
      </c>
      <c r="K237" s="3">
        <v>3.7735849056603774</v>
      </c>
      <c r="L237" s="4">
        <v>0</v>
      </c>
      <c r="M237" s="4">
        <v>2</v>
      </c>
      <c r="N237" s="4">
        <v>0</v>
      </c>
    </row>
    <row r="238" spans="1:14" x14ac:dyDescent="0.2">
      <c r="A238" s="4">
        <v>2</v>
      </c>
      <c r="B238" t="s">
        <v>991</v>
      </c>
      <c r="C238" s="4">
        <v>17</v>
      </c>
      <c r="D238" s="4">
        <v>2</v>
      </c>
      <c r="E238" t="s">
        <v>13</v>
      </c>
      <c r="F238" t="s">
        <v>1649</v>
      </c>
      <c r="G238" t="s">
        <v>1650</v>
      </c>
      <c r="H238">
        <v>2.7699999999999999E-2</v>
      </c>
      <c r="I238" t="s">
        <v>1651</v>
      </c>
      <c r="J238" s="2">
        <v>11.764705882352942</v>
      </c>
      <c r="K238" s="3">
        <v>3.7735849056603774</v>
      </c>
      <c r="L238" s="4">
        <v>0</v>
      </c>
      <c r="M238" s="4">
        <v>2</v>
      </c>
      <c r="N238" s="4">
        <v>0</v>
      </c>
    </row>
    <row r="239" spans="1:14" x14ac:dyDescent="0.2">
      <c r="A239" s="4">
        <v>2</v>
      </c>
      <c r="B239" t="s">
        <v>991</v>
      </c>
      <c r="C239" s="4">
        <v>5</v>
      </c>
      <c r="D239" s="4">
        <v>2</v>
      </c>
      <c r="E239" t="s">
        <v>15</v>
      </c>
      <c r="F239" t="s">
        <v>1652</v>
      </c>
      <c r="G239" t="s">
        <v>1653</v>
      </c>
      <c r="H239">
        <v>2.8199999999999999E-2</v>
      </c>
      <c r="I239" t="s">
        <v>1654</v>
      </c>
      <c r="J239" s="2">
        <v>40</v>
      </c>
      <c r="K239" s="3">
        <v>3.7735849056603774</v>
      </c>
      <c r="L239" s="4">
        <v>0</v>
      </c>
      <c r="M239" s="4">
        <v>2</v>
      </c>
      <c r="N239" s="4">
        <v>0</v>
      </c>
    </row>
    <row r="240" spans="1:14" x14ac:dyDescent="0.2">
      <c r="A240" s="4">
        <v>2</v>
      </c>
      <c r="B240" t="s">
        <v>991</v>
      </c>
      <c r="C240" s="4">
        <v>5</v>
      </c>
      <c r="D240" s="4">
        <v>2</v>
      </c>
      <c r="E240" t="s">
        <v>15</v>
      </c>
      <c r="F240" t="s">
        <v>1655</v>
      </c>
      <c r="G240" t="s">
        <v>1656</v>
      </c>
      <c r="H240">
        <v>2.8199999999999999E-2</v>
      </c>
      <c r="I240" t="s">
        <v>1504</v>
      </c>
      <c r="J240" s="2">
        <v>40</v>
      </c>
      <c r="K240" s="3">
        <v>3.7735849056603774</v>
      </c>
      <c r="L240" s="4">
        <v>1</v>
      </c>
      <c r="M240" s="4">
        <v>1</v>
      </c>
      <c r="N240" s="4">
        <v>0</v>
      </c>
    </row>
    <row r="241" spans="1:14" x14ac:dyDescent="0.2">
      <c r="A241" s="4">
        <v>2</v>
      </c>
      <c r="B241" t="s">
        <v>991</v>
      </c>
      <c r="C241" s="4">
        <v>5</v>
      </c>
      <c r="D241" s="4">
        <v>2</v>
      </c>
      <c r="E241" t="s">
        <v>15</v>
      </c>
      <c r="F241" t="s">
        <v>1657</v>
      </c>
      <c r="G241" t="s">
        <v>1658</v>
      </c>
      <c r="H241">
        <v>2.8199999999999999E-2</v>
      </c>
      <c r="I241" t="s">
        <v>1659</v>
      </c>
      <c r="J241" s="2">
        <v>40</v>
      </c>
      <c r="K241" s="3">
        <v>3.7735849056603774</v>
      </c>
      <c r="L241" s="4">
        <v>0</v>
      </c>
      <c r="M241" s="4">
        <v>2</v>
      </c>
      <c r="N241" s="4">
        <v>0</v>
      </c>
    </row>
    <row r="242" spans="1:14" x14ac:dyDescent="0.2">
      <c r="A242" s="4">
        <v>2</v>
      </c>
      <c r="B242" t="s">
        <v>991</v>
      </c>
      <c r="C242" s="4">
        <v>5</v>
      </c>
      <c r="D242" s="4">
        <v>2</v>
      </c>
      <c r="E242" t="s">
        <v>15</v>
      </c>
      <c r="F242" t="s">
        <v>1660</v>
      </c>
      <c r="G242" t="s">
        <v>1661</v>
      </c>
      <c r="H242">
        <v>2.8199999999999999E-2</v>
      </c>
      <c r="I242" t="s">
        <v>1632</v>
      </c>
      <c r="J242" s="2">
        <v>40</v>
      </c>
      <c r="K242" s="3">
        <v>3.7735849056603774</v>
      </c>
      <c r="L242" s="4">
        <v>2</v>
      </c>
      <c r="M242" s="4">
        <v>0</v>
      </c>
      <c r="N242" s="4">
        <v>0</v>
      </c>
    </row>
    <row r="243" spans="1:14" x14ac:dyDescent="0.2">
      <c r="A243" s="4">
        <v>2</v>
      </c>
      <c r="B243" t="s">
        <v>991</v>
      </c>
      <c r="C243" s="4">
        <v>18</v>
      </c>
      <c r="D243" s="4">
        <v>2</v>
      </c>
      <c r="E243" t="s">
        <v>12</v>
      </c>
      <c r="F243" t="s">
        <v>1662</v>
      </c>
      <c r="G243" t="s">
        <v>1663</v>
      </c>
      <c r="H243">
        <v>2.9899999999999999E-2</v>
      </c>
      <c r="I243" t="s">
        <v>1664</v>
      </c>
      <c r="J243" s="2">
        <v>11.111111111111111</v>
      </c>
      <c r="K243" s="3">
        <v>3.7735849056603774</v>
      </c>
      <c r="L243" s="4">
        <v>2</v>
      </c>
      <c r="M243" s="4">
        <v>0</v>
      </c>
      <c r="N243" s="4">
        <v>0</v>
      </c>
    </row>
    <row r="244" spans="1:14" x14ac:dyDescent="0.2">
      <c r="A244" s="4">
        <v>2</v>
      </c>
      <c r="B244" t="s">
        <v>991</v>
      </c>
      <c r="C244" s="4">
        <v>18</v>
      </c>
      <c r="D244" s="4">
        <v>2</v>
      </c>
      <c r="E244" t="s">
        <v>13</v>
      </c>
      <c r="F244" t="s">
        <v>1665</v>
      </c>
      <c r="G244" t="s">
        <v>1666</v>
      </c>
      <c r="H244">
        <v>3.0200000000000001E-2</v>
      </c>
      <c r="I244" t="s">
        <v>1667</v>
      </c>
      <c r="J244" s="2">
        <v>11.111111111111111</v>
      </c>
      <c r="K244" s="3">
        <v>3.7735849056603774</v>
      </c>
      <c r="L244" s="4">
        <v>0</v>
      </c>
      <c r="M244" s="4">
        <v>2</v>
      </c>
      <c r="N244" s="4">
        <v>0</v>
      </c>
    </row>
    <row r="245" spans="1:14" x14ac:dyDescent="0.2">
      <c r="A245" s="4">
        <v>2</v>
      </c>
      <c r="B245" t="s">
        <v>991</v>
      </c>
      <c r="C245" s="4">
        <v>18</v>
      </c>
      <c r="D245" s="4">
        <v>2</v>
      </c>
      <c r="E245" t="s">
        <v>13</v>
      </c>
      <c r="F245" t="s">
        <v>1668</v>
      </c>
      <c r="G245" t="s">
        <v>1669</v>
      </c>
      <c r="H245">
        <v>3.0200000000000001E-2</v>
      </c>
      <c r="I245" t="s">
        <v>1625</v>
      </c>
      <c r="J245" s="2">
        <v>11.111111111111111</v>
      </c>
      <c r="K245" s="3">
        <v>3.7735849056603774</v>
      </c>
      <c r="L245" s="4">
        <v>1</v>
      </c>
      <c r="M245" s="4">
        <v>1</v>
      </c>
      <c r="N245" s="4">
        <v>0</v>
      </c>
    </row>
    <row r="246" spans="1:14" x14ac:dyDescent="0.2">
      <c r="A246" s="4">
        <v>2</v>
      </c>
      <c r="B246" t="s">
        <v>991</v>
      </c>
      <c r="C246" s="4">
        <v>19</v>
      </c>
      <c r="D246" s="4">
        <v>2</v>
      </c>
      <c r="E246" t="s">
        <v>13</v>
      </c>
      <c r="F246" t="s">
        <v>1670</v>
      </c>
      <c r="G246" t="s">
        <v>1671</v>
      </c>
      <c r="H246">
        <v>3.27E-2</v>
      </c>
      <c r="I246" t="s">
        <v>1672</v>
      </c>
      <c r="J246" s="2">
        <v>10.526315789473685</v>
      </c>
      <c r="K246" s="3">
        <v>3.7735849056603774</v>
      </c>
      <c r="L246" s="4">
        <v>1</v>
      </c>
      <c r="M246" s="4">
        <v>1</v>
      </c>
      <c r="N246" s="4">
        <v>0</v>
      </c>
    </row>
    <row r="247" spans="1:14" x14ac:dyDescent="0.2">
      <c r="A247" s="4">
        <v>2</v>
      </c>
      <c r="B247" t="s">
        <v>991</v>
      </c>
      <c r="C247" s="4">
        <v>14</v>
      </c>
      <c r="D247" s="4">
        <v>2</v>
      </c>
      <c r="E247" t="s">
        <v>25</v>
      </c>
      <c r="F247" t="s">
        <v>1673</v>
      </c>
      <c r="G247" t="s">
        <v>1674</v>
      </c>
      <c r="H247">
        <v>3.6700000000000003E-2</v>
      </c>
      <c r="I247" t="s">
        <v>1675</v>
      </c>
      <c r="J247" s="2">
        <v>14.285714285714286</v>
      </c>
      <c r="K247" s="3">
        <v>3.7735849056603774</v>
      </c>
      <c r="L247" s="4">
        <v>0</v>
      </c>
      <c r="M247" s="4">
        <v>2</v>
      </c>
      <c r="N247" s="4">
        <v>0</v>
      </c>
    </row>
    <row r="248" spans="1:14" x14ac:dyDescent="0.2">
      <c r="A248" s="4">
        <v>2</v>
      </c>
      <c r="B248" t="s">
        <v>991</v>
      </c>
      <c r="C248" s="4">
        <v>14</v>
      </c>
      <c r="D248" s="4">
        <v>2</v>
      </c>
      <c r="E248" t="s">
        <v>25</v>
      </c>
      <c r="F248" t="s">
        <v>1676</v>
      </c>
      <c r="G248" t="s">
        <v>1677</v>
      </c>
      <c r="H248">
        <v>3.6700000000000003E-2</v>
      </c>
      <c r="I248" t="s">
        <v>1678</v>
      </c>
      <c r="J248" s="2">
        <v>14.285714285714286</v>
      </c>
      <c r="K248" s="3">
        <v>3.7735849056603774</v>
      </c>
      <c r="L248" s="4">
        <v>0</v>
      </c>
      <c r="M248" s="4">
        <v>2</v>
      </c>
      <c r="N248" s="4">
        <v>0</v>
      </c>
    </row>
    <row r="249" spans="1:14" x14ac:dyDescent="0.2">
      <c r="A249" s="4">
        <v>2</v>
      </c>
      <c r="B249" t="s">
        <v>991</v>
      </c>
      <c r="C249" s="4">
        <v>7</v>
      </c>
      <c r="D249" s="4">
        <v>2</v>
      </c>
      <c r="E249" t="s">
        <v>15</v>
      </c>
      <c r="F249" t="s">
        <v>1679</v>
      </c>
      <c r="G249" t="s">
        <v>1680</v>
      </c>
      <c r="H249">
        <v>3.73E-2</v>
      </c>
      <c r="I249" t="s">
        <v>1568</v>
      </c>
      <c r="J249" s="2">
        <v>28.571428571428573</v>
      </c>
      <c r="K249" s="3">
        <v>3.7735849056603774</v>
      </c>
      <c r="L249" s="4">
        <v>0</v>
      </c>
      <c r="M249" s="4">
        <v>2</v>
      </c>
      <c r="N249" s="4">
        <v>0</v>
      </c>
    </row>
    <row r="250" spans="1:14" x14ac:dyDescent="0.2">
      <c r="A250" s="4">
        <v>2</v>
      </c>
      <c r="B250" t="s">
        <v>991</v>
      </c>
      <c r="C250" s="4">
        <v>15</v>
      </c>
      <c r="D250" s="4">
        <v>2</v>
      </c>
      <c r="E250" t="s">
        <v>25</v>
      </c>
      <c r="F250" t="s">
        <v>1681</v>
      </c>
      <c r="G250" t="s">
        <v>1661</v>
      </c>
      <c r="H250">
        <v>4.0399999999999998E-2</v>
      </c>
      <c r="I250" t="s">
        <v>1632</v>
      </c>
      <c r="J250" s="2">
        <v>13.333333333333334</v>
      </c>
      <c r="K250" s="3">
        <v>3.7735849056603774</v>
      </c>
      <c r="L250" s="4">
        <v>2</v>
      </c>
      <c r="M250" s="4">
        <v>0</v>
      </c>
      <c r="N250" s="4">
        <v>0</v>
      </c>
    </row>
    <row r="251" spans="1:14" x14ac:dyDescent="0.2">
      <c r="A251" s="4">
        <v>3</v>
      </c>
      <c r="B251" t="s">
        <v>1001</v>
      </c>
      <c r="C251" s="4">
        <v>366</v>
      </c>
      <c r="D251" s="4">
        <v>45</v>
      </c>
      <c r="E251" t="s">
        <v>13</v>
      </c>
      <c r="F251" t="s">
        <v>2489</v>
      </c>
      <c r="G251" t="s">
        <v>1001</v>
      </c>
      <c r="H251">
        <v>3.3199999999999997E-70</v>
      </c>
      <c r="I251" t="s">
        <v>2490</v>
      </c>
      <c r="J251" s="2">
        <v>12.295081967213115</v>
      </c>
      <c r="K251" s="3">
        <v>95.744680851063833</v>
      </c>
      <c r="L251" s="4">
        <v>14</v>
      </c>
      <c r="M251" s="4">
        <v>29</v>
      </c>
      <c r="N251" s="4">
        <v>2</v>
      </c>
    </row>
    <row r="252" spans="1:14" x14ac:dyDescent="0.2">
      <c r="A252" s="4">
        <v>3</v>
      </c>
      <c r="B252" t="s">
        <v>1001</v>
      </c>
      <c r="C252" s="4">
        <v>289</v>
      </c>
      <c r="D252" s="4">
        <v>43</v>
      </c>
      <c r="E252" t="s">
        <v>21</v>
      </c>
      <c r="F252" t="s">
        <v>2491</v>
      </c>
      <c r="G252" t="s">
        <v>1001</v>
      </c>
      <c r="H252">
        <v>1.4999999999999999E-69</v>
      </c>
      <c r="I252" t="s">
        <v>2492</v>
      </c>
      <c r="J252" s="2">
        <v>14.878892733564014</v>
      </c>
      <c r="K252" s="3">
        <v>91.489361702127653</v>
      </c>
      <c r="L252" s="4">
        <v>13</v>
      </c>
      <c r="M252" s="4">
        <v>28</v>
      </c>
      <c r="N252" s="4">
        <v>2</v>
      </c>
    </row>
    <row r="253" spans="1:14" x14ac:dyDescent="0.2">
      <c r="A253" s="4">
        <v>3</v>
      </c>
      <c r="B253" t="s">
        <v>1001</v>
      </c>
      <c r="C253" s="4">
        <v>213</v>
      </c>
      <c r="D253" s="4">
        <v>23</v>
      </c>
      <c r="E253" t="s">
        <v>12</v>
      </c>
      <c r="F253" t="s">
        <v>2503</v>
      </c>
      <c r="G253" t="s">
        <v>2504</v>
      </c>
      <c r="H253">
        <v>5.0300000000000001E-29</v>
      </c>
      <c r="I253" t="s">
        <v>2505</v>
      </c>
      <c r="J253" s="2">
        <v>10.7981220657277</v>
      </c>
      <c r="K253" s="3">
        <v>48.936170212765958</v>
      </c>
      <c r="L253" s="4">
        <v>9</v>
      </c>
      <c r="M253" s="4">
        <v>14</v>
      </c>
      <c r="N253" s="4">
        <v>0</v>
      </c>
    </row>
    <row r="254" spans="1:14" x14ac:dyDescent="0.2">
      <c r="A254" s="4">
        <v>3</v>
      </c>
      <c r="B254" t="s">
        <v>1001</v>
      </c>
      <c r="C254" s="4">
        <v>108</v>
      </c>
      <c r="D254" s="4">
        <v>22</v>
      </c>
      <c r="E254" t="s">
        <v>21</v>
      </c>
      <c r="F254" t="s">
        <v>2493</v>
      </c>
      <c r="G254" t="s">
        <v>2494</v>
      </c>
      <c r="H254">
        <v>1.7E-33</v>
      </c>
      <c r="I254" t="s">
        <v>2495</v>
      </c>
      <c r="J254" s="2">
        <v>20.37037037037037</v>
      </c>
      <c r="K254" s="3">
        <v>46.808510638297875</v>
      </c>
      <c r="L254" s="4">
        <v>10</v>
      </c>
      <c r="M254" s="4">
        <v>10</v>
      </c>
      <c r="N254" s="4">
        <v>2</v>
      </c>
    </row>
    <row r="255" spans="1:14" x14ac:dyDescent="0.2">
      <c r="A255" s="4">
        <v>3</v>
      </c>
      <c r="B255" t="s">
        <v>1001</v>
      </c>
      <c r="C255" s="4">
        <v>109</v>
      </c>
      <c r="D255" s="4">
        <v>22</v>
      </c>
      <c r="E255" t="s">
        <v>21</v>
      </c>
      <c r="F255" t="s">
        <v>2496</v>
      </c>
      <c r="G255" t="s">
        <v>2497</v>
      </c>
      <c r="H255">
        <v>1.7E-33</v>
      </c>
      <c r="I255" t="s">
        <v>2495</v>
      </c>
      <c r="J255" s="2">
        <v>20.183486238532112</v>
      </c>
      <c r="K255" s="3">
        <v>46.808510638297875</v>
      </c>
      <c r="L255" s="4">
        <v>10</v>
      </c>
      <c r="M255" s="4">
        <v>10</v>
      </c>
      <c r="N255" s="4">
        <v>2</v>
      </c>
    </row>
    <row r="256" spans="1:14" x14ac:dyDescent="0.2">
      <c r="A256" s="4">
        <v>3</v>
      </c>
      <c r="B256" t="s">
        <v>1001</v>
      </c>
      <c r="C256" s="4">
        <v>141</v>
      </c>
      <c r="D256" s="4">
        <v>22</v>
      </c>
      <c r="E256" t="s">
        <v>13</v>
      </c>
      <c r="F256" t="s">
        <v>2498</v>
      </c>
      <c r="G256" t="s">
        <v>2499</v>
      </c>
      <c r="H256">
        <v>4.4900000000000001E-31</v>
      </c>
      <c r="I256" t="s">
        <v>2495</v>
      </c>
      <c r="J256" s="2">
        <v>15.602836879432624</v>
      </c>
      <c r="K256" s="3">
        <v>46.808510638297875</v>
      </c>
      <c r="L256" s="4">
        <v>10</v>
      </c>
      <c r="M256" s="4">
        <v>10</v>
      </c>
      <c r="N256" s="4">
        <v>2</v>
      </c>
    </row>
    <row r="257" spans="1:14" x14ac:dyDescent="0.2">
      <c r="A257" s="4">
        <v>3</v>
      </c>
      <c r="B257" t="s">
        <v>1001</v>
      </c>
      <c r="C257" s="4">
        <v>131</v>
      </c>
      <c r="D257" s="4">
        <v>21</v>
      </c>
      <c r="E257" t="s">
        <v>15</v>
      </c>
      <c r="F257" t="s">
        <v>2506</v>
      </c>
      <c r="G257" t="s">
        <v>2507</v>
      </c>
      <c r="H257">
        <v>5.4299999999999996E-29</v>
      </c>
      <c r="I257" t="s">
        <v>2508</v>
      </c>
      <c r="J257" s="2">
        <v>16.03053435114504</v>
      </c>
      <c r="K257" s="3">
        <v>44.680851063829785</v>
      </c>
      <c r="L257" s="4">
        <v>10</v>
      </c>
      <c r="M257" s="4">
        <v>10</v>
      </c>
      <c r="N257" s="4">
        <v>1</v>
      </c>
    </row>
    <row r="258" spans="1:14" x14ac:dyDescent="0.2">
      <c r="A258" s="4">
        <v>3</v>
      </c>
      <c r="B258" t="s">
        <v>1001</v>
      </c>
      <c r="C258" s="4">
        <v>178</v>
      </c>
      <c r="D258" s="4">
        <v>21</v>
      </c>
      <c r="E258" t="s">
        <v>12</v>
      </c>
      <c r="F258" t="s">
        <v>2513</v>
      </c>
      <c r="G258" t="s">
        <v>2514</v>
      </c>
      <c r="H258">
        <v>3.91E-27</v>
      </c>
      <c r="I258" t="s">
        <v>2512</v>
      </c>
      <c r="J258" s="2">
        <v>11.797752808988765</v>
      </c>
      <c r="K258" s="3">
        <v>44.680851063829785</v>
      </c>
      <c r="L258" s="4">
        <v>9</v>
      </c>
      <c r="M258" s="4">
        <v>12</v>
      </c>
      <c r="N258" s="4">
        <v>0</v>
      </c>
    </row>
    <row r="259" spans="1:14" x14ac:dyDescent="0.2">
      <c r="A259" s="4">
        <v>3</v>
      </c>
      <c r="B259" t="s">
        <v>1001</v>
      </c>
      <c r="C259" s="4">
        <v>114</v>
      </c>
      <c r="D259" s="4">
        <v>20</v>
      </c>
      <c r="E259" t="s">
        <v>21</v>
      </c>
      <c r="F259" t="s">
        <v>2500</v>
      </c>
      <c r="G259" t="s">
        <v>2501</v>
      </c>
      <c r="H259">
        <v>2.91E-29</v>
      </c>
      <c r="I259" t="s">
        <v>2502</v>
      </c>
      <c r="J259" s="2">
        <v>17.543859649122808</v>
      </c>
      <c r="K259" s="3">
        <v>42.553191489361701</v>
      </c>
      <c r="L259" s="4">
        <v>10</v>
      </c>
      <c r="M259" s="4">
        <v>10</v>
      </c>
      <c r="N259" s="4">
        <v>0</v>
      </c>
    </row>
    <row r="260" spans="1:14" x14ac:dyDescent="0.2">
      <c r="A260" s="4">
        <v>3</v>
      </c>
      <c r="B260" t="s">
        <v>1001</v>
      </c>
      <c r="C260" s="4">
        <v>159</v>
      </c>
      <c r="D260" s="4">
        <v>20</v>
      </c>
      <c r="E260" t="s">
        <v>25</v>
      </c>
      <c r="F260" t="s">
        <v>2515</v>
      </c>
      <c r="G260" t="s">
        <v>2516</v>
      </c>
      <c r="H260">
        <v>6.91E-26</v>
      </c>
      <c r="I260" t="s">
        <v>2517</v>
      </c>
      <c r="J260" s="2">
        <v>12.578616352201259</v>
      </c>
      <c r="K260" s="3">
        <v>42.553191489361701</v>
      </c>
      <c r="L260" s="4">
        <v>9</v>
      </c>
      <c r="M260" s="4">
        <v>11</v>
      </c>
      <c r="N260" s="4">
        <v>0</v>
      </c>
    </row>
    <row r="261" spans="1:14" x14ac:dyDescent="0.2">
      <c r="A261" s="4">
        <v>3</v>
      </c>
      <c r="B261" t="s">
        <v>1001</v>
      </c>
      <c r="C261" s="4">
        <v>99</v>
      </c>
      <c r="D261" s="4">
        <v>19</v>
      </c>
      <c r="E261" t="s">
        <v>21</v>
      </c>
      <c r="F261" t="s">
        <v>2509</v>
      </c>
      <c r="G261" t="s">
        <v>2510</v>
      </c>
      <c r="H261">
        <v>2.3200000000000002E-28</v>
      </c>
      <c r="I261" t="s">
        <v>2511</v>
      </c>
      <c r="J261" s="2">
        <v>19.19191919191919</v>
      </c>
      <c r="K261" s="3">
        <v>40.425531914893618</v>
      </c>
      <c r="L261" s="4">
        <v>10</v>
      </c>
      <c r="M261" s="4">
        <v>8</v>
      </c>
      <c r="N261" s="4">
        <v>1</v>
      </c>
    </row>
    <row r="262" spans="1:14" x14ac:dyDescent="0.2">
      <c r="A262" s="4">
        <v>3</v>
      </c>
      <c r="B262" t="s">
        <v>1001</v>
      </c>
      <c r="C262" s="4">
        <v>130</v>
      </c>
      <c r="D262" s="4">
        <v>17</v>
      </c>
      <c r="E262" t="s">
        <v>23</v>
      </c>
      <c r="F262" t="s">
        <v>2527</v>
      </c>
      <c r="G262" t="s">
        <v>2504</v>
      </c>
      <c r="H262">
        <v>2.1800000000000002E-22</v>
      </c>
      <c r="I262" t="s">
        <v>2528</v>
      </c>
      <c r="J262" s="2">
        <v>13.076923076923077</v>
      </c>
      <c r="K262" s="3">
        <v>36.170212765957444</v>
      </c>
      <c r="L262" s="4">
        <v>8</v>
      </c>
      <c r="M262" s="4">
        <v>9</v>
      </c>
      <c r="N262" s="4">
        <v>0</v>
      </c>
    </row>
    <row r="263" spans="1:14" x14ac:dyDescent="0.2">
      <c r="A263" s="4">
        <v>3</v>
      </c>
      <c r="B263" t="s">
        <v>1001</v>
      </c>
      <c r="C263" s="4">
        <v>91</v>
      </c>
      <c r="D263" s="4">
        <v>16</v>
      </c>
      <c r="E263" t="s">
        <v>21</v>
      </c>
      <c r="F263" t="s">
        <v>2518</v>
      </c>
      <c r="G263" t="s">
        <v>2519</v>
      </c>
      <c r="H263">
        <v>6.0299999999999996E-23</v>
      </c>
      <c r="I263" t="s">
        <v>2520</v>
      </c>
      <c r="J263" s="2">
        <v>17.582417582417584</v>
      </c>
      <c r="K263" s="3">
        <v>34.042553191489361</v>
      </c>
      <c r="L263" s="4">
        <v>9</v>
      </c>
      <c r="M263" s="4">
        <v>7</v>
      </c>
      <c r="N263" s="4">
        <v>0</v>
      </c>
    </row>
    <row r="264" spans="1:14" x14ac:dyDescent="0.2">
      <c r="A264" s="4">
        <v>3</v>
      </c>
      <c r="B264" t="s">
        <v>1001</v>
      </c>
      <c r="C264" s="4">
        <v>91</v>
      </c>
      <c r="D264" s="4">
        <v>16</v>
      </c>
      <c r="E264" t="s">
        <v>21</v>
      </c>
      <c r="F264" t="s">
        <v>2521</v>
      </c>
      <c r="G264" t="s">
        <v>2522</v>
      </c>
      <c r="H264">
        <v>6.0299999999999996E-23</v>
      </c>
      <c r="I264" t="s">
        <v>2523</v>
      </c>
      <c r="J264" s="2">
        <v>17.582417582417584</v>
      </c>
      <c r="K264" s="3">
        <v>34.042553191489361</v>
      </c>
      <c r="L264" s="4">
        <v>9</v>
      </c>
      <c r="M264" s="4">
        <v>7</v>
      </c>
      <c r="N264" s="4">
        <v>0</v>
      </c>
    </row>
    <row r="265" spans="1:14" x14ac:dyDescent="0.2">
      <c r="A265" s="4">
        <v>3</v>
      </c>
      <c r="B265" t="s">
        <v>1001</v>
      </c>
      <c r="C265" s="4">
        <v>99</v>
      </c>
      <c r="D265" s="4">
        <v>16</v>
      </c>
      <c r="E265" t="s">
        <v>21</v>
      </c>
      <c r="F265" t="s">
        <v>2524</v>
      </c>
      <c r="G265" t="s">
        <v>2525</v>
      </c>
      <c r="H265">
        <v>1.6800000000000001E-22</v>
      </c>
      <c r="I265" t="s">
        <v>2526</v>
      </c>
      <c r="J265" s="2">
        <v>16.161616161616163</v>
      </c>
      <c r="K265" s="3">
        <v>34.042553191489361</v>
      </c>
      <c r="L265" s="4">
        <v>9</v>
      </c>
      <c r="M265" s="4">
        <v>6</v>
      </c>
      <c r="N265" s="4">
        <v>1</v>
      </c>
    </row>
    <row r="266" spans="1:14" x14ac:dyDescent="0.2">
      <c r="A266" s="4">
        <v>3</v>
      </c>
      <c r="B266" t="s">
        <v>1001</v>
      </c>
      <c r="C266" s="4">
        <v>97</v>
      </c>
      <c r="D266" s="4">
        <v>16</v>
      </c>
      <c r="E266" t="s">
        <v>15</v>
      </c>
      <c r="F266" t="s">
        <v>2534</v>
      </c>
      <c r="G266" t="s">
        <v>2519</v>
      </c>
      <c r="H266">
        <v>9.5899999999999995E-22</v>
      </c>
      <c r="I266" t="s">
        <v>2520</v>
      </c>
      <c r="J266" s="2">
        <v>16.494845360824741</v>
      </c>
      <c r="K266" s="3">
        <v>34.042553191489361</v>
      </c>
      <c r="L266" s="4">
        <v>9</v>
      </c>
      <c r="M266" s="4">
        <v>7</v>
      </c>
      <c r="N266" s="4">
        <v>0</v>
      </c>
    </row>
    <row r="267" spans="1:14" x14ac:dyDescent="0.2">
      <c r="A267" s="4">
        <v>3</v>
      </c>
      <c r="B267" t="s">
        <v>1001</v>
      </c>
      <c r="C267" s="4">
        <v>87</v>
      </c>
      <c r="D267" s="4">
        <v>15</v>
      </c>
      <c r="E267" t="s">
        <v>21</v>
      </c>
      <c r="F267" t="s">
        <v>2535</v>
      </c>
      <c r="G267" t="s">
        <v>2536</v>
      </c>
      <c r="H267">
        <v>1.7900000000000001E-21</v>
      </c>
      <c r="I267" t="s">
        <v>2537</v>
      </c>
      <c r="J267" s="2">
        <v>17.241379310344829</v>
      </c>
      <c r="K267" s="3">
        <v>31.914893617021278</v>
      </c>
      <c r="L267" s="4">
        <v>9</v>
      </c>
      <c r="M267" s="4">
        <v>6</v>
      </c>
      <c r="N267" s="4">
        <v>0</v>
      </c>
    </row>
    <row r="268" spans="1:14" x14ac:dyDescent="0.2">
      <c r="A268" s="4">
        <v>3</v>
      </c>
      <c r="B268" t="s">
        <v>1001</v>
      </c>
      <c r="C268" s="4">
        <v>119</v>
      </c>
      <c r="D268" s="4">
        <v>15</v>
      </c>
      <c r="E268" t="s">
        <v>13</v>
      </c>
      <c r="F268" t="s">
        <v>2554</v>
      </c>
      <c r="G268" t="s">
        <v>2555</v>
      </c>
      <c r="H268">
        <v>5.9099999999999998E-19</v>
      </c>
      <c r="I268" t="s">
        <v>2556</v>
      </c>
      <c r="J268" s="2">
        <v>12.605042016806722</v>
      </c>
      <c r="K268" s="3">
        <v>31.914893617021278</v>
      </c>
      <c r="L268" s="4">
        <v>9</v>
      </c>
      <c r="M268" s="4">
        <v>6</v>
      </c>
      <c r="N268" s="4">
        <v>0</v>
      </c>
    </row>
    <row r="269" spans="1:14" x14ac:dyDescent="0.2">
      <c r="A269" s="4">
        <v>3</v>
      </c>
      <c r="B269" t="s">
        <v>1001</v>
      </c>
      <c r="C269" s="4">
        <v>132</v>
      </c>
      <c r="D269" s="4">
        <v>15</v>
      </c>
      <c r="E269" t="s">
        <v>13</v>
      </c>
      <c r="F269" t="s">
        <v>2562</v>
      </c>
      <c r="G269" t="s">
        <v>2563</v>
      </c>
      <c r="H269">
        <v>2.32E-18</v>
      </c>
      <c r="I269" t="s">
        <v>2564</v>
      </c>
      <c r="J269" s="2">
        <v>11.363636363636363</v>
      </c>
      <c r="K269" s="3">
        <v>31.914893617021278</v>
      </c>
      <c r="L269" s="4">
        <v>10</v>
      </c>
      <c r="M269" s="4">
        <v>5</v>
      </c>
      <c r="N269" s="4">
        <v>0</v>
      </c>
    </row>
    <row r="270" spans="1:14" x14ac:dyDescent="0.2">
      <c r="A270" s="4">
        <v>3</v>
      </c>
      <c r="B270" t="s">
        <v>1001</v>
      </c>
      <c r="C270" s="4">
        <v>55</v>
      </c>
      <c r="D270" s="4">
        <v>14</v>
      </c>
      <c r="E270" t="s">
        <v>21</v>
      </c>
      <c r="F270" t="s">
        <v>2529</v>
      </c>
      <c r="G270" t="s">
        <v>2530</v>
      </c>
      <c r="H270">
        <v>6.1599999999999996E-22</v>
      </c>
      <c r="I270" t="s">
        <v>2531</v>
      </c>
      <c r="J270" s="2">
        <v>25.454545454545453</v>
      </c>
      <c r="K270" s="3">
        <v>29.787234042553191</v>
      </c>
      <c r="L270" s="4">
        <v>6</v>
      </c>
      <c r="M270" s="4">
        <v>6</v>
      </c>
      <c r="N270" s="4">
        <v>2</v>
      </c>
    </row>
    <row r="271" spans="1:14" x14ac:dyDescent="0.2">
      <c r="A271" s="4">
        <v>3</v>
      </c>
      <c r="B271" t="s">
        <v>1001</v>
      </c>
      <c r="C271" s="4">
        <v>55</v>
      </c>
      <c r="D271" s="4">
        <v>14</v>
      </c>
      <c r="E271" t="s">
        <v>21</v>
      </c>
      <c r="F271" t="s">
        <v>2532</v>
      </c>
      <c r="G271" t="s">
        <v>2533</v>
      </c>
      <c r="H271">
        <v>6.1599999999999996E-22</v>
      </c>
      <c r="I271" t="s">
        <v>2531</v>
      </c>
      <c r="J271" s="2">
        <v>25.454545454545453</v>
      </c>
      <c r="K271" s="3">
        <v>29.787234042553191</v>
      </c>
      <c r="L271" s="4">
        <v>6</v>
      </c>
      <c r="M271" s="4">
        <v>6</v>
      </c>
      <c r="N271" s="4">
        <v>2</v>
      </c>
    </row>
    <row r="272" spans="1:14" x14ac:dyDescent="0.2">
      <c r="A272" s="4">
        <v>3</v>
      </c>
      <c r="B272" t="s">
        <v>1001</v>
      </c>
      <c r="C272" s="4">
        <v>87</v>
      </c>
      <c r="D272" s="4">
        <v>14</v>
      </c>
      <c r="E272" t="s">
        <v>21</v>
      </c>
      <c r="F272" t="s">
        <v>2541</v>
      </c>
      <c r="G272" t="s">
        <v>2542</v>
      </c>
      <c r="H272">
        <v>1.3000000000000001E-19</v>
      </c>
      <c r="I272" t="s">
        <v>2543</v>
      </c>
      <c r="J272" s="2">
        <v>16.091954022988507</v>
      </c>
      <c r="K272" s="3">
        <v>29.787234042553191</v>
      </c>
      <c r="L272" s="4">
        <v>9</v>
      </c>
      <c r="M272" s="4">
        <v>5</v>
      </c>
      <c r="N272" s="4">
        <v>0</v>
      </c>
    </row>
    <row r="273" spans="1:14" x14ac:dyDescent="0.2">
      <c r="A273" s="4">
        <v>3</v>
      </c>
      <c r="B273" t="s">
        <v>1001</v>
      </c>
      <c r="C273" s="4">
        <v>75</v>
      </c>
      <c r="D273" s="4">
        <v>14</v>
      </c>
      <c r="E273" t="s">
        <v>15</v>
      </c>
      <c r="F273" t="s">
        <v>2544</v>
      </c>
      <c r="G273" t="s">
        <v>2545</v>
      </c>
      <c r="H273">
        <v>1.48E-19</v>
      </c>
      <c r="I273" t="s">
        <v>2546</v>
      </c>
      <c r="J273" s="2">
        <v>18.666666666666668</v>
      </c>
      <c r="K273" s="3">
        <v>29.787234042553191</v>
      </c>
      <c r="L273" s="4">
        <v>8</v>
      </c>
      <c r="M273" s="4">
        <v>6</v>
      </c>
      <c r="N273" s="4">
        <v>0</v>
      </c>
    </row>
    <row r="274" spans="1:14" x14ac:dyDescent="0.2">
      <c r="A274" s="4">
        <v>3</v>
      </c>
      <c r="B274" t="s">
        <v>1001</v>
      </c>
      <c r="C274" s="4">
        <v>91</v>
      </c>
      <c r="D274" s="4">
        <v>14</v>
      </c>
      <c r="E274" t="s">
        <v>21</v>
      </c>
      <c r="F274" t="s">
        <v>2547</v>
      </c>
      <c r="G274" t="s">
        <v>2548</v>
      </c>
      <c r="H274">
        <v>2.1800000000000001E-19</v>
      </c>
      <c r="I274" t="s">
        <v>2543</v>
      </c>
      <c r="J274" s="2">
        <v>15.384615384615385</v>
      </c>
      <c r="K274" s="3">
        <v>29.787234042553191</v>
      </c>
      <c r="L274" s="4">
        <v>9</v>
      </c>
      <c r="M274" s="4">
        <v>5</v>
      </c>
      <c r="N274" s="4">
        <v>0</v>
      </c>
    </row>
    <row r="275" spans="1:14" x14ac:dyDescent="0.2">
      <c r="A275" s="4">
        <v>3</v>
      </c>
      <c r="B275" t="s">
        <v>1001</v>
      </c>
      <c r="C275" s="4">
        <v>93</v>
      </c>
      <c r="D275" s="4">
        <v>14</v>
      </c>
      <c r="E275" t="s">
        <v>21</v>
      </c>
      <c r="F275" t="s">
        <v>2552</v>
      </c>
      <c r="G275" t="s">
        <v>2553</v>
      </c>
      <c r="H275">
        <v>2.6900000000000002E-19</v>
      </c>
      <c r="I275" t="s">
        <v>2543</v>
      </c>
      <c r="J275" s="2">
        <v>15.053763440860216</v>
      </c>
      <c r="K275" s="3">
        <v>29.787234042553191</v>
      </c>
      <c r="L275" s="4">
        <v>9</v>
      </c>
      <c r="M275" s="4">
        <v>5</v>
      </c>
      <c r="N275" s="4">
        <v>0</v>
      </c>
    </row>
    <row r="276" spans="1:14" x14ac:dyDescent="0.2">
      <c r="A276" s="4">
        <v>3</v>
      </c>
      <c r="B276" t="s">
        <v>1001</v>
      </c>
      <c r="C276" s="4">
        <v>97</v>
      </c>
      <c r="D276" s="4">
        <v>14</v>
      </c>
      <c r="E276" t="s">
        <v>12</v>
      </c>
      <c r="F276" t="s">
        <v>2557</v>
      </c>
      <c r="G276" t="s">
        <v>2558</v>
      </c>
      <c r="H276">
        <v>1.8399999999999998E-18</v>
      </c>
      <c r="I276" t="s">
        <v>2543</v>
      </c>
      <c r="J276" s="2">
        <v>14.43298969072165</v>
      </c>
      <c r="K276" s="3">
        <v>29.787234042553191</v>
      </c>
      <c r="L276" s="4">
        <v>9</v>
      </c>
      <c r="M276" s="4">
        <v>5</v>
      </c>
      <c r="N276" s="4">
        <v>0</v>
      </c>
    </row>
    <row r="277" spans="1:14" x14ac:dyDescent="0.2">
      <c r="A277" s="4">
        <v>3</v>
      </c>
      <c r="B277" t="s">
        <v>1001</v>
      </c>
      <c r="C277" s="4">
        <v>110</v>
      </c>
      <c r="D277" s="4">
        <v>14</v>
      </c>
      <c r="E277" t="s">
        <v>21</v>
      </c>
      <c r="F277" t="s">
        <v>2559</v>
      </c>
      <c r="G277" t="s">
        <v>2560</v>
      </c>
      <c r="H277">
        <v>2.17E-18</v>
      </c>
      <c r="I277" t="s">
        <v>2543</v>
      </c>
      <c r="J277" s="2">
        <v>12.727272727272727</v>
      </c>
      <c r="K277" s="3">
        <v>29.787234042553191</v>
      </c>
      <c r="L277" s="4">
        <v>9</v>
      </c>
      <c r="M277" s="4">
        <v>5</v>
      </c>
      <c r="N277" s="4">
        <v>0</v>
      </c>
    </row>
    <row r="278" spans="1:14" x14ac:dyDescent="0.2">
      <c r="A278" s="4">
        <v>3</v>
      </c>
      <c r="B278" t="s">
        <v>1001</v>
      </c>
      <c r="C278" s="4">
        <v>96</v>
      </c>
      <c r="D278" s="4">
        <v>14</v>
      </c>
      <c r="E278" t="s">
        <v>13</v>
      </c>
      <c r="F278" t="s">
        <v>2561</v>
      </c>
      <c r="G278" t="s">
        <v>2560</v>
      </c>
      <c r="H278">
        <v>2.32E-18</v>
      </c>
      <c r="I278" t="s">
        <v>2543</v>
      </c>
      <c r="J278" s="2">
        <v>14.583333333333334</v>
      </c>
      <c r="K278" s="3">
        <v>29.787234042553191</v>
      </c>
      <c r="L278" s="4">
        <v>9</v>
      </c>
      <c r="M278" s="4">
        <v>5</v>
      </c>
      <c r="N278" s="4">
        <v>0</v>
      </c>
    </row>
    <row r="279" spans="1:14" x14ac:dyDescent="0.2">
      <c r="A279" s="4">
        <v>3</v>
      </c>
      <c r="B279" t="s">
        <v>1001</v>
      </c>
      <c r="C279" s="4">
        <v>113</v>
      </c>
      <c r="D279" s="4">
        <v>14</v>
      </c>
      <c r="E279" t="s">
        <v>21</v>
      </c>
      <c r="F279" t="s">
        <v>2565</v>
      </c>
      <c r="G279" t="s">
        <v>2566</v>
      </c>
      <c r="H279">
        <v>2.9400000000000001E-18</v>
      </c>
      <c r="I279" t="s">
        <v>2543</v>
      </c>
      <c r="J279" s="2">
        <v>12.389380530973451</v>
      </c>
      <c r="K279" s="3">
        <v>29.787234042553191</v>
      </c>
      <c r="L279" s="4">
        <v>9</v>
      </c>
      <c r="M279" s="4">
        <v>5</v>
      </c>
      <c r="N279" s="4">
        <v>0</v>
      </c>
    </row>
    <row r="280" spans="1:14" x14ac:dyDescent="0.2">
      <c r="A280" s="4">
        <v>3</v>
      </c>
      <c r="B280" t="s">
        <v>1001</v>
      </c>
      <c r="C280" s="4">
        <v>115</v>
      </c>
      <c r="D280" s="4">
        <v>14</v>
      </c>
      <c r="E280" t="s">
        <v>13</v>
      </c>
      <c r="F280" t="s">
        <v>2571</v>
      </c>
      <c r="G280" t="s">
        <v>2572</v>
      </c>
      <c r="H280">
        <v>1.62E-17</v>
      </c>
      <c r="I280" t="s">
        <v>2543</v>
      </c>
      <c r="J280" s="2">
        <v>12.173913043478262</v>
      </c>
      <c r="K280" s="3">
        <v>29.787234042553191</v>
      </c>
      <c r="L280" s="4">
        <v>9</v>
      </c>
      <c r="M280" s="4">
        <v>5</v>
      </c>
      <c r="N280" s="4">
        <v>0</v>
      </c>
    </row>
    <row r="281" spans="1:14" x14ac:dyDescent="0.2">
      <c r="A281" s="4">
        <v>3</v>
      </c>
      <c r="B281" t="s">
        <v>1001</v>
      </c>
      <c r="C281" s="4">
        <v>49</v>
      </c>
      <c r="D281" s="4">
        <v>13</v>
      </c>
      <c r="E281" t="s">
        <v>21</v>
      </c>
      <c r="F281" t="s">
        <v>2538</v>
      </c>
      <c r="G281" t="s">
        <v>2539</v>
      </c>
      <c r="H281">
        <v>1.44E-20</v>
      </c>
      <c r="I281" t="s">
        <v>2540</v>
      </c>
      <c r="J281" s="2">
        <v>26.530612244897959</v>
      </c>
      <c r="K281" s="3">
        <v>27.659574468085108</v>
      </c>
      <c r="L281" s="4">
        <v>6</v>
      </c>
      <c r="M281" s="4">
        <v>5</v>
      </c>
      <c r="N281" s="4">
        <v>2</v>
      </c>
    </row>
    <row r="282" spans="1:14" x14ac:dyDescent="0.2">
      <c r="A282" s="4">
        <v>3</v>
      </c>
      <c r="B282" t="s">
        <v>1001</v>
      </c>
      <c r="C282" s="4">
        <v>70</v>
      </c>
      <c r="D282" s="4">
        <v>13</v>
      </c>
      <c r="E282" t="s">
        <v>15</v>
      </c>
      <c r="F282" t="s">
        <v>2567</v>
      </c>
      <c r="G282" t="s">
        <v>2545</v>
      </c>
      <c r="H282">
        <v>3.3000000000000002E-18</v>
      </c>
      <c r="I282" t="s">
        <v>2568</v>
      </c>
      <c r="J282" s="2">
        <v>18.571428571428573</v>
      </c>
      <c r="K282" s="3">
        <v>27.659574468085108</v>
      </c>
      <c r="L282" s="4">
        <v>8</v>
      </c>
      <c r="M282" s="4">
        <v>5</v>
      </c>
      <c r="N282" s="4">
        <v>0</v>
      </c>
    </row>
    <row r="283" spans="1:14" x14ac:dyDescent="0.2">
      <c r="A283" s="4">
        <v>3</v>
      </c>
      <c r="B283" t="s">
        <v>1001</v>
      </c>
      <c r="C283" s="4">
        <v>42</v>
      </c>
      <c r="D283" s="4">
        <v>12</v>
      </c>
      <c r="E283" t="s">
        <v>21</v>
      </c>
      <c r="F283" t="s">
        <v>2549</v>
      </c>
      <c r="G283" t="s">
        <v>2550</v>
      </c>
      <c r="H283">
        <v>2.6900000000000002E-19</v>
      </c>
      <c r="I283" t="s">
        <v>2551</v>
      </c>
      <c r="J283" s="2">
        <v>28.571428571428573</v>
      </c>
      <c r="K283" s="3">
        <v>25.531914893617021</v>
      </c>
      <c r="L283" s="4">
        <v>3</v>
      </c>
      <c r="M283" s="4">
        <v>9</v>
      </c>
      <c r="N283" s="4">
        <v>0</v>
      </c>
    </row>
    <row r="284" spans="1:14" x14ac:dyDescent="0.2">
      <c r="A284" s="4">
        <v>3</v>
      </c>
      <c r="B284" t="s">
        <v>1001</v>
      </c>
      <c r="C284" s="4">
        <v>46</v>
      </c>
      <c r="D284" s="4">
        <v>12</v>
      </c>
      <c r="E284" t="s">
        <v>13</v>
      </c>
      <c r="F284" t="s">
        <v>2569</v>
      </c>
      <c r="G284" t="s">
        <v>2570</v>
      </c>
      <c r="H284">
        <v>3.5800000000000002E-18</v>
      </c>
      <c r="I284" t="s">
        <v>2551</v>
      </c>
      <c r="J284" s="2">
        <v>26.086956521739129</v>
      </c>
      <c r="K284" s="3">
        <v>25.531914893617021</v>
      </c>
      <c r="L284" s="4">
        <v>3</v>
      </c>
      <c r="M284" s="4">
        <v>9</v>
      </c>
      <c r="N284" s="4">
        <v>0</v>
      </c>
    </row>
    <row r="285" spans="1:14" x14ac:dyDescent="0.2">
      <c r="A285" s="4">
        <v>3</v>
      </c>
      <c r="B285" t="s">
        <v>1001</v>
      </c>
      <c r="C285" s="4">
        <v>58</v>
      </c>
      <c r="D285" s="4">
        <v>12</v>
      </c>
      <c r="E285" t="s">
        <v>15</v>
      </c>
      <c r="F285" t="s">
        <v>2573</v>
      </c>
      <c r="G285" t="s">
        <v>2574</v>
      </c>
      <c r="H285">
        <v>3.1400000000000002E-17</v>
      </c>
      <c r="I285" t="s">
        <v>2575</v>
      </c>
      <c r="J285" s="2">
        <v>20.689655172413794</v>
      </c>
      <c r="K285" s="3">
        <v>25.531914893617021</v>
      </c>
      <c r="L285" s="4">
        <v>3</v>
      </c>
      <c r="M285" s="4">
        <v>9</v>
      </c>
      <c r="N285" s="4">
        <v>0</v>
      </c>
    </row>
    <row r="286" spans="1:14" x14ac:dyDescent="0.2">
      <c r="A286" s="4">
        <v>3</v>
      </c>
      <c r="B286" t="s">
        <v>1001</v>
      </c>
      <c r="C286" s="4">
        <v>36</v>
      </c>
      <c r="D286" s="4">
        <v>11</v>
      </c>
      <c r="E286" t="s">
        <v>15</v>
      </c>
      <c r="F286" t="s">
        <v>2576</v>
      </c>
      <c r="G286" t="s">
        <v>2550</v>
      </c>
      <c r="H286">
        <v>3.1400000000000002E-17</v>
      </c>
      <c r="I286" t="s">
        <v>2577</v>
      </c>
      <c r="J286" s="2">
        <v>30.555555555555557</v>
      </c>
      <c r="K286" s="3">
        <v>23.404255319148938</v>
      </c>
      <c r="L286" s="4">
        <v>3</v>
      </c>
      <c r="M286" s="4">
        <v>8</v>
      </c>
      <c r="N286" s="4">
        <v>0</v>
      </c>
    </row>
    <row r="287" spans="1:14" x14ac:dyDescent="0.2">
      <c r="A287" s="4">
        <v>3</v>
      </c>
      <c r="B287" t="s">
        <v>1001</v>
      </c>
      <c r="C287" s="4">
        <v>42</v>
      </c>
      <c r="D287" s="4">
        <v>11</v>
      </c>
      <c r="E287" t="s">
        <v>25</v>
      </c>
      <c r="F287" t="s">
        <v>2578</v>
      </c>
      <c r="G287" t="s">
        <v>2579</v>
      </c>
      <c r="H287">
        <v>1.6199999999999999E-16</v>
      </c>
      <c r="I287" t="s">
        <v>2580</v>
      </c>
      <c r="J287" s="2">
        <v>26.19047619047619</v>
      </c>
      <c r="K287" s="3">
        <v>23.404255319148938</v>
      </c>
      <c r="L287" s="4">
        <v>2</v>
      </c>
      <c r="M287" s="4">
        <v>9</v>
      </c>
      <c r="N287" s="4">
        <v>0</v>
      </c>
    </row>
    <row r="288" spans="1:14" x14ac:dyDescent="0.2">
      <c r="A288" s="4">
        <v>3</v>
      </c>
      <c r="B288" t="s">
        <v>1001</v>
      </c>
      <c r="C288" s="4">
        <v>57</v>
      </c>
      <c r="D288" s="4">
        <v>11</v>
      </c>
      <c r="E288" t="s">
        <v>15</v>
      </c>
      <c r="F288" t="s">
        <v>2584</v>
      </c>
      <c r="G288" t="s">
        <v>2545</v>
      </c>
      <c r="H288">
        <v>1.7800000000000001E-15</v>
      </c>
      <c r="I288" t="s">
        <v>2585</v>
      </c>
      <c r="J288" s="2">
        <v>19.298245614035089</v>
      </c>
      <c r="K288" s="3">
        <v>23.404255319148938</v>
      </c>
      <c r="L288" s="4">
        <v>7</v>
      </c>
      <c r="M288" s="4">
        <v>4</v>
      </c>
      <c r="N288" s="4">
        <v>0</v>
      </c>
    </row>
    <row r="289" spans="1:14" x14ac:dyDescent="0.2">
      <c r="A289" s="4">
        <v>3</v>
      </c>
      <c r="B289" t="s">
        <v>1001</v>
      </c>
      <c r="C289" s="4">
        <v>82</v>
      </c>
      <c r="D289" s="4">
        <v>11</v>
      </c>
      <c r="E289" t="s">
        <v>25</v>
      </c>
      <c r="F289" t="s">
        <v>2595</v>
      </c>
      <c r="G289" t="s">
        <v>2596</v>
      </c>
      <c r="H289">
        <v>7.2499999999999994E-14</v>
      </c>
      <c r="I289" t="s">
        <v>2581</v>
      </c>
      <c r="J289" s="2">
        <v>13.414634146341463</v>
      </c>
      <c r="K289" s="3">
        <v>23.404255319148938</v>
      </c>
      <c r="L289" s="4">
        <v>2</v>
      </c>
      <c r="M289" s="4">
        <v>7</v>
      </c>
      <c r="N289" s="4">
        <v>2</v>
      </c>
    </row>
    <row r="290" spans="1:14" x14ac:dyDescent="0.2">
      <c r="A290" s="4">
        <v>3</v>
      </c>
      <c r="B290" t="s">
        <v>1001</v>
      </c>
      <c r="C290" s="4">
        <v>31</v>
      </c>
      <c r="D290" s="4">
        <v>10</v>
      </c>
      <c r="E290" t="s">
        <v>15</v>
      </c>
      <c r="F290" t="s">
        <v>2582</v>
      </c>
      <c r="G290" t="s">
        <v>2550</v>
      </c>
      <c r="H290">
        <v>7.7100000000000001E-16</v>
      </c>
      <c r="I290" t="s">
        <v>2583</v>
      </c>
      <c r="J290" s="2">
        <v>32.258064516129032</v>
      </c>
      <c r="K290" s="3">
        <v>21.276595744680851</v>
      </c>
      <c r="L290" s="4">
        <v>3</v>
      </c>
      <c r="M290" s="4">
        <v>7</v>
      </c>
      <c r="N290" s="4">
        <v>0</v>
      </c>
    </row>
    <row r="291" spans="1:14" x14ac:dyDescent="0.2">
      <c r="A291" s="4">
        <v>3</v>
      </c>
      <c r="B291" t="s">
        <v>1001</v>
      </c>
      <c r="C291" s="4">
        <v>44</v>
      </c>
      <c r="D291" s="4">
        <v>10</v>
      </c>
      <c r="E291" t="s">
        <v>23</v>
      </c>
      <c r="F291" t="s">
        <v>2590</v>
      </c>
      <c r="G291" t="s">
        <v>2591</v>
      </c>
      <c r="H291">
        <v>8.3400000000000006E-15</v>
      </c>
      <c r="I291" t="s">
        <v>2592</v>
      </c>
      <c r="J291" s="2">
        <v>22.727272727272727</v>
      </c>
      <c r="K291" s="3">
        <v>21.276595744680851</v>
      </c>
      <c r="L291" s="4">
        <v>2</v>
      </c>
      <c r="M291" s="4">
        <v>8</v>
      </c>
      <c r="N291" s="4">
        <v>0</v>
      </c>
    </row>
    <row r="292" spans="1:14" x14ac:dyDescent="0.2">
      <c r="A292" s="4">
        <v>3</v>
      </c>
      <c r="B292" t="s">
        <v>1001</v>
      </c>
      <c r="C292" s="4">
        <v>47</v>
      </c>
      <c r="D292" s="4">
        <v>10</v>
      </c>
      <c r="E292" t="s">
        <v>15</v>
      </c>
      <c r="F292" t="s">
        <v>2593</v>
      </c>
      <c r="G292" t="s">
        <v>2545</v>
      </c>
      <c r="H292">
        <v>2.53E-14</v>
      </c>
      <c r="I292" t="s">
        <v>2594</v>
      </c>
      <c r="J292" s="2">
        <v>21.276595744680851</v>
      </c>
      <c r="K292" s="3">
        <v>21.276595744680851</v>
      </c>
      <c r="L292" s="4">
        <v>7</v>
      </c>
      <c r="M292" s="4">
        <v>3</v>
      </c>
      <c r="N292" s="4">
        <v>0</v>
      </c>
    </row>
    <row r="293" spans="1:14" x14ac:dyDescent="0.2">
      <c r="A293" s="4">
        <v>3</v>
      </c>
      <c r="B293" t="s">
        <v>1001</v>
      </c>
      <c r="C293" s="4">
        <v>68</v>
      </c>
      <c r="D293" s="4">
        <v>10</v>
      </c>
      <c r="E293" t="s">
        <v>12</v>
      </c>
      <c r="F293" t="s">
        <v>2597</v>
      </c>
      <c r="G293" t="s">
        <v>2598</v>
      </c>
      <c r="H293">
        <v>8.5100000000000001E-13</v>
      </c>
      <c r="I293" t="s">
        <v>2599</v>
      </c>
      <c r="J293" s="2">
        <v>14.705882352941176</v>
      </c>
      <c r="K293" s="3">
        <v>21.276595744680851</v>
      </c>
      <c r="L293" s="4">
        <v>3</v>
      </c>
      <c r="M293" s="4">
        <v>6</v>
      </c>
      <c r="N293" s="4">
        <v>1</v>
      </c>
    </row>
    <row r="294" spans="1:14" x14ac:dyDescent="0.2">
      <c r="A294" s="4">
        <v>3</v>
      </c>
      <c r="B294" t="s">
        <v>1001</v>
      </c>
      <c r="C294" s="4">
        <v>68</v>
      </c>
      <c r="D294" s="4">
        <v>10</v>
      </c>
      <c r="E294" t="s">
        <v>12</v>
      </c>
      <c r="F294" t="s">
        <v>2600</v>
      </c>
      <c r="G294" t="s">
        <v>2601</v>
      </c>
      <c r="H294">
        <v>8.5100000000000001E-13</v>
      </c>
      <c r="I294" t="s">
        <v>2602</v>
      </c>
      <c r="J294" s="2">
        <v>14.705882352941176</v>
      </c>
      <c r="K294" s="3">
        <v>21.276595744680851</v>
      </c>
      <c r="L294" s="4">
        <v>5</v>
      </c>
      <c r="M294" s="4">
        <v>5</v>
      </c>
      <c r="N294" s="4">
        <v>0</v>
      </c>
    </row>
    <row r="295" spans="1:14" x14ac:dyDescent="0.2">
      <c r="A295" s="4">
        <v>3</v>
      </c>
      <c r="B295" t="s">
        <v>1001</v>
      </c>
      <c r="C295" s="4">
        <v>72</v>
      </c>
      <c r="D295" s="4">
        <v>10</v>
      </c>
      <c r="E295" t="s">
        <v>13</v>
      </c>
      <c r="F295" t="s">
        <v>2603</v>
      </c>
      <c r="G295" t="s">
        <v>2604</v>
      </c>
      <c r="H295">
        <v>1.13E-12</v>
      </c>
      <c r="I295" t="s">
        <v>2605</v>
      </c>
      <c r="J295" s="2">
        <v>13.888888888888889</v>
      </c>
      <c r="K295" s="3">
        <v>21.276595744680851</v>
      </c>
      <c r="L295" s="4">
        <v>3</v>
      </c>
      <c r="M295" s="4">
        <v>6</v>
      </c>
      <c r="N295" s="4">
        <v>1</v>
      </c>
    </row>
    <row r="296" spans="1:14" x14ac:dyDescent="0.2">
      <c r="A296" s="4">
        <v>3</v>
      </c>
      <c r="B296" t="s">
        <v>1001</v>
      </c>
      <c r="C296" s="4">
        <v>24</v>
      </c>
      <c r="D296" s="4">
        <v>9</v>
      </c>
      <c r="E296" t="s">
        <v>21</v>
      </c>
      <c r="F296" t="s">
        <v>2587</v>
      </c>
      <c r="G296" t="s">
        <v>2588</v>
      </c>
      <c r="H296">
        <v>3.0900000000000001E-15</v>
      </c>
      <c r="I296" t="s">
        <v>2589</v>
      </c>
      <c r="J296" s="2">
        <v>37.5</v>
      </c>
      <c r="K296" s="3">
        <v>19.148936170212767</v>
      </c>
      <c r="L296" s="4">
        <v>3</v>
      </c>
      <c r="M296" s="4">
        <v>6</v>
      </c>
      <c r="N296" s="4">
        <v>0</v>
      </c>
    </row>
    <row r="297" spans="1:14" x14ac:dyDescent="0.2">
      <c r="A297" s="4">
        <v>3</v>
      </c>
      <c r="B297" t="s">
        <v>1001</v>
      </c>
      <c r="C297" s="4">
        <v>63</v>
      </c>
      <c r="D297" s="4">
        <v>9</v>
      </c>
      <c r="E297" t="s">
        <v>25</v>
      </c>
      <c r="F297" t="s">
        <v>2606</v>
      </c>
      <c r="G297" t="s">
        <v>2607</v>
      </c>
      <c r="H297">
        <v>2.19E-11</v>
      </c>
      <c r="I297" t="s">
        <v>2608</v>
      </c>
      <c r="J297" s="2">
        <v>14.285714285714286</v>
      </c>
      <c r="K297" s="3">
        <v>19.148936170212767</v>
      </c>
      <c r="L297" s="4">
        <v>2</v>
      </c>
      <c r="M297" s="4">
        <v>7</v>
      </c>
      <c r="N297" s="4">
        <v>0</v>
      </c>
    </row>
    <row r="298" spans="1:14" x14ac:dyDescent="0.2">
      <c r="A298" s="4">
        <v>3</v>
      </c>
      <c r="B298" t="s">
        <v>1001</v>
      </c>
      <c r="C298" s="4">
        <v>50</v>
      </c>
      <c r="D298" s="4">
        <v>8</v>
      </c>
      <c r="E298" t="s">
        <v>25</v>
      </c>
      <c r="F298" t="s">
        <v>2610</v>
      </c>
      <c r="G298" t="s">
        <v>2611</v>
      </c>
      <c r="H298">
        <v>2.1999999999999999E-10</v>
      </c>
      <c r="I298" t="s">
        <v>2609</v>
      </c>
      <c r="J298" s="2">
        <v>16</v>
      </c>
      <c r="K298" s="3">
        <v>17.021276595744681</v>
      </c>
      <c r="L298" s="4">
        <v>1</v>
      </c>
      <c r="M298" s="4">
        <v>5</v>
      </c>
      <c r="N298" s="4">
        <v>2</v>
      </c>
    </row>
    <row r="299" spans="1:14" x14ac:dyDescent="0.2">
      <c r="A299" s="4">
        <v>3</v>
      </c>
      <c r="B299" t="s">
        <v>1001</v>
      </c>
      <c r="C299" s="4">
        <v>56</v>
      </c>
      <c r="D299" s="4">
        <v>8</v>
      </c>
      <c r="E299" t="s">
        <v>12</v>
      </c>
      <c r="F299" t="s">
        <v>2612</v>
      </c>
      <c r="G299" t="s">
        <v>2613</v>
      </c>
      <c r="H299">
        <v>3.9499999999999998E-10</v>
      </c>
      <c r="I299" t="s">
        <v>2614</v>
      </c>
      <c r="J299" s="2">
        <v>14.285714285714286</v>
      </c>
      <c r="K299" s="3">
        <v>17.021276595744681</v>
      </c>
      <c r="L299" s="4">
        <v>4</v>
      </c>
      <c r="M299" s="4">
        <v>4</v>
      </c>
      <c r="N299" s="4">
        <v>0</v>
      </c>
    </row>
    <row r="300" spans="1:14" x14ac:dyDescent="0.2">
      <c r="A300" s="4">
        <v>3</v>
      </c>
      <c r="B300" t="s">
        <v>1001</v>
      </c>
      <c r="C300" s="4">
        <v>32</v>
      </c>
      <c r="D300" s="4">
        <v>7</v>
      </c>
      <c r="E300" t="s">
        <v>12</v>
      </c>
      <c r="F300" t="s">
        <v>2615</v>
      </c>
      <c r="G300" t="s">
        <v>2616</v>
      </c>
      <c r="H300">
        <v>6.3799999999999997E-10</v>
      </c>
      <c r="I300" t="s">
        <v>2617</v>
      </c>
      <c r="J300" s="2">
        <v>21.875</v>
      </c>
      <c r="K300" s="3">
        <v>14.893617021276595</v>
      </c>
      <c r="L300" s="4">
        <v>2</v>
      </c>
      <c r="M300" s="4">
        <v>5</v>
      </c>
      <c r="N300" s="4">
        <v>0</v>
      </c>
    </row>
    <row r="301" spans="1:14" x14ac:dyDescent="0.2">
      <c r="A301" s="4">
        <v>3</v>
      </c>
      <c r="B301" t="s">
        <v>1001</v>
      </c>
      <c r="C301" s="4">
        <v>62</v>
      </c>
      <c r="D301" s="4">
        <v>7</v>
      </c>
      <c r="E301" t="s">
        <v>25</v>
      </c>
      <c r="F301" t="s">
        <v>2620</v>
      </c>
      <c r="G301" t="s">
        <v>2621</v>
      </c>
      <c r="H301">
        <v>5.5500000000000001E-8</v>
      </c>
      <c r="I301" t="s">
        <v>2622</v>
      </c>
      <c r="J301" s="2">
        <v>11.290322580645162</v>
      </c>
      <c r="K301" s="3">
        <v>14.893617021276595</v>
      </c>
      <c r="L301" s="4">
        <v>4</v>
      </c>
      <c r="M301" s="4">
        <v>3</v>
      </c>
      <c r="N301" s="4">
        <v>0</v>
      </c>
    </row>
    <row r="302" spans="1:14" x14ac:dyDescent="0.2">
      <c r="A302" s="4">
        <v>3</v>
      </c>
      <c r="B302" t="s">
        <v>1001</v>
      </c>
      <c r="C302" s="4">
        <v>20</v>
      </c>
      <c r="D302" s="4">
        <v>6</v>
      </c>
      <c r="E302" t="s">
        <v>15</v>
      </c>
      <c r="F302" t="s">
        <v>2618</v>
      </c>
      <c r="G302" t="s">
        <v>2586</v>
      </c>
      <c r="H302">
        <v>8.0700000000000005E-9</v>
      </c>
      <c r="I302" t="s">
        <v>2619</v>
      </c>
      <c r="J302" s="2">
        <v>30</v>
      </c>
      <c r="K302" s="3">
        <v>12.76595744680851</v>
      </c>
      <c r="L302" s="4">
        <v>2</v>
      </c>
      <c r="M302" s="4">
        <v>4</v>
      </c>
      <c r="N302" s="4">
        <v>0</v>
      </c>
    </row>
    <row r="303" spans="1:14" x14ac:dyDescent="0.2">
      <c r="A303" s="4">
        <v>3</v>
      </c>
      <c r="B303" t="s">
        <v>1001</v>
      </c>
      <c r="C303" s="4">
        <v>39</v>
      </c>
      <c r="D303" s="4">
        <v>6</v>
      </c>
      <c r="E303" t="s">
        <v>12</v>
      </c>
      <c r="F303" t="s">
        <v>2626</v>
      </c>
      <c r="G303" t="s">
        <v>2627</v>
      </c>
      <c r="H303">
        <v>1.03E-7</v>
      </c>
      <c r="I303" t="s">
        <v>2628</v>
      </c>
      <c r="J303" s="2">
        <v>15.384615384615385</v>
      </c>
      <c r="K303" s="3">
        <v>12.76595744680851</v>
      </c>
      <c r="L303" s="4">
        <v>5</v>
      </c>
      <c r="M303" s="4">
        <v>1</v>
      </c>
      <c r="N303" s="4">
        <v>0</v>
      </c>
    </row>
    <row r="304" spans="1:14" x14ac:dyDescent="0.2">
      <c r="A304" s="4">
        <v>3</v>
      </c>
      <c r="B304" t="s">
        <v>1001</v>
      </c>
      <c r="C304" s="4">
        <v>15</v>
      </c>
      <c r="D304" s="4">
        <v>5</v>
      </c>
      <c r="E304" t="s">
        <v>12</v>
      </c>
      <c r="F304" t="s">
        <v>2623</v>
      </c>
      <c r="G304" t="s">
        <v>2624</v>
      </c>
      <c r="H304">
        <v>1.02E-7</v>
      </c>
      <c r="I304" t="s">
        <v>2625</v>
      </c>
      <c r="J304" s="2">
        <v>33.333333333333336</v>
      </c>
      <c r="K304" s="3">
        <v>10.638297872340425</v>
      </c>
      <c r="L304" s="4">
        <v>1</v>
      </c>
      <c r="M304" s="4">
        <v>2</v>
      </c>
      <c r="N304" s="4">
        <v>2</v>
      </c>
    </row>
    <row r="305" spans="1:14" x14ac:dyDescent="0.2">
      <c r="A305" s="4">
        <v>3</v>
      </c>
      <c r="B305" t="s">
        <v>1001</v>
      </c>
      <c r="C305" s="4">
        <v>21</v>
      </c>
      <c r="D305" s="4">
        <v>5</v>
      </c>
      <c r="E305" t="s">
        <v>15</v>
      </c>
      <c r="F305" t="s">
        <v>2629</v>
      </c>
      <c r="G305" t="s">
        <v>2630</v>
      </c>
      <c r="H305">
        <v>9.6200000000000006E-7</v>
      </c>
      <c r="I305" t="s">
        <v>2631</v>
      </c>
      <c r="J305" s="2">
        <v>23.80952380952381</v>
      </c>
      <c r="K305" s="3">
        <v>10.638297872340425</v>
      </c>
      <c r="L305" s="4">
        <v>1</v>
      </c>
      <c r="M305" s="4">
        <v>3</v>
      </c>
      <c r="N305" s="4">
        <v>1</v>
      </c>
    </row>
    <row r="306" spans="1:14" x14ac:dyDescent="0.2">
      <c r="A306" s="4">
        <v>3</v>
      </c>
      <c r="B306" t="s">
        <v>1001</v>
      </c>
      <c r="C306" s="4">
        <v>28</v>
      </c>
      <c r="D306" s="4">
        <v>5</v>
      </c>
      <c r="E306" t="s">
        <v>13</v>
      </c>
      <c r="F306" t="s">
        <v>2632</v>
      </c>
      <c r="G306" t="s">
        <v>2633</v>
      </c>
      <c r="H306">
        <v>2.3300000000000001E-6</v>
      </c>
      <c r="I306" t="s">
        <v>2634</v>
      </c>
      <c r="J306" s="2">
        <v>17.857142857142858</v>
      </c>
      <c r="K306" s="3">
        <v>10.638297872340425</v>
      </c>
      <c r="L306" s="4">
        <v>1</v>
      </c>
      <c r="M306" s="4">
        <v>3</v>
      </c>
      <c r="N306" s="4">
        <v>1</v>
      </c>
    </row>
    <row r="307" spans="1:14" x14ac:dyDescent="0.2">
      <c r="A307" s="4">
        <v>3</v>
      </c>
      <c r="B307" t="s">
        <v>1001</v>
      </c>
      <c r="C307" s="4">
        <v>11</v>
      </c>
      <c r="D307" s="4">
        <v>4</v>
      </c>
      <c r="E307" t="s">
        <v>12</v>
      </c>
      <c r="F307" t="s">
        <v>2635</v>
      </c>
      <c r="G307" t="s">
        <v>2636</v>
      </c>
      <c r="H307">
        <v>2.9900000000000002E-6</v>
      </c>
      <c r="I307" t="s">
        <v>2637</v>
      </c>
      <c r="J307" s="2">
        <v>36.363636363636367</v>
      </c>
      <c r="K307" s="3">
        <v>8.5106382978723403</v>
      </c>
      <c r="L307" s="4">
        <v>1</v>
      </c>
      <c r="M307" s="4">
        <v>3</v>
      </c>
      <c r="N307" s="4">
        <v>0</v>
      </c>
    </row>
    <row r="308" spans="1:14" x14ac:dyDescent="0.2">
      <c r="A308" s="4">
        <v>3</v>
      </c>
      <c r="B308" t="s">
        <v>1001</v>
      </c>
      <c r="C308" s="4">
        <v>15</v>
      </c>
      <c r="D308" s="4">
        <v>4</v>
      </c>
      <c r="E308" t="s">
        <v>12</v>
      </c>
      <c r="F308" t="s">
        <v>2638</v>
      </c>
      <c r="G308" t="s">
        <v>2639</v>
      </c>
      <c r="H308">
        <v>7.1400000000000002E-6</v>
      </c>
      <c r="I308" t="s">
        <v>2640</v>
      </c>
      <c r="J308" s="2">
        <v>26.666666666666668</v>
      </c>
      <c r="K308" s="3">
        <v>8.5106382978723403</v>
      </c>
      <c r="L308" s="4">
        <v>1</v>
      </c>
      <c r="M308" s="4">
        <v>2</v>
      </c>
      <c r="N308" s="4">
        <v>1</v>
      </c>
    </row>
    <row r="309" spans="1:14" x14ac:dyDescent="0.2">
      <c r="A309" s="4">
        <v>3</v>
      </c>
      <c r="B309" t="s">
        <v>1001</v>
      </c>
      <c r="C309" s="4">
        <v>11</v>
      </c>
      <c r="D309" s="4">
        <v>4</v>
      </c>
      <c r="E309" t="s">
        <v>15</v>
      </c>
      <c r="F309" t="s">
        <v>2641</v>
      </c>
      <c r="G309" t="s">
        <v>2642</v>
      </c>
      <c r="H309">
        <v>8.8000000000000004E-6</v>
      </c>
      <c r="I309" t="s">
        <v>2643</v>
      </c>
      <c r="J309" s="2">
        <v>36.363636363636367</v>
      </c>
      <c r="K309" s="3">
        <v>8.5106382978723403</v>
      </c>
      <c r="L309" s="4">
        <v>1</v>
      </c>
      <c r="M309" s="4">
        <v>3</v>
      </c>
      <c r="N309" s="4">
        <v>0</v>
      </c>
    </row>
    <row r="310" spans="1:14" x14ac:dyDescent="0.2">
      <c r="A310" s="4">
        <v>3</v>
      </c>
      <c r="B310" t="s">
        <v>1001</v>
      </c>
      <c r="C310" s="4">
        <v>11</v>
      </c>
      <c r="D310" s="4">
        <v>4</v>
      </c>
      <c r="E310" t="s">
        <v>15</v>
      </c>
      <c r="F310" t="s">
        <v>2644</v>
      </c>
      <c r="G310" t="s">
        <v>2636</v>
      </c>
      <c r="H310">
        <v>8.8000000000000004E-6</v>
      </c>
      <c r="I310" t="s">
        <v>2637</v>
      </c>
      <c r="J310" s="2">
        <v>36.363636363636367</v>
      </c>
      <c r="K310" s="3">
        <v>8.5106382978723403</v>
      </c>
      <c r="L310" s="4">
        <v>1</v>
      </c>
      <c r="M310" s="4">
        <v>3</v>
      </c>
      <c r="N310" s="4">
        <v>0</v>
      </c>
    </row>
    <row r="311" spans="1:14" x14ac:dyDescent="0.2">
      <c r="A311" s="4">
        <v>3</v>
      </c>
      <c r="B311" t="s">
        <v>1001</v>
      </c>
      <c r="C311" s="4">
        <v>17</v>
      </c>
      <c r="D311" s="4">
        <v>4</v>
      </c>
      <c r="E311" t="s">
        <v>12</v>
      </c>
      <c r="F311" t="s">
        <v>2645</v>
      </c>
      <c r="G311" t="s">
        <v>2646</v>
      </c>
      <c r="H311">
        <v>1.06E-5</v>
      </c>
      <c r="I311" t="s">
        <v>2640</v>
      </c>
      <c r="J311" s="2">
        <v>23.529411764705884</v>
      </c>
      <c r="K311" s="3">
        <v>8.5106382978723403</v>
      </c>
      <c r="L311" s="4">
        <v>1</v>
      </c>
      <c r="M311" s="4">
        <v>2</v>
      </c>
      <c r="N311" s="4">
        <v>1</v>
      </c>
    </row>
    <row r="312" spans="1:14" x14ac:dyDescent="0.2">
      <c r="A312" s="4">
        <v>3</v>
      </c>
      <c r="B312" t="s">
        <v>1001</v>
      </c>
      <c r="C312" s="4">
        <v>14</v>
      </c>
      <c r="D312" s="4">
        <v>4</v>
      </c>
      <c r="E312" t="s">
        <v>15</v>
      </c>
      <c r="F312" t="s">
        <v>2647</v>
      </c>
      <c r="G312" t="s">
        <v>2624</v>
      </c>
      <c r="H312">
        <v>1.7799999999999999E-5</v>
      </c>
      <c r="I312" t="s">
        <v>2640</v>
      </c>
      <c r="J312" s="2">
        <v>28.571428571428573</v>
      </c>
      <c r="K312" s="3">
        <v>8.5106382978723403</v>
      </c>
      <c r="L312" s="4">
        <v>1</v>
      </c>
      <c r="M312" s="4">
        <v>2</v>
      </c>
      <c r="N312" s="4">
        <v>1</v>
      </c>
    </row>
    <row r="313" spans="1:14" x14ac:dyDescent="0.2">
      <c r="A313" s="4">
        <v>3</v>
      </c>
      <c r="B313" t="s">
        <v>1001</v>
      </c>
      <c r="C313" s="4">
        <v>16</v>
      </c>
      <c r="D313" s="4">
        <v>4</v>
      </c>
      <c r="E313" t="s">
        <v>13</v>
      </c>
      <c r="F313" t="s">
        <v>2648</v>
      </c>
      <c r="G313" t="s">
        <v>2649</v>
      </c>
      <c r="H313">
        <v>2.09E-5</v>
      </c>
      <c r="I313" t="s">
        <v>2640</v>
      </c>
      <c r="J313" s="2">
        <v>25</v>
      </c>
      <c r="K313" s="3">
        <v>8.5106382978723403</v>
      </c>
      <c r="L313" s="4">
        <v>1</v>
      </c>
      <c r="M313" s="4">
        <v>2</v>
      </c>
      <c r="N313" s="4">
        <v>1</v>
      </c>
    </row>
    <row r="314" spans="1:14" x14ac:dyDescent="0.2">
      <c r="A314" s="4">
        <v>3</v>
      </c>
      <c r="B314" t="s">
        <v>1001</v>
      </c>
      <c r="C314" s="4">
        <v>21</v>
      </c>
      <c r="D314" s="4">
        <v>4</v>
      </c>
      <c r="E314" t="s">
        <v>13</v>
      </c>
      <c r="F314" t="s">
        <v>2650</v>
      </c>
      <c r="G314" t="s">
        <v>2651</v>
      </c>
      <c r="H314">
        <v>5.2099999999999999E-5</v>
      </c>
      <c r="I314" t="s">
        <v>2652</v>
      </c>
      <c r="J314" s="2">
        <v>19.047619047619047</v>
      </c>
      <c r="K314" s="3">
        <v>8.5106382978723403</v>
      </c>
      <c r="L314" s="4">
        <v>2</v>
      </c>
      <c r="M314" s="4">
        <v>2</v>
      </c>
      <c r="N314" s="4">
        <v>0</v>
      </c>
    </row>
    <row r="315" spans="1:14" x14ac:dyDescent="0.2">
      <c r="A315" s="4">
        <v>3</v>
      </c>
      <c r="B315" t="s">
        <v>1001</v>
      </c>
      <c r="C315" s="4">
        <v>29</v>
      </c>
      <c r="D315" s="4">
        <v>4</v>
      </c>
      <c r="E315" t="s">
        <v>12</v>
      </c>
      <c r="F315" t="s">
        <v>2656</v>
      </c>
      <c r="G315" t="s">
        <v>2657</v>
      </c>
      <c r="H315">
        <v>6.5900000000000003E-5</v>
      </c>
      <c r="I315" t="s">
        <v>2658</v>
      </c>
      <c r="J315" s="2">
        <v>13.793103448275861</v>
      </c>
      <c r="K315" s="3">
        <v>8.5106382978723403</v>
      </c>
      <c r="L315" s="4">
        <v>0</v>
      </c>
      <c r="M315" s="4">
        <v>4</v>
      </c>
      <c r="N315" s="4">
        <v>0</v>
      </c>
    </row>
    <row r="316" spans="1:14" x14ac:dyDescent="0.2">
      <c r="A316" s="4">
        <v>3</v>
      </c>
      <c r="B316" t="s">
        <v>1001</v>
      </c>
      <c r="C316" s="4">
        <v>27</v>
      </c>
      <c r="D316" s="4">
        <v>4</v>
      </c>
      <c r="E316" t="s">
        <v>15</v>
      </c>
      <c r="F316" t="s">
        <v>2664</v>
      </c>
      <c r="G316" t="s">
        <v>2665</v>
      </c>
      <c r="H316">
        <v>1.6000000000000001E-4</v>
      </c>
      <c r="I316" t="s">
        <v>2658</v>
      </c>
      <c r="J316" s="2">
        <v>14.814814814814815</v>
      </c>
      <c r="K316" s="3">
        <v>8.5106382978723403</v>
      </c>
      <c r="L316" s="4">
        <v>0</v>
      </c>
      <c r="M316" s="4">
        <v>4</v>
      </c>
      <c r="N316" s="4">
        <v>0</v>
      </c>
    </row>
    <row r="317" spans="1:14" x14ac:dyDescent="0.2">
      <c r="A317" s="4">
        <v>3</v>
      </c>
      <c r="B317" t="s">
        <v>1001</v>
      </c>
      <c r="C317" s="4">
        <v>4</v>
      </c>
      <c r="D317" s="4">
        <v>3</v>
      </c>
      <c r="E317" t="s">
        <v>13</v>
      </c>
      <c r="F317" t="s">
        <v>2653</v>
      </c>
      <c r="G317" t="s">
        <v>2654</v>
      </c>
      <c r="H317">
        <v>6.4700000000000001E-5</v>
      </c>
      <c r="I317" t="s">
        <v>2655</v>
      </c>
      <c r="J317" s="2">
        <v>75</v>
      </c>
      <c r="K317" s="3">
        <v>6.3829787234042552</v>
      </c>
      <c r="L317" s="4">
        <v>0</v>
      </c>
      <c r="M317" s="4">
        <v>3</v>
      </c>
      <c r="N317" s="4">
        <v>0</v>
      </c>
    </row>
    <row r="318" spans="1:14" x14ac:dyDescent="0.2">
      <c r="A318" s="4">
        <v>3</v>
      </c>
      <c r="B318" t="s">
        <v>1001</v>
      </c>
      <c r="C318" s="4">
        <v>7</v>
      </c>
      <c r="D318" s="4">
        <v>3</v>
      </c>
      <c r="E318" t="s">
        <v>12</v>
      </c>
      <c r="F318" t="s">
        <v>2659</v>
      </c>
      <c r="G318" t="s">
        <v>2660</v>
      </c>
      <c r="H318">
        <v>8.1199999999999995E-5</v>
      </c>
      <c r="I318" t="s">
        <v>2661</v>
      </c>
      <c r="J318" s="2">
        <v>42.857142857142854</v>
      </c>
      <c r="K318" s="3">
        <v>6.3829787234042552</v>
      </c>
      <c r="L318" s="4">
        <v>1</v>
      </c>
      <c r="M318" s="4">
        <v>1</v>
      </c>
      <c r="N318" s="4">
        <v>1</v>
      </c>
    </row>
    <row r="319" spans="1:14" x14ac:dyDescent="0.2">
      <c r="A319" s="4">
        <v>3</v>
      </c>
      <c r="B319" t="s">
        <v>1001</v>
      </c>
      <c r="C319" s="4">
        <v>5</v>
      </c>
      <c r="D319" s="4">
        <v>3</v>
      </c>
      <c r="E319" t="s">
        <v>15</v>
      </c>
      <c r="F319" t="s">
        <v>2662</v>
      </c>
      <c r="G319" t="s">
        <v>2636</v>
      </c>
      <c r="H319">
        <v>1.3999999999999999E-4</v>
      </c>
      <c r="I319" t="s">
        <v>2663</v>
      </c>
      <c r="J319" s="2">
        <v>60</v>
      </c>
      <c r="K319" s="3">
        <v>6.3829787234042552</v>
      </c>
      <c r="L319" s="4">
        <v>1</v>
      </c>
      <c r="M319" s="4">
        <v>2</v>
      </c>
      <c r="N319" s="4">
        <v>0</v>
      </c>
    </row>
    <row r="320" spans="1:14" x14ac:dyDescent="0.2">
      <c r="A320" s="4">
        <v>3</v>
      </c>
      <c r="B320" t="s">
        <v>1001</v>
      </c>
      <c r="C320" s="4">
        <v>6</v>
      </c>
      <c r="D320" s="4">
        <v>3</v>
      </c>
      <c r="E320" t="s">
        <v>15</v>
      </c>
      <c r="F320" t="s">
        <v>2666</v>
      </c>
      <c r="G320" t="s">
        <v>2667</v>
      </c>
      <c r="H320">
        <v>1.9000000000000001E-4</v>
      </c>
      <c r="I320" t="s">
        <v>2668</v>
      </c>
      <c r="J320" s="2">
        <v>50</v>
      </c>
      <c r="K320" s="3">
        <v>6.3829787234042552</v>
      </c>
      <c r="L320" s="4">
        <v>1</v>
      </c>
      <c r="M320" s="4">
        <v>2</v>
      </c>
      <c r="N320" s="4">
        <v>0</v>
      </c>
    </row>
    <row r="321" spans="1:14" x14ac:dyDescent="0.2">
      <c r="A321" s="4">
        <v>3</v>
      </c>
      <c r="B321" t="s">
        <v>1001</v>
      </c>
      <c r="C321" s="4">
        <v>8</v>
      </c>
      <c r="D321" s="4">
        <v>3</v>
      </c>
      <c r="E321" t="s">
        <v>15</v>
      </c>
      <c r="F321" t="s">
        <v>2669</v>
      </c>
      <c r="G321" t="s">
        <v>2624</v>
      </c>
      <c r="H321">
        <v>3.5E-4</v>
      </c>
      <c r="I321" t="s">
        <v>2661</v>
      </c>
      <c r="J321" s="2">
        <v>37.5</v>
      </c>
      <c r="K321" s="3">
        <v>6.3829787234042552</v>
      </c>
      <c r="L321" s="4">
        <v>1</v>
      </c>
      <c r="M321" s="4">
        <v>1</v>
      </c>
      <c r="N321" s="4">
        <v>1</v>
      </c>
    </row>
    <row r="322" spans="1:14" x14ac:dyDescent="0.2">
      <c r="A322" s="4">
        <v>3</v>
      </c>
      <c r="B322" t="s">
        <v>1001</v>
      </c>
      <c r="C322" s="4">
        <v>9</v>
      </c>
      <c r="D322" s="4">
        <v>3</v>
      </c>
      <c r="E322" t="s">
        <v>13</v>
      </c>
      <c r="F322" t="s">
        <v>2670</v>
      </c>
      <c r="G322" t="s">
        <v>2671</v>
      </c>
      <c r="H322">
        <v>3.6000000000000002E-4</v>
      </c>
      <c r="I322" t="s">
        <v>2672</v>
      </c>
      <c r="J322" s="2">
        <v>33.333333333333336</v>
      </c>
      <c r="K322" s="3">
        <v>6.3829787234042552</v>
      </c>
      <c r="L322" s="4">
        <v>1</v>
      </c>
      <c r="M322" s="4">
        <v>2</v>
      </c>
      <c r="N322" s="4">
        <v>0</v>
      </c>
    </row>
    <row r="323" spans="1:14" x14ac:dyDescent="0.2">
      <c r="A323" s="4">
        <v>3</v>
      </c>
      <c r="B323" t="s">
        <v>1001</v>
      </c>
      <c r="C323" s="4">
        <v>21</v>
      </c>
      <c r="D323" s="4">
        <v>3</v>
      </c>
      <c r="E323" t="s">
        <v>21</v>
      </c>
      <c r="F323" t="s">
        <v>2674</v>
      </c>
      <c r="G323" t="s">
        <v>2675</v>
      </c>
      <c r="H323">
        <v>1.1999999999999999E-3</v>
      </c>
      <c r="I323" t="s">
        <v>2676</v>
      </c>
      <c r="J323" s="2">
        <v>14.285714285714286</v>
      </c>
      <c r="K323" s="3">
        <v>6.3829787234042552</v>
      </c>
      <c r="L323" s="4">
        <v>0</v>
      </c>
      <c r="M323" s="4">
        <v>3</v>
      </c>
      <c r="N323" s="4">
        <v>0</v>
      </c>
    </row>
    <row r="324" spans="1:14" x14ac:dyDescent="0.2">
      <c r="A324" s="4">
        <v>3</v>
      </c>
      <c r="B324" t="s">
        <v>1001</v>
      </c>
      <c r="C324" s="4">
        <v>20</v>
      </c>
      <c r="D324" s="4">
        <v>3</v>
      </c>
      <c r="E324" t="s">
        <v>13</v>
      </c>
      <c r="F324" t="s">
        <v>2677</v>
      </c>
      <c r="G324" t="s">
        <v>2678</v>
      </c>
      <c r="H324">
        <v>2.5999999999999999E-3</v>
      </c>
      <c r="I324" t="s">
        <v>2679</v>
      </c>
      <c r="J324" s="2">
        <v>15</v>
      </c>
      <c r="K324" s="3">
        <v>6.3829787234042552</v>
      </c>
      <c r="L324" s="4">
        <v>2</v>
      </c>
      <c r="M324" s="4">
        <v>1</v>
      </c>
      <c r="N324" s="4">
        <v>0</v>
      </c>
    </row>
    <row r="325" spans="1:14" x14ac:dyDescent="0.2">
      <c r="A325" s="4">
        <v>3</v>
      </c>
      <c r="B325" t="s">
        <v>1001</v>
      </c>
      <c r="C325" s="4">
        <v>18</v>
      </c>
      <c r="D325" s="4">
        <v>3</v>
      </c>
      <c r="E325" t="s">
        <v>25</v>
      </c>
      <c r="F325" t="s">
        <v>2680</v>
      </c>
      <c r="G325" t="s">
        <v>2681</v>
      </c>
      <c r="H325">
        <v>2.7000000000000001E-3</v>
      </c>
      <c r="I325" t="s">
        <v>2673</v>
      </c>
      <c r="J325" s="2">
        <v>16.666666666666668</v>
      </c>
      <c r="K325" s="3">
        <v>6.3829787234042552</v>
      </c>
      <c r="L325" s="4">
        <v>1</v>
      </c>
      <c r="M325" s="4">
        <v>2</v>
      </c>
      <c r="N325" s="4">
        <v>0</v>
      </c>
    </row>
    <row r="326" spans="1:14" x14ac:dyDescent="0.2">
      <c r="A326" s="4">
        <v>3</v>
      </c>
      <c r="B326" t="s">
        <v>1001</v>
      </c>
      <c r="C326" s="4">
        <v>21</v>
      </c>
      <c r="D326" s="4">
        <v>3</v>
      </c>
      <c r="E326" t="s">
        <v>15</v>
      </c>
      <c r="F326" t="s">
        <v>2685</v>
      </c>
      <c r="G326" t="s">
        <v>2665</v>
      </c>
      <c r="H326">
        <v>4.1000000000000003E-3</v>
      </c>
      <c r="I326" t="s">
        <v>2686</v>
      </c>
      <c r="J326" s="2">
        <v>14.285714285714286</v>
      </c>
      <c r="K326" s="3">
        <v>6.3829787234042552</v>
      </c>
      <c r="L326" s="4">
        <v>0</v>
      </c>
      <c r="M326" s="4">
        <v>3</v>
      </c>
      <c r="N326" s="4">
        <v>0</v>
      </c>
    </row>
    <row r="327" spans="1:14" x14ac:dyDescent="0.2">
      <c r="A327" s="4">
        <v>3</v>
      </c>
      <c r="B327" t="s">
        <v>1001</v>
      </c>
      <c r="C327" s="4">
        <v>2</v>
      </c>
      <c r="D327" s="4">
        <v>2</v>
      </c>
      <c r="E327" t="s">
        <v>13</v>
      </c>
      <c r="F327" t="s">
        <v>2682</v>
      </c>
      <c r="G327" t="s">
        <v>2683</v>
      </c>
      <c r="H327">
        <v>3.8E-3</v>
      </c>
      <c r="I327" t="s">
        <v>2684</v>
      </c>
      <c r="J327" s="2">
        <v>100</v>
      </c>
      <c r="K327" s="3">
        <v>4.2553191489361701</v>
      </c>
      <c r="L327" s="4">
        <v>0</v>
      </c>
      <c r="M327" s="4">
        <v>2</v>
      </c>
      <c r="N327" s="4">
        <v>0</v>
      </c>
    </row>
    <row r="328" spans="1:14" x14ac:dyDescent="0.2">
      <c r="A328" s="4">
        <v>3</v>
      </c>
      <c r="B328" t="s">
        <v>1001</v>
      </c>
      <c r="C328" s="4">
        <v>5</v>
      </c>
      <c r="D328" s="4">
        <v>2</v>
      </c>
      <c r="E328" t="s">
        <v>12</v>
      </c>
      <c r="F328" t="s">
        <v>2687</v>
      </c>
      <c r="G328" t="s">
        <v>2688</v>
      </c>
      <c r="H328">
        <v>4.1999999999999997E-3</v>
      </c>
      <c r="I328" t="s">
        <v>2689</v>
      </c>
      <c r="J328" s="2">
        <v>40</v>
      </c>
      <c r="K328" s="3">
        <v>4.2553191489361701</v>
      </c>
      <c r="L328" s="4">
        <v>0</v>
      </c>
      <c r="M328" s="4">
        <v>1</v>
      </c>
      <c r="N328" s="4">
        <v>1</v>
      </c>
    </row>
    <row r="329" spans="1:14" x14ac:dyDescent="0.2">
      <c r="A329" s="4">
        <v>3</v>
      </c>
      <c r="B329" t="s">
        <v>1001</v>
      </c>
      <c r="C329" s="4">
        <v>2</v>
      </c>
      <c r="D329" s="4">
        <v>2</v>
      </c>
      <c r="E329" t="s">
        <v>25</v>
      </c>
      <c r="F329" t="s">
        <v>2690</v>
      </c>
      <c r="G329" t="s">
        <v>2691</v>
      </c>
      <c r="H329">
        <v>5.1999999999999998E-3</v>
      </c>
      <c r="I329" t="s">
        <v>2692</v>
      </c>
      <c r="J329" s="2">
        <v>100</v>
      </c>
      <c r="K329" s="3">
        <v>4.2553191489361701</v>
      </c>
      <c r="L329" s="4">
        <v>0</v>
      </c>
      <c r="M329" s="4">
        <v>2</v>
      </c>
      <c r="N329" s="4">
        <v>0</v>
      </c>
    </row>
    <row r="330" spans="1:14" x14ac:dyDescent="0.2">
      <c r="A330" s="4">
        <v>3</v>
      </c>
      <c r="B330" t="s">
        <v>1001</v>
      </c>
      <c r="C330" s="4">
        <v>2</v>
      </c>
      <c r="D330" s="4">
        <v>2</v>
      </c>
      <c r="E330" t="s">
        <v>25</v>
      </c>
      <c r="F330" t="s">
        <v>2693</v>
      </c>
      <c r="G330" t="s">
        <v>2694</v>
      </c>
      <c r="H330">
        <v>5.1999999999999998E-3</v>
      </c>
      <c r="I330" t="s">
        <v>2684</v>
      </c>
      <c r="J330" s="2">
        <v>100</v>
      </c>
      <c r="K330" s="3">
        <v>4.2553191489361701</v>
      </c>
      <c r="L330" s="4">
        <v>0</v>
      </c>
      <c r="M330" s="4">
        <v>2</v>
      </c>
      <c r="N330" s="4">
        <v>0</v>
      </c>
    </row>
    <row r="331" spans="1:14" x14ac:dyDescent="0.2">
      <c r="A331" s="4">
        <v>3</v>
      </c>
      <c r="B331" t="s">
        <v>1001</v>
      </c>
      <c r="C331" s="4">
        <v>4</v>
      </c>
      <c r="D331" s="4">
        <v>2</v>
      </c>
      <c r="E331" t="s">
        <v>13</v>
      </c>
      <c r="F331" t="s">
        <v>2695</v>
      </c>
      <c r="G331" t="s">
        <v>2696</v>
      </c>
      <c r="H331">
        <v>8.8000000000000005E-3</v>
      </c>
      <c r="I331" t="s">
        <v>2697</v>
      </c>
      <c r="J331" s="2">
        <v>50</v>
      </c>
      <c r="K331" s="3">
        <v>4.2553191489361701</v>
      </c>
      <c r="L331" s="4">
        <v>0</v>
      </c>
      <c r="M331" s="4">
        <v>2</v>
      </c>
      <c r="N331" s="4">
        <v>0</v>
      </c>
    </row>
    <row r="332" spans="1:14" x14ac:dyDescent="0.2">
      <c r="A332" s="4">
        <v>3</v>
      </c>
      <c r="B332" t="s">
        <v>1001</v>
      </c>
      <c r="C332" s="4">
        <v>4</v>
      </c>
      <c r="D332" s="4">
        <v>2</v>
      </c>
      <c r="E332" t="s">
        <v>13</v>
      </c>
      <c r="F332" t="s">
        <v>2698</v>
      </c>
      <c r="G332" t="s">
        <v>2699</v>
      </c>
      <c r="H332">
        <v>8.8000000000000005E-3</v>
      </c>
      <c r="I332" t="s">
        <v>2700</v>
      </c>
      <c r="J332" s="2">
        <v>50</v>
      </c>
      <c r="K332" s="3">
        <v>4.2553191489361701</v>
      </c>
      <c r="L332" s="4">
        <v>1</v>
      </c>
      <c r="M332" s="4">
        <v>1</v>
      </c>
      <c r="N332" s="4">
        <v>0</v>
      </c>
    </row>
    <row r="333" spans="1:14" x14ac:dyDescent="0.2">
      <c r="A333" s="4">
        <v>3</v>
      </c>
      <c r="B333" t="s">
        <v>1001</v>
      </c>
      <c r="C333" s="4">
        <v>8</v>
      </c>
      <c r="D333" s="4">
        <v>2</v>
      </c>
      <c r="E333" t="s">
        <v>21</v>
      </c>
      <c r="F333" t="s">
        <v>2701</v>
      </c>
      <c r="G333" t="s">
        <v>2702</v>
      </c>
      <c r="H333">
        <v>1.15E-2</v>
      </c>
      <c r="I333" t="s">
        <v>2689</v>
      </c>
      <c r="J333" s="2">
        <v>25</v>
      </c>
      <c r="K333" s="3">
        <v>4.2553191489361701</v>
      </c>
      <c r="L333" s="4">
        <v>0</v>
      </c>
      <c r="M333" s="4">
        <v>1</v>
      </c>
      <c r="N333" s="4">
        <v>1</v>
      </c>
    </row>
    <row r="334" spans="1:14" x14ac:dyDescent="0.2">
      <c r="A334" s="4">
        <v>3</v>
      </c>
      <c r="B334" t="s">
        <v>1001</v>
      </c>
      <c r="C334" s="4">
        <v>4</v>
      </c>
      <c r="D334" s="4">
        <v>2</v>
      </c>
      <c r="E334" t="s">
        <v>25</v>
      </c>
      <c r="F334" t="s">
        <v>2703</v>
      </c>
      <c r="G334" t="s">
        <v>2704</v>
      </c>
      <c r="H334">
        <v>1.18E-2</v>
      </c>
      <c r="I334" t="s">
        <v>2705</v>
      </c>
      <c r="J334" s="2">
        <v>50</v>
      </c>
      <c r="K334" s="3">
        <v>4.2553191489361701</v>
      </c>
      <c r="L334" s="4">
        <v>2</v>
      </c>
      <c r="M334" s="4">
        <v>0</v>
      </c>
      <c r="N334" s="4">
        <v>0</v>
      </c>
    </row>
    <row r="335" spans="1:14" x14ac:dyDescent="0.2">
      <c r="A335" s="4">
        <v>3</v>
      </c>
      <c r="B335" t="s">
        <v>1001</v>
      </c>
      <c r="C335" s="4">
        <v>5</v>
      </c>
      <c r="D335" s="4">
        <v>2</v>
      </c>
      <c r="E335" t="s">
        <v>13</v>
      </c>
      <c r="F335" t="s">
        <v>2706</v>
      </c>
      <c r="G335" t="s">
        <v>2707</v>
      </c>
      <c r="H335">
        <v>1.1900000000000001E-2</v>
      </c>
      <c r="I335" t="s">
        <v>2708</v>
      </c>
      <c r="J335" s="2">
        <v>40</v>
      </c>
      <c r="K335" s="3">
        <v>4.2553191489361701</v>
      </c>
      <c r="L335" s="4">
        <v>1</v>
      </c>
      <c r="M335" s="4">
        <v>1</v>
      </c>
      <c r="N335" s="4">
        <v>0</v>
      </c>
    </row>
    <row r="336" spans="1:14" x14ac:dyDescent="0.2">
      <c r="A336" s="4">
        <v>3</v>
      </c>
      <c r="B336" t="s">
        <v>1001</v>
      </c>
      <c r="C336" s="4">
        <v>6</v>
      </c>
      <c r="D336" s="4">
        <v>2</v>
      </c>
      <c r="E336" t="s">
        <v>15</v>
      </c>
      <c r="F336" t="s">
        <v>2709</v>
      </c>
      <c r="G336" t="s">
        <v>2710</v>
      </c>
      <c r="H336">
        <v>2.4400000000000002E-2</v>
      </c>
      <c r="I336" t="s">
        <v>2711</v>
      </c>
      <c r="J336" s="2">
        <v>33.333333333333336</v>
      </c>
      <c r="K336" s="3">
        <v>4.2553191489361701</v>
      </c>
      <c r="L336" s="4">
        <v>0</v>
      </c>
      <c r="M336" s="4">
        <v>2</v>
      </c>
      <c r="N336" s="4">
        <v>0</v>
      </c>
    </row>
    <row r="337" spans="1:14" x14ac:dyDescent="0.2">
      <c r="A337" s="4">
        <v>3</v>
      </c>
      <c r="B337" t="s">
        <v>1001</v>
      </c>
      <c r="C337" s="4">
        <v>6</v>
      </c>
      <c r="D337" s="4">
        <v>2</v>
      </c>
      <c r="E337" t="s">
        <v>15</v>
      </c>
      <c r="F337" t="s">
        <v>2712</v>
      </c>
      <c r="G337" t="s">
        <v>2713</v>
      </c>
      <c r="H337">
        <v>2.4400000000000002E-2</v>
      </c>
      <c r="I337" t="s">
        <v>2714</v>
      </c>
      <c r="J337" s="2">
        <v>33.333333333333336</v>
      </c>
      <c r="K337" s="3">
        <v>4.2553191489361701</v>
      </c>
      <c r="L337" s="4">
        <v>1</v>
      </c>
      <c r="M337" s="4">
        <v>1</v>
      </c>
      <c r="N337" s="4">
        <v>0</v>
      </c>
    </row>
    <row r="338" spans="1:14" x14ac:dyDescent="0.2">
      <c r="A338" s="4">
        <v>3</v>
      </c>
      <c r="B338" t="s">
        <v>1001</v>
      </c>
      <c r="C338" s="4">
        <v>15</v>
      </c>
      <c r="D338" s="4">
        <v>2</v>
      </c>
      <c r="E338" t="s">
        <v>21</v>
      </c>
      <c r="F338" t="s">
        <v>2715</v>
      </c>
      <c r="G338" t="s">
        <v>2716</v>
      </c>
      <c r="H338">
        <v>3.3799999999999997E-2</v>
      </c>
      <c r="I338" t="s">
        <v>2689</v>
      </c>
      <c r="J338" s="2">
        <v>13.333333333333334</v>
      </c>
      <c r="K338" s="3">
        <v>4.2553191489361701</v>
      </c>
      <c r="L338" s="4">
        <v>0</v>
      </c>
      <c r="M338" s="4">
        <v>1</v>
      </c>
      <c r="N338" s="4">
        <v>1</v>
      </c>
    </row>
    <row r="339" spans="1:14" x14ac:dyDescent="0.2">
      <c r="A339" s="4">
        <v>4</v>
      </c>
      <c r="B339" t="s">
        <v>997</v>
      </c>
      <c r="C339" s="4">
        <v>294</v>
      </c>
      <c r="D339" s="4">
        <v>36</v>
      </c>
      <c r="E339" t="s">
        <v>13</v>
      </c>
      <c r="F339" t="s">
        <v>2209</v>
      </c>
      <c r="G339" t="s">
        <v>2210</v>
      </c>
      <c r="H339">
        <v>1.76E-55</v>
      </c>
      <c r="I339" t="s">
        <v>2211</v>
      </c>
      <c r="J339" s="2">
        <v>12.244897959183673</v>
      </c>
      <c r="K339" s="3">
        <v>87.804878048780495</v>
      </c>
      <c r="L339" s="4">
        <v>14</v>
      </c>
      <c r="M339" s="4">
        <v>20</v>
      </c>
      <c r="N339" s="4">
        <v>2</v>
      </c>
    </row>
    <row r="340" spans="1:14" x14ac:dyDescent="0.2">
      <c r="A340" s="4">
        <v>4</v>
      </c>
      <c r="B340" t="s">
        <v>997</v>
      </c>
      <c r="C340" s="4">
        <v>192</v>
      </c>
      <c r="D340" s="4">
        <v>26</v>
      </c>
      <c r="E340" t="s">
        <v>12</v>
      </c>
      <c r="F340" t="s">
        <v>2212</v>
      </c>
      <c r="G340" t="s">
        <v>2213</v>
      </c>
      <c r="H340">
        <v>3.1700000000000002E-38</v>
      </c>
      <c r="I340" t="s">
        <v>2214</v>
      </c>
      <c r="J340" s="2">
        <v>13.541666666666666</v>
      </c>
      <c r="K340" s="3">
        <v>63.414634146341463</v>
      </c>
      <c r="L340" s="4">
        <v>10</v>
      </c>
      <c r="M340" s="4">
        <v>15</v>
      </c>
      <c r="N340" s="4">
        <v>1</v>
      </c>
    </row>
    <row r="341" spans="1:14" x14ac:dyDescent="0.2">
      <c r="A341" s="4">
        <v>4</v>
      </c>
      <c r="B341" t="s">
        <v>997</v>
      </c>
      <c r="C341" s="4">
        <v>238</v>
      </c>
      <c r="D341" s="4">
        <v>24</v>
      </c>
      <c r="E341" t="s">
        <v>21</v>
      </c>
      <c r="F341" t="s">
        <v>2221</v>
      </c>
      <c r="G341" t="s">
        <v>2222</v>
      </c>
      <c r="H341">
        <v>3.2300000000000003E-32</v>
      </c>
      <c r="I341" t="s">
        <v>2223</v>
      </c>
      <c r="J341" s="2">
        <v>10.084033613445378</v>
      </c>
      <c r="K341" s="3">
        <v>58.536585365853661</v>
      </c>
      <c r="L341" s="4">
        <v>11</v>
      </c>
      <c r="M341" s="4">
        <v>12</v>
      </c>
      <c r="N341" s="4">
        <v>1</v>
      </c>
    </row>
    <row r="342" spans="1:14" x14ac:dyDescent="0.2">
      <c r="A342" s="4">
        <v>4</v>
      </c>
      <c r="B342" t="s">
        <v>997</v>
      </c>
      <c r="C342" s="4">
        <v>132</v>
      </c>
      <c r="D342" s="4">
        <v>23</v>
      </c>
      <c r="E342" t="s">
        <v>23</v>
      </c>
      <c r="F342" t="s">
        <v>2215</v>
      </c>
      <c r="G342" t="s">
        <v>2216</v>
      </c>
      <c r="H342">
        <v>4.9300000000000001E-36</v>
      </c>
      <c r="I342" t="s">
        <v>2217</v>
      </c>
      <c r="J342" s="2">
        <v>17.424242424242426</v>
      </c>
      <c r="K342" s="3">
        <v>56.097560975609753</v>
      </c>
      <c r="L342" s="4">
        <v>10</v>
      </c>
      <c r="M342" s="4">
        <v>13</v>
      </c>
      <c r="N342" s="4">
        <v>0</v>
      </c>
    </row>
    <row r="343" spans="1:14" x14ac:dyDescent="0.2">
      <c r="A343" s="4">
        <v>4</v>
      </c>
      <c r="B343" t="s">
        <v>997</v>
      </c>
      <c r="C343" s="4">
        <v>178</v>
      </c>
      <c r="D343" s="4">
        <v>23</v>
      </c>
      <c r="E343" t="s">
        <v>21</v>
      </c>
      <c r="F343" t="s">
        <v>2218</v>
      </c>
      <c r="G343" t="s">
        <v>2219</v>
      </c>
      <c r="H343">
        <v>1.8199999999999999E-32</v>
      </c>
      <c r="I343" t="s">
        <v>2220</v>
      </c>
      <c r="J343" s="2">
        <v>12.921348314606741</v>
      </c>
      <c r="K343" s="3">
        <v>56.097560975609753</v>
      </c>
      <c r="L343" s="4">
        <v>11</v>
      </c>
      <c r="M343" s="4">
        <v>11</v>
      </c>
      <c r="N343" s="4">
        <v>1</v>
      </c>
    </row>
    <row r="344" spans="1:14" x14ac:dyDescent="0.2">
      <c r="A344" s="4">
        <v>4</v>
      </c>
      <c r="B344" t="s">
        <v>997</v>
      </c>
      <c r="C344" s="4">
        <v>122</v>
      </c>
      <c r="D344" s="4">
        <v>16</v>
      </c>
      <c r="E344" t="s">
        <v>15</v>
      </c>
      <c r="F344" t="s">
        <v>2236</v>
      </c>
      <c r="G344" t="s">
        <v>2237</v>
      </c>
      <c r="H344">
        <v>1.9899999999999999E-21</v>
      </c>
      <c r="I344" t="s">
        <v>2238</v>
      </c>
      <c r="J344" s="2">
        <v>13.114754098360656</v>
      </c>
      <c r="K344" s="3">
        <v>39.024390243902438</v>
      </c>
      <c r="L344" s="4">
        <v>10</v>
      </c>
      <c r="M344" s="4">
        <v>5</v>
      </c>
      <c r="N344" s="4">
        <v>1</v>
      </c>
    </row>
    <row r="345" spans="1:14" x14ac:dyDescent="0.2">
      <c r="A345" s="4">
        <v>4</v>
      </c>
      <c r="B345" t="s">
        <v>997</v>
      </c>
      <c r="C345" s="4">
        <v>149</v>
      </c>
      <c r="D345" s="4">
        <v>16</v>
      </c>
      <c r="E345" t="s">
        <v>13</v>
      </c>
      <c r="F345" t="s">
        <v>2242</v>
      </c>
      <c r="G345" t="s">
        <v>2243</v>
      </c>
      <c r="H345">
        <v>1.9600000000000001E-20</v>
      </c>
      <c r="I345" t="s">
        <v>2244</v>
      </c>
      <c r="J345" s="2">
        <v>10.738255033557047</v>
      </c>
      <c r="K345" s="3">
        <v>39.024390243902438</v>
      </c>
      <c r="L345" s="4">
        <v>8</v>
      </c>
      <c r="M345" s="4">
        <v>7</v>
      </c>
      <c r="N345" s="4">
        <v>1</v>
      </c>
    </row>
    <row r="346" spans="1:14" x14ac:dyDescent="0.2">
      <c r="A346" s="4">
        <v>4</v>
      </c>
      <c r="B346" t="s">
        <v>997</v>
      </c>
      <c r="C346" s="4">
        <v>152</v>
      </c>
      <c r="D346" s="4">
        <v>16</v>
      </c>
      <c r="E346" t="s">
        <v>13</v>
      </c>
      <c r="F346" t="s">
        <v>2248</v>
      </c>
      <c r="G346" t="s">
        <v>2249</v>
      </c>
      <c r="H346">
        <v>2.3600000000000001E-20</v>
      </c>
      <c r="I346" t="s">
        <v>2250</v>
      </c>
      <c r="J346" s="2">
        <v>10.526315789473685</v>
      </c>
      <c r="K346" s="3">
        <v>39.024390243902438</v>
      </c>
      <c r="L346" s="4">
        <v>9</v>
      </c>
      <c r="M346" s="4">
        <v>6</v>
      </c>
      <c r="N346" s="4">
        <v>1</v>
      </c>
    </row>
    <row r="347" spans="1:14" x14ac:dyDescent="0.2">
      <c r="A347" s="4">
        <v>4</v>
      </c>
      <c r="B347" t="s">
        <v>997</v>
      </c>
      <c r="C347" s="4">
        <v>74</v>
      </c>
      <c r="D347" s="4">
        <v>15</v>
      </c>
      <c r="E347" t="s">
        <v>15</v>
      </c>
      <c r="F347" t="s">
        <v>2224</v>
      </c>
      <c r="G347" t="s">
        <v>2225</v>
      </c>
      <c r="H347">
        <v>5.4199999999999998E-22</v>
      </c>
      <c r="I347" t="s">
        <v>2226</v>
      </c>
      <c r="J347" s="2">
        <v>20.27027027027027</v>
      </c>
      <c r="K347" s="3">
        <v>36.585365853658537</v>
      </c>
      <c r="L347" s="4">
        <v>10</v>
      </c>
      <c r="M347" s="4">
        <v>4</v>
      </c>
      <c r="N347" s="4">
        <v>1</v>
      </c>
    </row>
    <row r="348" spans="1:14" x14ac:dyDescent="0.2">
      <c r="A348" s="4">
        <v>4</v>
      </c>
      <c r="B348" t="s">
        <v>997</v>
      </c>
      <c r="C348" s="4">
        <v>87</v>
      </c>
      <c r="D348" s="4">
        <v>15</v>
      </c>
      <c r="E348" t="s">
        <v>12</v>
      </c>
      <c r="F348" t="s">
        <v>2227</v>
      </c>
      <c r="G348" t="s">
        <v>2228</v>
      </c>
      <c r="H348">
        <v>6.0699999999999995E-22</v>
      </c>
      <c r="I348" t="s">
        <v>2229</v>
      </c>
      <c r="J348" s="2">
        <v>17.241379310344829</v>
      </c>
      <c r="K348" s="3">
        <v>36.585365853658537</v>
      </c>
      <c r="L348" s="4">
        <v>8</v>
      </c>
      <c r="M348" s="4">
        <v>6</v>
      </c>
      <c r="N348" s="4">
        <v>1</v>
      </c>
    </row>
    <row r="349" spans="1:14" x14ac:dyDescent="0.2">
      <c r="A349" s="4">
        <v>4</v>
      </c>
      <c r="B349" t="s">
        <v>997</v>
      </c>
      <c r="C349" s="4">
        <v>94</v>
      </c>
      <c r="D349" s="4">
        <v>15</v>
      </c>
      <c r="E349" t="s">
        <v>12</v>
      </c>
      <c r="F349" t="s">
        <v>2233</v>
      </c>
      <c r="G349" t="s">
        <v>2234</v>
      </c>
      <c r="H349">
        <v>1.31E-21</v>
      </c>
      <c r="I349" t="s">
        <v>2235</v>
      </c>
      <c r="J349" s="2">
        <v>15.957446808510639</v>
      </c>
      <c r="K349" s="3">
        <v>36.585365853658537</v>
      </c>
      <c r="L349" s="4">
        <v>3</v>
      </c>
      <c r="M349" s="4">
        <v>12</v>
      </c>
      <c r="N349" s="4">
        <v>0</v>
      </c>
    </row>
    <row r="350" spans="1:14" x14ac:dyDescent="0.2">
      <c r="A350" s="4">
        <v>4</v>
      </c>
      <c r="B350" t="s">
        <v>997</v>
      </c>
      <c r="C350" s="4">
        <v>110</v>
      </c>
      <c r="D350" s="4">
        <v>15</v>
      </c>
      <c r="E350" t="s">
        <v>13</v>
      </c>
      <c r="F350" t="s">
        <v>2239</v>
      </c>
      <c r="G350" t="s">
        <v>2240</v>
      </c>
      <c r="H350">
        <v>1.9600000000000001E-20</v>
      </c>
      <c r="I350" t="s">
        <v>2241</v>
      </c>
      <c r="J350" s="2">
        <v>13.636363636363637</v>
      </c>
      <c r="K350" s="3">
        <v>36.585365853658537</v>
      </c>
      <c r="L350" s="4">
        <v>8</v>
      </c>
      <c r="M350" s="4">
        <v>6</v>
      </c>
      <c r="N350" s="4">
        <v>1</v>
      </c>
    </row>
    <row r="351" spans="1:14" x14ac:dyDescent="0.2">
      <c r="A351" s="4">
        <v>4</v>
      </c>
      <c r="B351" t="s">
        <v>997</v>
      </c>
      <c r="C351" s="4">
        <v>109</v>
      </c>
      <c r="D351" s="4">
        <v>15</v>
      </c>
      <c r="E351" t="s">
        <v>15</v>
      </c>
      <c r="F351" t="s">
        <v>2245</v>
      </c>
      <c r="G351" t="s">
        <v>2246</v>
      </c>
      <c r="H351">
        <v>2.1700000000000001E-20</v>
      </c>
      <c r="I351" t="s">
        <v>2247</v>
      </c>
      <c r="J351" s="2">
        <v>13.761467889908257</v>
      </c>
      <c r="K351" s="3">
        <v>36.585365853658537</v>
      </c>
      <c r="L351" s="4">
        <v>2</v>
      </c>
      <c r="M351" s="4">
        <v>13</v>
      </c>
      <c r="N351" s="4">
        <v>0</v>
      </c>
    </row>
    <row r="352" spans="1:14" x14ac:dyDescent="0.2">
      <c r="A352" s="4">
        <v>4</v>
      </c>
      <c r="B352" t="s">
        <v>997</v>
      </c>
      <c r="C352" s="4">
        <v>57</v>
      </c>
      <c r="D352" s="4">
        <v>14</v>
      </c>
      <c r="E352" t="s">
        <v>15</v>
      </c>
      <c r="F352" t="s">
        <v>2230</v>
      </c>
      <c r="G352" t="s">
        <v>2231</v>
      </c>
      <c r="H352">
        <v>1.26E-21</v>
      </c>
      <c r="I352" t="s">
        <v>2232</v>
      </c>
      <c r="J352" s="2">
        <v>24.561403508771932</v>
      </c>
      <c r="K352" s="3">
        <v>34.146341463414636</v>
      </c>
      <c r="L352" s="4">
        <v>10</v>
      </c>
      <c r="M352" s="4">
        <v>3</v>
      </c>
      <c r="N352" s="4">
        <v>1</v>
      </c>
    </row>
    <row r="353" spans="1:14" x14ac:dyDescent="0.2">
      <c r="A353" s="4">
        <v>4</v>
      </c>
      <c r="B353" t="s">
        <v>997</v>
      </c>
      <c r="C353" s="4">
        <v>99</v>
      </c>
      <c r="D353" s="4">
        <v>14</v>
      </c>
      <c r="E353" t="s">
        <v>15</v>
      </c>
      <c r="F353" t="s">
        <v>2251</v>
      </c>
      <c r="G353" t="s">
        <v>2252</v>
      </c>
      <c r="H353">
        <v>3.9E-19</v>
      </c>
      <c r="I353" t="s">
        <v>2253</v>
      </c>
      <c r="J353" s="2">
        <v>14.141414141414142</v>
      </c>
      <c r="K353" s="3">
        <v>34.146341463414636</v>
      </c>
      <c r="L353" s="4">
        <v>2</v>
      </c>
      <c r="M353" s="4">
        <v>12</v>
      </c>
      <c r="N353" s="4">
        <v>0</v>
      </c>
    </row>
    <row r="354" spans="1:14" x14ac:dyDescent="0.2">
      <c r="A354" s="4">
        <v>4</v>
      </c>
      <c r="B354" t="s">
        <v>997</v>
      </c>
      <c r="C354" s="4">
        <v>85</v>
      </c>
      <c r="D354" s="4">
        <v>11</v>
      </c>
      <c r="E354" t="s">
        <v>13</v>
      </c>
      <c r="F354" t="s">
        <v>2254</v>
      </c>
      <c r="G354" t="s">
        <v>2255</v>
      </c>
      <c r="H354">
        <v>3.6799999999999998E-14</v>
      </c>
      <c r="I354" t="s">
        <v>2256</v>
      </c>
      <c r="J354" s="2">
        <v>12.941176470588236</v>
      </c>
      <c r="K354" s="3">
        <v>26.829268292682926</v>
      </c>
      <c r="L354" s="4">
        <v>6</v>
      </c>
      <c r="M354" s="4">
        <v>3</v>
      </c>
      <c r="N354" s="4">
        <v>2</v>
      </c>
    </row>
    <row r="355" spans="1:14" x14ac:dyDescent="0.2">
      <c r="A355" s="4">
        <v>4</v>
      </c>
      <c r="B355" t="s">
        <v>997</v>
      </c>
      <c r="C355" s="4">
        <v>73</v>
      </c>
      <c r="D355" s="4">
        <v>10</v>
      </c>
      <c r="E355" t="s">
        <v>13</v>
      </c>
      <c r="F355" t="s">
        <v>2260</v>
      </c>
      <c r="G355" t="s">
        <v>2261</v>
      </c>
      <c r="H355">
        <v>5.9399999999999999E-13</v>
      </c>
      <c r="I355" t="s">
        <v>2262</v>
      </c>
      <c r="J355" s="2">
        <v>13.698630136986301</v>
      </c>
      <c r="K355" s="3">
        <v>24.390243902439025</v>
      </c>
      <c r="L355" s="4">
        <v>5</v>
      </c>
      <c r="M355" s="4">
        <v>4</v>
      </c>
      <c r="N355" s="4">
        <v>1</v>
      </c>
    </row>
    <row r="356" spans="1:14" x14ac:dyDescent="0.2">
      <c r="A356" s="4">
        <v>4</v>
      </c>
      <c r="B356" t="s">
        <v>997</v>
      </c>
      <c r="C356" s="4">
        <v>34</v>
      </c>
      <c r="D356" s="4">
        <v>9</v>
      </c>
      <c r="E356" t="s">
        <v>15</v>
      </c>
      <c r="F356" t="s">
        <v>2257</v>
      </c>
      <c r="G356" t="s">
        <v>2258</v>
      </c>
      <c r="H356">
        <v>9.06E-14</v>
      </c>
      <c r="I356" t="s">
        <v>2259</v>
      </c>
      <c r="J356" s="2">
        <v>26.470588235294116</v>
      </c>
      <c r="K356" s="3">
        <v>21.951219512195124</v>
      </c>
      <c r="L356" s="4">
        <v>7</v>
      </c>
      <c r="M356" s="4">
        <v>1</v>
      </c>
      <c r="N356" s="4">
        <v>1</v>
      </c>
    </row>
    <row r="357" spans="1:14" x14ac:dyDescent="0.2">
      <c r="A357" s="4">
        <v>4</v>
      </c>
      <c r="B357" t="s">
        <v>997</v>
      </c>
      <c r="C357" s="4">
        <v>73</v>
      </c>
      <c r="D357" s="4">
        <v>9</v>
      </c>
      <c r="E357" t="s">
        <v>12</v>
      </c>
      <c r="F357" t="s">
        <v>2266</v>
      </c>
      <c r="G357" t="s">
        <v>2267</v>
      </c>
      <c r="H357">
        <v>1.0199999999999999E-11</v>
      </c>
      <c r="I357" t="s">
        <v>2268</v>
      </c>
      <c r="J357" s="2">
        <v>12.328767123287671</v>
      </c>
      <c r="K357" s="3">
        <v>21.951219512195124</v>
      </c>
      <c r="L357" s="4">
        <v>2</v>
      </c>
      <c r="M357" s="4">
        <v>7</v>
      </c>
      <c r="N357" s="4">
        <v>0</v>
      </c>
    </row>
    <row r="358" spans="1:14" x14ac:dyDescent="0.2">
      <c r="A358" s="4">
        <v>4</v>
      </c>
      <c r="B358" t="s">
        <v>997</v>
      </c>
      <c r="C358" s="4">
        <v>30</v>
      </c>
      <c r="D358" s="4">
        <v>8</v>
      </c>
      <c r="E358" t="s">
        <v>12</v>
      </c>
      <c r="F358" t="s">
        <v>2263</v>
      </c>
      <c r="G358" t="s">
        <v>2264</v>
      </c>
      <c r="H358">
        <v>1.1700000000000001E-12</v>
      </c>
      <c r="I358" t="s">
        <v>2265</v>
      </c>
      <c r="J358" s="2">
        <v>26.666666666666668</v>
      </c>
      <c r="K358" s="3">
        <v>19.512195121951219</v>
      </c>
      <c r="L358" s="4">
        <v>2</v>
      </c>
      <c r="M358" s="4">
        <v>6</v>
      </c>
      <c r="N358" s="4">
        <v>0</v>
      </c>
    </row>
    <row r="359" spans="1:14" x14ac:dyDescent="0.2">
      <c r="A359" s="4">
        <v>4</v>
      </c>
      <c r="B359" t="s">
        <v>997</v>
      </c>
      <c r="C359" s="4">
        <v>60</v>
      </c>
      <c r="D359" s="4">
        <v>8</v>
      </c>
      <c r="E359" t="s">
        <v>15</v>
      </c>
      <c r="F359" t="s">
        <v>2272</v>
      </c>
      <c r="G359" t="s">
        <v>2273</v>
      </c>
      <c r="H359">
        <v>5.4199999999999999E-10</v>
      </c>
      <c r="I359" t="s">
        <v>2274</v>
      </c>
      <c r="J359" s="2">
        <v>13.333333333333334</v>
      </c>
      <c r="K359" s="3">
        <v>19.512195121951219</v>
      </c>
      <c r="L359" s="4">
        <v>1</v>
      </c>
      <c r="M359" s="4">
        <v>7</v>
      </c>
      <c r="N359" s="4">
        <v>0</v>
      </c>
    </row>
    <row r="360" spans="1:14" x14ac:dyDescent="0.2">
      <c r="A360" s="4">
        <v>4</v>
      </c>
      <c r="B360" t="s">
        <v>997</v>
      </c>
      <c r="C360" s="4">
        <v>24</v>
      </c>
      <c r="D360" s="4">
        <v>7</v>
      </c>
      <c r="E360" t="s">
        <v>15</v>
      </c>
      <c r="F360" t="s">
        <v>2269</v>
      </c>
      <c r="G360" t="s">
        <v>2270</v>
      </c>
      <c r="H360">
        <v>1.2999999999999999E-10</v>
      </c>
      <c r="I360" t="s">
        <v>2271</v>
      </c>
      <c r="J360" s="2">
        <v>29.166666666666668</v>
      </c>
      <c r="K360" s="3">
        <v>17.073170731707318</v>
      </c>
      <c r="L360" s="4">
        <v>6</v>
      </c>
      <c r="M360" s="4">
        <v>0</v>
      </c>
      <c r="N360" s="4">
        <v>1</v>
      </c>
    </row>
    <row r="361" spans="1:14" x14ac:dyDescent="0.2">
      <c r="A361" s="4">
        <v>4</v>
      </c>
      <c r="B361" t="s">
        <v>997</v>
      </c>
      <c r="C361" s="4">
        <v>50</v>
      </c>
      <c r="D361" s="4">
        <v>7</v>
      </c>
      <c r="E361" t="s">
        <v>12</v>
      </c>
      <c r="F361" t="s">
        <v>2278</v>
      </c>
      <c r="G361" t="s">
        <v>2279</v>
      </c>
      <c r="H361">
        <v>2.4899999999999999E-9</v>
      </c>
      <c r="I361" t="s">
        <v>2280</v>
      </c>
      <c r="J361" s="2">
        <v>14</v>
      </c>
      <c r="K361" s="3">
        <v>17.073170731707318</v>
      </c>
      <c r="L361" s="4">
        <v>1</v>
      </c>
      <c r="M361" s="4">
        <v>6</v>
      </c>
      <c r="N361" s="4">
        <v>0</v>
      </c>
    </row>
    <row r="362" spans="1:14" x14ac:dyDescent="0.2">
      <c r="A362" s="4">
        <v>4</v>
      </c>
      <c r="B362" t="s">
        <v>997</v>
      </c>
      <c r="C362" s="4">
        <v>56</v>
      </c>
      <c r="D362" s="4">
        <v>7</v>
      </c>
      <c r="E362" t="s">
        <v>12</v>
      </c>
      <c r="F362" t="s">
        <v>2281</v>
      </c>
      <c r="G362" t="s">
        <v>2282</v>
      </c>
      <c r="H362">
        <v>4.6299999999999999E-9</v>
      </c>
      <c r="I362" t="s">
        <v>2283</v>
      </c>
      <c r="J362" s="2">
        <v>12.5</v>
      </c>
      <c r="K362" s="3">
        <v>17.073170731707318</v>
      </c>
      <c r="L362" s="4">
        <v>1</v>
      </c>
      <c r="M362" s="4">
        <v>6</v>
      </c>
      <c r="N362" s="4">
        <v>0</v>
      </c>
    </row>
    <row r="363" spans="1:14" x14ac:dyDescent="0.2">
      <c r="A363" s="4">
        <v>4</v>
      </c>
      <c r="B363" t="s">
        <v>997</v>
      </c>
      <c r="C363" s="4">
        <v>60</v>
      </c>
      <c r="D363" s="4">
        <v>7</v>
      </c>
      <c r="E363" t="s">
        <v>13</v>
      </c>
      <c r="F363" t="s">
        <v>2287</v>
      </c>
      <c r="G363" t="s">
        <v>2288</v>
      </c>
      <c r="H363">
        <v>2.9700000000000001E-8</v>
      </c>
      <c r="I363" t="s">
        <v>2289</v>
      </c>
      <c r="J363" s="2">
        <v>11.666666666666666</v>
      </c>
      <c r="K363" s="3">
        <v>17.073170731707318</v>
      </c>
      <c r="L363" s="4">
        <v>3</v>
      </c>
      <c r="M363" s="4">
        <v>4</v>
      </c>
      <c r="N363" s="4">
        <v>0</v>
      </c>
    </row>
    <row r="364" spans="1:14" x14ac:dyDescent="0.2">
      <c r="A364" s="4">
        <v>4</v>
      </c>
      <c r="B364" t="s">
        <v>997</v>
      </c>
      <c r="C364" s="4">
        <v>15</v>
      </c>
      <c r="D364" s="4">
        <v>6</v>
      </c>
      <c r="E364" t="s">
        <v>15</v>
      </c>
      <c r="F364" t="s">
        <v>2275</v>
      </c>
      <c r="G364" t="s">
        <v>2276</v>
      </c>
      <c r="H364">
        <v>1.25E-9</v>
      </c>
      <c r="I364" t="s">
        <v>2277</v>
      </c>
      <c r="J364" s="2">
        <v>40</v>
      </c>
      <c r="K364" s="3">
        <v>14.634146341463415</v>
      </c>
      <c r="L364" s="4">
        <v>5</v>
      </c>
      <c r="M364" s="4">
        <v>0</v>
      </c>
      <c r="N364" s="4">
        <v>1</v>
      </c>
    </row>
    <row r="365" spans="1:14" x14ac:dyDescent="0.2">
      <c r="A365" s="4">
        <v>4</v>
      </c>
      <c r="B365" t="s">
        <v>997</v>
      </c>
      <c r="C365" s="4">
        <v>23</v>
      </c>
      <c r="D365" s="4">
        <v>6</v>
      </c>
      <c r="E365" t="s">
        <v>13</v>
      </c>
      <c r="F365" t="s">
        <v>2284</v>
      </c>
      <c r="G365" t="s">
        <v>2285</v>
      </c>
      <c r="H365">
        <v>1.02E-8</v>
      </c>
      <c r="I365" t="s">
        <v>2286</v>
      </c>
      <c r="J365" s="2">
        <v>26.086956521739129</v>
      </c>
      <c r="K365" s="3">
        <v>14.634146341463415</v>
      </c>
      <c r="L365" s="4">
        <v>4</v>
      </c>
      <c r="M365" s="4">
        <v>1</v>
      </c>
      <c r="N365" s="4">
        <v>1</v>
      </c>
    </row>
    <row r="366" spans="1:14" x14ac:dyDescent="0.2">
      <c r="A366" s="4">
        <v>4</v>
      </c>
      <c r="B366" t="s">
        <v>997</v>
      </c>
      <c r="C366" s="4">
        <v>39</v>
      </c>
      <c r="D366" s="4">
        <v>6</v>
      </c>
      <c r="E366" t="s">
        <v>13</v>
      </c>
      <c r="F366" t="s">
        <v>2293</v>
      </c>
      <c r="G366" t="s">
        <v>2294</v>
      </c>
      <c r="H366">
        <v>1.3400000000000001E-7</v>
      </c>
      <c r="I366" t="s">
        <v>2295</v>
      </c>
      <c r="J366" s="2">
        <v>15.384615384615385</v>
      </c>
      <c r="K366" s="3">
        <v>14.634146341463415</v>
      </c>
      <c r="L366" s="4">
        <v>3</v>
      </c>
      <c r="M366" s="4">
        <v>3</v>
      </c>
      <c r="N366" s="4">
        <v>0</v>
      </c>
    </row>
    <row r="367" spans="1:14" x14ac:dyDescent="0.2">
      <c r="A367" s="4">
        <v>4</v>
      </c>
      <c r="B367" t="s">
        <v>997</v>
      </c>
      <c r="C367" s="4">
        <v>37</v>
      </c>
      <c r="D367" s="4">
        <v>6</v>
      </c>
      <c r="E367" t="s">
        <v>25</v>
      </c>
      <c r="F367" t="s">
        <v>2296</v>
      </c>
      <c r="G367" t="s">
        <v>2297</v>
      </c>
      <c r="H367">
        <v>1.7700000000000001E-7</v>
      </c>
      <c r="I367" t="s">
        <v>2298</v>
      </c>
      <c r="J367" s="2">
        <v>16.216216216216218</v>
      </c>
      <c r="K367" s="3">
        <v>14.634146341463415</v>
      </c>
      <c r="L367" s="4">
        <v>4</v>
      </c>
      <c r="M367" s="4">
        <v>1</v>
      </c>
      <c r="N367" s="4">
        <v>1</v>
      </c>
    </row>
    <row r="368" spans="1:14" x14ac:dyDescent="0.2">
      <c r="A368" s="4">
        <v>4</v>
      </c>
      <c r="B368" t="s">
        <v>997</v>
      </c>
      <c r="C368" s="4">
        <v>46</v>
      </c>
      <c r="D368" s="4">
        <v>6</v>
      </c>
      <c r="E368" t="s">
        <v>15</v>
      </c>
      <c r="F368" t="s">
        <v>2300</v>
      </c>
      <c r="G368" t="s">
        <v>2279</v>
      </c>
      <c r="H368">
        <v>3.7800000000000002E-7</v>
      </c>
      <c r="I368" t="s">
        <v>2301</v>
      </c>
      <c r="J368" s="2">
        <v>13.043478260869565</v>
      </c>
      <c r="K368" s="3">
        <v>14.634146341463415</v>
      </c>
      <c r="L368" s="4">
        <v>1</v>
      </c>
      <c r="M368" s="4">
        <v>5</v>
      </c>
      <c r="N368" s="4">
        <v>0</v>
      </c>
    </row>
    <row r="369" spans="1:14" x14ac:dyDescent="0.2">
      <c r="A369" s="4">
        <v>4</v>
      </c>
      <c r="B369" t="s">
        <v>997</v>
      </c>
      <c r="C369" s="4">
        <v>56</v>
      </c>
      <c r="D369" s="4">
        <v>6</v>
      </c>
      <c r="E369" t="s">
        <v>21</v>
      </c>
      <c r="F369" t="s">
        <v>2305</v>
      </c>
      <c r="G369" t="s">
        <v>2299</v>
      </c>
      <c r="H369">
        <v>1.3999999999999999E-6</v>
      </c>
      <c r="I369" t="s">
        <v>2306</v>
      </c>
      <c r="J369" s="2">
        <v>10.714285714285714</v>
      </c>
      <c r="K369" s="3">
        <v>14.634146341463415</v>
      </c>
      <c r="L369" s="4">
        <v>3</v>
      </c>
      <c r="M369" s="4">
        <v>3</v>
      </c>
      <c r="N369" s="4">
        <v>0</v>
      </c>
    </row>
    <row r="370" spans="1:14" x14ac:dyDescent="0.2">
      <c r="A370" s="4">
        <v>4</v>
      </c>
      <c r="B370" t="s">
        <v>997</v>
      </c>
      <c r="C370" s="4">
        <v>10</v>
      </c>
      <c r="D370" s="4">
        <v>5</v>
      </c>
      <c r="E370" t="s">
        <v>15</v>
      </c>
      <c r="F370" t="s">
        <v>2290</v>
      </c>
      <c r="G370" t="s">
        <v>2291</v>
      </c>
      <c r="H370">
        <v>3.4800000000000001E-8</v>
      </c>
      <c r="I370" t="s">
        <v>2292</v>
      </c>
      <c r="J370" s="2">
        <v>50</v>
      </c>
      <c r="K370" s="3">
        <v>12.195121951219512</v>
      </c>
      <c r="L370" s="4">
        <v>4</v>
      </c>
      <c r="M370" s="4">
        <v>0</v>
      </c>
      <c r="N370" s="4">
        <v>1</v>
      </c>
    </row>
    <row r="371" spans="1:14" x14ac:dyDescent="0.2">
      <c r="A371" s="4">
        <v>4</v>
      </c>
      <c r="B371" t="s">
        <v>997</v>
      </c>
      <c r="C371" s="4">
        <v>19</v>
      </c>
      <c r="D371" s="4">
        <v>5</v>
      </c>
      <c r="E371" t="s">
        <v>15</v>
      </c>
      <c r="F371" t="s">
        <v>2302</v>
      </c>
      <c r="G371" t="s">
        <v>2303</v>
      </c>
      <c r="H371">
        <v>4.1600000000000002E-7</v>
      </c>
      <c r="I371" t="s">
        <v>2304</v>
      </c>
      <c r="J371" s="2">
        <v>26.315789473684209</v>
      </c>
      <c r="K371" s="3">
        <v>12.195121951219512</v>
      </c>
      <c r="L371" s="4">
        <v>3</v>
      </c>
      <c r="M371" s="4">
        <v>2</v>
      </c>
      <c r="N371" s="4">
        <v>0</v>
      </c>
    </row>
    <row r="372" spans="1:14" x14ac:dyDescent="0.2">
      <c r="A372" s="4">
        <v>4</v>
      </c>
      <c r="B372" t="s">
        <v>997</v>
      </c>
      <c r="C372" s="4">
        <v>32</v>
      </c>
      <c r="D372" s="4">
        <v>5</v>
      </c>
      <c r="E372" t="s">
        <v>13</v>
      </c>
      <c r="F372" t="s">
        <v>2307</v>
      </c>
      <c r="G372" t="s">
        <v>2308</v>
      </c>
      <c r="H372">
        <v>3.5200000000000002E-6</v>
      </c>
      <c r="I372" t="s">
        <v>2309</v>
      </c>
      <c r="J372" s="2">
        <v>15.625</v>
      </c>
      <c r="K372" s="3">
        <v>12.195121951219512</v>
      </c>
      <c r="L372" s="4">
        <v>2</v>
      </c>
      <c r="M372" s="4">
        <v>3</v>
      </c>
      <c r="N372" s="4">
        <v>0</v>
      </c>
    </row>
    <row r="373" spans="1:14" x14ac:dyDescent="0.2">
      <c r="A373" s="4">
        <v>4</v>
      </c>
      <c r="B373" t="s">
        <v>997</v>
      </c>
      <c r="C373" s="4">
        <v>32</v>
      </c>
      <c r="D373" s="4">
        <v>5</v>
      </c>
      <c r="E373" t="s">
        <v>15</v>
      </c>
      <c r="F373" t="s">
        <v>2310</v>
      </c>
      <c r="G373" t="s">
        <v>2311</v>
      </c>
      <c r="H373">
        <v>3.8999999999999999E-6</v>
      </c>
      <c r="I373" t="s">
        <v>2312</v>
      </c>
      <c r="J373" s="2">
        <v>15.625</v>
      </c>
      <c r="K373" s="3">
        <v>12.195121951219512</v>
      </c>
      <c r="L373" s="4">
        <v>1</v>
      </c>
      <c r="M373" s="4">
        <v>4</v>
      </c>
      <c r="N373" s="4">
        <v>0</v>
      </c>
    </row>
    <row r="374" spans="1:14" x14ac:dyDescent="0.2">
      <c r="A374" s="4">
        <v>4</v>
      </c>
      <c r="B374" t="s">
        <v>997</v>
      </c>
      <c r="C374" s="4">
        <v>45</v>
      </c>
      <c r="D374" s="4">
        <v>5</v>
      </c>
      <c r="E374" t="s">
        <v>13</v>
      </c>
      <c r="F374" t="s">
        <v>2325</v>
      </c>
      <c r="G374" t="s">
        <v>2326</v>
      </c>
      <c r="H374">
        <v>1.52E-5</v>
      </c>
      <c r="I374" t="s">
        <v>2327</v>
      </c>
      <c r="J374" s="2">
        <v>11.111111111111111</v>
      </c>
      <c r="K374" s="3">
        <v>12.195121951219512</v>
      </c>
      <c r="L374" s="4">
        <v>2</v>
      </c>
      <c r="M374" s="4">
        <v>2</v>
      </c>
      <c r="N374" s="4">
        <v>1</v>
      </c>
    </row>
    <row r="375" spans="1:14" x14ac:dyDescent="0.2">
      <c r="A375" s="4">
        <v>4</v>
      </c>
      <c r="B375" t="s">
        <v>997</v>
      </c>
      <c r="C375" s="4">
        <v>11</v>
      </c>
      <c r="D375" s="4">
        <v>4</v>
      </c>
      <c r="E375" t="s">
        <v>15</v>
      </c>
      <c r="F375" t="s">
        <v>2313</v>
      </c>
      <c r="G375" t="s">
        <v>2314</v>
      </c>
      <c r="H375">
        <v>6.2700000000000001E-6</v>
      </c>
      <c r="I375" t="s">
        <v>2315</v>
      </c>
      <c r="J375" s="2">
        <v>36.363636363636367</v>
      </c>
      <c r="K375" s="3">
        <v>9.7560975609756095</v>
      </c>
      <c r="L375" s="4">
        <v>2</v>
      </c>
      <c r="M375" s="4">
        <v>2</v>
      </c>
      <c r="N375" s="4">
        <v>0</v>
      </c>
    </row>
    <row r="376" spans="1:14" x14ac:dyDescent="0.2">
      <c r="A376" s="4">
        <v>4</v>
      </c>
      <c r="B376" t="s">
        <v>997</v>
      </c>
      <c r="C376" s="4">
        <v>17</v>
      </c>
      <c r="D376" s="4">
        <v>4</v>
      </c>
      <c r="E376" t="s">
        <v>12</v>
      </c>
      <c r="F376" t="s">
        <v>2316</v>
      </c>
      <c r="G376" t="s">
        <v>2317</v>
      </c>
      <c r="H376">
        <v>6.7900000000000002E-6</v>
      </c>
      <c r="I376" t="s">
        <v>2318</v>
      </c>
      <c r="J376" s="2">
        <v>23.529411764705884</v>
      </c>
      <c r="K376" s="3">
        <v>9.7560975609756095</v>
      </c>
      <c r="L376" s="4">
        <v>2</v>
      </c>
      <c r="M376" s="4">
        <v>2</v>
      </c>
      <c r="N376" s="4">
        <v>0</v>
      </c>
    </row>
    <row r="377" spans="1:14" x14ac:dyDescent="0.2">
      <c r="A377" s="4">
        <v>4</v>
      </c>
      <c r="B377" t="s">
        <v>997</v>
      </c>
      <c r="C377" s="4">
        <v>18</v>
      </c>
      <c r="D377" s="4">
        <v>4</v>
      </c>
      <c r="E377" t="s">
        <v>12</v>
      </c>
      <c r="F377" t="s">
        <v>2319</v>
      </c>
      <c r="G377" t="s">
        <v>2320</v>
      </c>
      <c r="H377">
        <v>7.96E-6</v>
      </c>
      <c r="I377" t="s">
        <v>2321</v>
      </c>
      <c r="J377" s="2">
        <v>22.222222222222221</v>
      </c>
      <c r="K377" s="3">
        <v>9.7560975609756095</v>
      </c>
      <c r="L377" s="4">
        <v>1</v>
      </c>
      <c r="M377" s="4">
        <v>3</v>
      </c>
      <c r="N377" s="4">
        <v>0</v>
      </c>
    </row>
    <row r="378" spans="1:14" x14ac:dyDescent="0.2">
      <c r="A378" s="4">
        <v>4</v>
      </c>
      <c r="B378" t="s">
        <v>997</v>
      </c>
      <c r="C378" s="4">
        <v>21</v>
      </c>
      <c r="D378" s="4">
        <v>4</v>
      </c>
      <c r="E378" t="s">
        <v>12</v>
      </c>
      <c r="F378" t="s">
        <v>2322</v>
      </c>
      <c r="G378" t="s">
        <v>2323</v>
      </c>
      <c r="H378">
        <v>1.3200000000000001E-5</v>
      </c>
      <c r="I378" t="s">
        <v>2324</v>
      </c>
      <c r="J378" s="2">
        <v>19.047619047619047</v>
      </c>
      <c r="K378" s="3">
        <v>9.7560975609756095</v>
      </c>
      <c r="L378" s="4">
        <v>1</v>
      </c>
      <c r="M378" s="4">
        <v>3</v>
      </c>
      <c r="N378" s="4">
        <v>0</v>
      </c>
    </row>
    <row r="379" spans="1:14" x14ac:dyDescent="0.2">
      <c r="A379" s="4">
        <v>4</v>
      </c>
      <c r="B379" t="s">
        <v>997</v>
      </c>
      <c r="C379" s="4">
        <v>21</v>
      </c>
      <c r="D379" s="4">
        <v>4</v>
      </c>
      <c r="E379" t="s">
        <v>15</v>
      </c>
      <c r="F379" t="s">
        <v>2331</v>
      </c>
      <c r="G379" t="s">
        <v>2264</v>
      </c>
      <c r="H379">
        <v>5.3900000000000002E-5</v>
      </c>
      <c r="I379" t="s">
        <v>2332</v>
      </c>
      <c r="J379" s="2">
        <v>19.047619047619047</v>
      </c>
      <c r="K379" s="3">
        <v>9.7560975609756095</v>
      </c>
      <c r="L379" s="4">
        <v>1</v>
      </c>
      <c r="M379" s="4">
        <v>3</v>
      </c>
      <c r="N379" s="4">
        <v>0</v>
      </c>
    </row>
    <row r="380" spans="1:14" x14ac:dyDescent="0.2">
      <c r="A380" s="4">
        <v>4</v>
      </c>
      <c r="B380" t="s">
        <v>997</v>
      </c>
      <c r="C380" s="4">
        <v>21</v>
      </c>
      <c r="D380" s="4">
        <v>4</v>
      </c>
      <c r="E380" t="s">
        <v>25</v>
      </c>
      <c r="F380" t="s">
        <v>2333</v>
      </c>
      <c r="G380" t="s">
        <v>2334</v>
      </c>
      <c r="H380">
        <v>8.1600000000000005E-5</v>
      </c>
      <c r="I380" t="s">
        <v>2335</v>
      </c>
      <c r="J380" s="2">
        <v>19.047619047619047</v>
      </c>
      <c r="K380" s="3">
        <v>9.7560975609756095</v>
      </c>
      <c r="L380" s="4">
        <v>2</v>
      </c>
      <c r="M380" s="4">
        <v>1</v>
      </c>
      <c r="N380" s="4">
        <v>1</v>
      </c>
    </row>
    <row r="381" spans="1:14" x14ac:dyDescent="0.2">
      <c r="A381" s="4">
        <v>4</v>
      </c>
      <c r="B381" t="s">
        <v>997</v>
      </c>
      <c r="C381" s="4">
        <v>26</v>
      </c>
      <c r="D381" s="4">
        <v>4</v>
      </c>
      <c r="E381" t="s">
        <v>15</v>
      </c>
      <c r="F381" t="s">
        <v>2341</v>
      </c>
      <c r="G381" t="s">
        <v>2342</v>
      </c>
      <c r="H381">
        <v>1.1E-4</v>
      </c>
      <c r="I381" t="s">
        <v>2343</v>
      </c>
      <c r="J381" s="2">
        <v>15.384615384615385</v>
      </c>
      <c r="K381" s="3">
        <v>9.7560975609756095</v>
      </c>
      <c r="L381" s="4">
        <v>1</v>
      </c>
      <c r="M381" s="4">
        <v>3</v>
      </c>
      <c r="N381" s="4">
        <v>0</v>
      </c>
    </row>
    <row r="382" spans="1:14" x14ac:dyDescent="0.2">
      <c r="A382" s="4">
        <v>4</v>
      </c>
      <c r="B382" t="s">
        <v>997</v>
      </c>
      <c r="C382" s="4">
        <v>27</v>
      </c>
      <c r="D382" s="4">
        <v>4</v>
      </c>
      <c r="E382" t="s">
        <v>25</v>
      </c>
      <c r="F382" t="s">
        <v>2347</v>
      </c>
      <c r="G382" t="s">
        <v>2348</v>
      </c>
      <c r="H382">
        <v>1.8000000000000001E-4</v>
      </c>
      <c r="I382" t="s">
        <v>2349</v>
      </c>
      <c r="J382" s="2">
        <v>14.814814814814815</v>
      </c>
      <c r="K382" s="3">
        <v>9.7560975609756095</v>
      </c>
      <c r="L382" s="4">
        <v>2</v>
      </c>
      <c r="M382" s="4">
        <v>0</v>
      </c>
      <c r="N382" s="4">
        <v>2</v>
      </c>
    </row>
    <row r="383" spans="1:14" x14ac:dyDescent="0.2">
      <c r="A383" s="4">
        <v>4</v>
      </c>
      <c r="B383" t="s">
        <v>997</v>
      </c>
      <c r="C383" s="4">
        <v>6</v>
      </c>
      <c r="D383" s="4">
        <v>3</v>
      </c>
      <c r="E383" t="s">
        <v>12</v>
      </c>
      <c r="F383" t="s">
        <v>2328</v>
      </c>
      <c r="G383" t="s">
        <v>2329</v>
      </c>
      <c r="H383">
        <v>4.2899999999999999E-5</v>
      </c>
      <c r="I383" t="s">
        <v>2330</v>
      </c>
      <c r="J383" s="2">
        <v>50</v>
      </c>
      <c r="K383" s="3">
        <v>7.3170731707317076</v>
      </c>
      <c r="L383" s="4">
        <v>2</v>
      </c>
      <c r="M383" s="4">
        <v>1</v>
      </c>
      <c r="N383" s="4">
        <v>0</v>
      </c>
    </row>
    <row r="384" spans="1:14" x14ac:dyDescent="0.2">
      <c r="A384" s="4">
        <v>4</v>
      </c>
      <c r="B384" t="s">
        <v>997</v>
      </c>
      <c r="C384" s="4">
        <v>5</v>
      </c>
      <c r="D384" s="4">
        <v>3</v>
      </c>
      <c r="E384" t="s">
        <v>13</v>
      </c>
      <c r="F384" t="s">
        <v>2336</v>
      </c>
      <c r="G384" t="s">
        <v>2337</v>
      </c>
      <c r="H384">
        <v>9.6199999999999994E-5</v>
      </c>
      <c r="I384" t="s">
        <v>2330</v>
      </c>
      <c r="J384" s="2">
        <v>60</v>
      </c>
      <c r="K384" s="3">
        <v>7.3170731707317076</v>
      </c>
      <c r="L384" s="4">
        <v>2</v>
      </c>
      <c r="M384" s="4">
        <v>1</v>
      </c>
      <c r="N384" s="4">
        <v>0</v>
      </c>
    </row>
    <row r="385" spans="1:14" x14ac:dyDescent="0.2">
      <c r="A385" s="4">
        <v>4</v>
      </c>
      <c r="B385" t="s">
        <v>997</v>
      </c>
      <c r="C385" s="4">
        <v>5</v>
      </c>
      <c r="D385" s="4">
        <v>3</v>
      </c>
      <c r="E385" t="s">
        <v>15</v>
      </c>
      <c r="F385" t="s">
        <v>2338</v>
      </c>
      <c r="G385" t="s">
        <v>2339</v>
      </c>
      <c r="H385">
        <v>1.1E-4</v>
      </c>
      <c r="I385" t="s">
        <v>2340</v>
      </c>
      <c r="J385" s="2">
        <v>60</v>
      </c>
      <c r="K385" s="3">
        <v>7.3170731707317076</v>
      </c>
      <c r="L385" s="4">
        <v>2</v>
      </c>
      <c r="M385" s="4">
        <v>0</v>
      </c>
      <c r="N385" s="4">
        <v>1</v>
      </c>
    </row>
    <row r="386" spans="1:14" x14ac:dyDescent="0.2">
      <c r="A386" s="4">
        <v>4</v>
      </c>
      <c r="B386" t="s">
        <v>997</v>
      </c>
      <c r="C386" s="4">
        <v>5</v>
      </c>
      <c r="D386" s="4">
        <v>3</v>
      </c>
      <c r="E386" t="s">
        <v>15</v>
      </c>
      <c r="F386" t="s">
        <v>2344</v>
      </c>
      <c r="G386" t="s">
        <v>2345</v>
      </c>
      <c r="H386">
        <v>1.1E-4</v>
      </c>
      <c r="I386" t="s">
        <v>2346</v>
      </c>
      <c r="J386" s="2">
        <v>60</v>
      </c>
      <c r="K386" s="3">
        <v>7.3170731707317076</v>
      </c>
      <c r="L386" s="4">
        <v>1</v>
      </c>
      <c r="M386" s="4">
        <v>2</v>
      </c>
      <c r="N386" s="4">
        <v>0</v>
      </c>
    </row>
    <row r="387" spans="1:14" x14ac:dyDescent="0.2">
      <c r="A387" s="4">
        <v>4</v>
      </c>
      <c r="B387" t="s">
        <v>997</v>
      </c>
      <c r="C387" s="4">
        <v>12</v>
      </c>
      <c r="D387" s="4">
        <v>3</v>
      </c>
      <c r="E387" t="s">
        <v>12</v>
      </c>
      <c r="F387" t="s">
        <v>2350</v>
      </c>
      <c r="G387" t="s">
        <v>2351</v>
      </c>
      <c r="H387">
        <v>2.1000000000000001E-4</v>
      </c>
      <c r="I387" t="s">
        <v>2352</v>
      </c>
      <c r="J387" s="2">
        <v>25</v>
      </c>
      <c r="K387" s="3">
        <v>7.3170731707317076</v>
      </c>
      <c r="L387" s="4">
        <v>1</v>
      </c>
      <c r="M387" s="4">
        <v>2</v>
      </c>
      <c r="N387" s="4">
        <v>0</v>
      </c>
    </row>
    <row r="388" spans="1:14" x14ac:dyDescent="0.2">
      <c r="A388" s="4">
        <v>4</v>
      </c>
      <c r="B388" t="s">
        <v>997</v>
      </c>
      <c r="C388" s="4">
        <v>13</v>
      </c>
      <c r="D388" s="4">
        <v>3</v>
      </c>
      <c r="E388" t="s">
        <v>12</v>
      </c>
      <c r="F388" t="s">
        <v>2353</v>
      </c>
      <c r="G388" t="s">
        <v>2354</v>
      </c>
      <c r="H388">
        <v>2.5999999999999998E-4</v>
      </c>
      <c r="I388" t="s">
        <v>2355</v>
      </c>
      <c r="J388" s="2">
        <v>23.076923076923077</v>
      </c>
      <c r="K388" s="3">
        <v>7.3170731707317076</v>
      </c>
      <c r="L388" s="4">
        <v>1</v>
      </c>
      <c r="M388" s="4">
        <v>2</v>
      </c>
      <c r="N388" s="4">
        <v>0</v>
      </c>
    </row>
    <row r="389" spans="1:14" x14ac:dyDescent="0.2">
      <c r="A389" s="4">
        <v>4</v>
      </c>
      <c r="B389" t="s">
        <v>997</v>
      </c>
      <c r="C389" s="4">
        <v>16</v>
      </c>
      <c r="D389" s="4">
        <v>3</v>
      </c>
      <c r="E389" t="s">
        <v>12</v>
      </c>
      <c r="F389" t="s">
        <v>2356</v>
      </c>
      <c r="G389" t="s">
        <v>2357</v>
      </c>
      <c r="H389">
        <v>4.2999999999999999E-4</v>
      </c>
      <c r="I389" t="s">
        <v>2358</v>
      </c>
      <c r="J389" s="2">
        <v>18.75</v>
      </c>
      <c r="K389" s="3">
        <v>7.3170731707317076</v>
      </c>
      <c r="L389" s="4">
        <v>1</v>
      </c>
      <c r="M389" s="4">
        <v>2</v>
      </c>
      <c r="N389" s="4">
        <v>0</v>
      </c>
    </row>
    <row r="390" spans="1:14" x14ac:dyDescent="0.2">
      <c r="A390" s="4">
        <v>4</v>
      </c>
      <c r="B390" t="s">
        <v>997</v>
      </c>
      <c r="C390" s="4">
        <v>25</v>
      </c>
      <c r="D390" s="4">
        <v>3</v>
      </c>
      <c r="E390" t="s">
        <v>12</v>
      </c>
      <c r="F390" t="s">
        <v>2359</v>
      </c>
      <c r="G390" t="s">
        <v>2360</v>
      </c>
      <c r="H390">
        <v>1.4E-3</v>
      </c>
      <c r="I390" t="s">
        <v>2361</v>
      </c>
      <c r="J390" s="2">
        <v>12</v>
      </c>
      <c r="K390" s="3">
        <v>7.3170731707317076</v>
      </c>
      <c r="L390" s="4">
        <v>1</v>
      </c>
      <c r="M390" s="4">
        <v>2</v>
      </c>
      <c r="N390" s="4">
        <v>0</v>
      </c>
    </row>
    <row r="391" spans="1:14" x14ac:dyDescent="0.2">
      <c r="A391" s="4">
        <v>4</v>
      </c>
      <c r="B391" t="s">
        <v>997</v>
      </c>
      <c r="C391" s="4">
        <v>26</v>
      </c>
      <c r="D391" s="4">
        <v>3</v>
      </c>
      <c r="E391" t="s">
        <v>21</v>
      </c>
      <c r="F391" t="s">
        <v>1820</v>
      </c>
      <c r="G391" t="s">
        <v>1821</v>
      </c>
      <c r="H391">
        <v>6.4999999999999997E-3</v>
      </c>
      <c r="I391" t="s">
        <v>2371</v>
      </c>
      <c r="J391" s="2">
        <v>11.538461538461538</v>
      </c>
      <c r="K391" s="3">
        <v>7.3170731707317076</v>
      </c>
      <c r="L391" s="4">
        <v>2</v>
      </c>
      <c r="M391" s="4">
        <v>0</v>
      </c>
      <c r="N391" s="4">
        <v>1</v>
      </c>
    </row>
    <row r="392" spans="1:14" x14ac:dyDescent="0.2">
      <c r="A392" s="4">
        <v>4</v>
      </c>
      <c r="B392" t="s">
        <v>997</v>
      </c>
      <c r="C392" s="4">
        <v>5</v>
      </c>
      <c r="D392" s="4">
        <v>2</v>
      </c>
      <c r="E392" t="s">
        <v>12</v>
      </c>
      <c r="F392" t="s">
        <v>2362</v>
      </c>
      <c r="G392" t="s">
        <v>2363</v>
      </c>
      <c r="H392">
        <v>4.1000000000000003E-3</v>
      </c>
      <c r="I392" t="s">
        <v>2364</v>
      </c>
      <c r="J392" s="2">
        <v>40</v>
      </c>
      <c r="K392" s="3">
        <v>4.8780487804878048</v>
      </c>
      <c r="L392" s="4">
        <v>1</v>
      </c>
      <c r="M392" s="4">
        <v>1</v>
      </c>
      <c r="N392" s="4">
        <v>0</v>
      </c>
    </row>
    <row r="393" spans="1:14" x14ac:dyDescent="0.2">
      <c r="A393" s="4">
        <v>4</v>
      </c>
      <c r="B393" t="s">
        <v>997</v>
      </c>
      <c r="C393" s="4">
        <v>2</v>
      </c>
      <c r="D393" s="4">
        <v>2</v>
      </c>
      <c r="E393" t="s">
        <v>13</v>
      </c>
      <c r="F393" t="s">
        <v>2365</v>
      </c>
      <c r="G393" t="s">
        <v>2366</v>
      </c>
      <c r="H393">
        <v>4.3E-3</v>
      </c>
      <c r="I393" t="s">
        <v>2367</v>
      </c>
      <c r="J393" s="2">
        <v>100</v>
      </c>
      <c r="K393" s="3">
        <v>4.8780487804878048</v>
      </c>
      <c r="L393" s="4">
        <v>1</v>
      </c>
      <c r="M393" s="4">
        <v>1</v>
      </c>
      <c r="N393" s="4">
        <v>0</v>
      </c>
    </row>
    <row r="394" spans="1:14" x14ac:dyDescent="0.2">
      <c r="A394" s="4">
        <v>4</v>
      </c>
      <c r="B394" t="s">
        <v>997</v>
      </c>
      <c r="C394" s="4">
        <v>6</v>
      </c>
      <c r="D394" s="4">
        <v>2</v>
      </c>
      <c r="E394" t="s">
        <v>12</v>
      </c>
      <c r="F394" t="s">
        <v>2368</v>
      </c>
      <c r="G394" t="s">
        <v>2369</v>
      </c>
      <c r="H394">
        <v>5.3E-3</v>
      </c>
      <c r="I394" t="s">
        <v>2370</v>
      </c>
      <c r="J394" s="2">
        <v>33.333333333333336</v>
      </c>
      <c r="K394" s="3">
        <v>4.8780487804878048</v>
      </c>
      <c r="L394" s="4">
        <v>1</v>
      </c>
      <c r="M394" s="4">
        <v>1</v>
      </c>
      <c r="N394" s="4">
        <v>0</v>
      </c>
    </row>
    <row r="395" spans="1:14" x14ac:dyDescent="0.2">
      <c r="A395" s="4">
        <v>4</v>
      </c>
      <c r="B395" t="s">
        <v>997</v>
      </c>
      <c r="C395" s="4">
        <v>3</v>
      </c>
      <c r="D395" s="4">
        <v>2</v>
      </c>
      <c r="E395" t="s">
        <v>13</v>
      </c>
      <c r="F395" t="s">
        <v>2372</v>
      </c>
      <c r="G395" t="s">
        <v>2373</v>
      </c>
      <c r="H395">
        <v>7.1000000000000004E-3</v>
      </c>
      <c r="I395" t="s">
        <v>2374</v>
      </c>
      <c r="J395" s="2">
        <v>66.666666666666671</v>
      </c>
      <c r="K395" s="3">
        <v>4.8780487804878048</v>
      </c>
      <c r="L395" s="4">
        <v>1</v>
      </c>
      <c r="M395" s="4">
        <v>1</v>
      </c>
      <c r="N395" s="4">
        <v>0</v>
      </c>
    </row>
    <row r="396" spans="1:14" x14ac:dyDescent="0.2">
      <c r="A396" s="4">
        <v>4</v>
      </c>
      <c r="B396" t="s">
        <v>997</v>
      </c>
      <c r="C396" s="4">
        <v>9</v>
      </c>
      <c r="D396" s="4">
        <v>2</v>
      </c>
      <c r="E396" t="s">
        <v>12</v>
      </c>
      <c r="F396" t="s">
        <v>2375</v>
      </c>
      <c r="G396" t="s">
        <v>2376</v>
      </c>
      <c r="H396">
        <v>9.5999999999999992E-3</v>
      </c>
      <c r="I396" t="s">
        <v>2370</v>
      </c>
      <c r="J396" s="2">
        <v>22.222222222222221</v>
      </c>
      <c r="K396" s="3">
        <v>4.8780487804878048</v>
      </c>
      <c r="L396" s="4">
        <v>1</v>
      </c>
      <c r="M396" s="4">
        <v>1</v>
      </c>
      <c r="N396" s="4">
        <v>0</v>
      </c>
    </row>
    <row r="397" spans="1:14" x14ac:dyDescent="0.2">
      <c r="A397" s="4">
        <v>4</v>
      </c>
      <c r="B397" t="s">
        <v>997</v>
      </c>
      <c r="C397" s="4">
        <v>10</v>
      </c>
      <c r="D397" s="4">
        <v>2</v>
      </c>
      <c r="E397" t="s">
        <v>12</v>
      </c>
      <c r="F397" t="s">
        <v>2377</v>
      </c>
      <c r="G397" t="s">
        <v>2378</v>
      </c>
      <c r="H397">
        <v>1.12E-2</v>
      </c>
      <c r="I397" t="s">
        <v>2379</v>
      </c>
      <c r="J397" s="2">
        <v>20</v>
      </c>
      <c r="K397" s="3">
        <v>4.8780487804878048</v>
      </c>
      <c r="L397" s="4">
        <v>1</v>
      </c>
      <c r="M397" s="4">
        <v>1</v>
      </c>
      <c r="N397" s="4">
        <v>0</v>
      </c>
    </row>
    <row r="398" spans="1:14" x14ac:dyDescent="0.2">
      <c r="A398" s="4">
        <v>4</v>
      </c>
      <c r="B398" t="s">
        <v>997</v>
      </c>
      <c r="C398" s="4">
        <v>12</v>
      </c>
      <c r="D398" s="4">
        <v>2</v>
      </c>
      <c r="E398" t="s">
        <v>12</v>
      </c>
      <c r="F398" t="s">
        <v>2380</v>
      </c>
      <c r="G398" t="s">
        <v>2381</v>
      </c>
      <c r="H398">
        <v>1.5100000000000001E-2</v>
      </c>
      <c r="I398" t="s">
        <v>2370</v>
      </c>
      <c r="J398" s="2">
        <v>16.666666666666668</v>
      </c>
      <c r="K398" s="3">
        <v>4.8780487804878048</v>
      </c>
      <c r="L398" s="4">
        <v>1</v>
      </c>
      <c r="M398" s="4">
        <v>1</v>
      </c>
      <c r="N398" s="4">
        <v>0</v>
      </c>
    </row>
    <row r="399" spans="1:14" x14ac:dyDescent="0.2">
      <c r="A399" s="4">
        <v>4</v>
      </c>
      <c r="B399" t="s">
        <v>997</v>
      </c>
      <c r="C399" s="4">
        <v>13</v>
      </c>
      <c r="D399" s="4">
        <v>2</v>
      </c>
      <c r="E399" t="s">
        <v>12</v>
      </c>
      <c r="F399" t="s">
        <v>2382</v>
      </c>
      <c r="G399" t="s">
        <v>2383</v>
      </c>
      <c r="H399">
        <v>1.7000000000000001E-2</v>
      </c>
      <c r="I399" t="s">
        <v>2384</v>
      </c>
      <c r="J399" s="2">
        <v>15.384615384615385</v>
      </c>
      <c r="K399" s="3">
        <v>4.8780487804878048</v>
      </c>
      <c r="L399" s="4">
        <v>1</v>
      </c>
      <c r="M399" s="4">
        <v>1</v>
      </c>
      <c r="N399" s="4">
        <v>0</v>
      </c>
    </row>
    <row r="400" spans="1:14" x14ac:dyDescent="0.2">
      <c r="A400" s="4">
        <v>4</v>
      </c>
      <c r="B400" t="s">
        <v>997</v>
      </c>
      <c r="C400" s="4">
        <v>5</v>
      </c>
      <c r="D400" s="4">
        <v>2</v>
      </c>
      <c r="E400" t="s">
        <v>15</v>
      </c>
      <c r="F400" t="s">
        <v>2385</v>
      </c>
      <c r="G400" t="s">
        <v>2386</v>
      </c>
      <c r="H400">
        <v>1.7600000000000001E-2</v>
      </c>
      <c r="I400" t="s">
        <v>2387</v>
      </c>
      <c r="J400" s="2">
        <v>40</v>
      </c>
      <c r="K400" s="3">
        <v>4.8780487804878048</v>
      </c>
      <c r="L400" s="4">
        <v>0</v>
      </c>
      <c r="M400" s="4">
        <v>2</v>
      </c>
      <c r="N400" s="4">
        <v>0</v>
      </c>
    </row>
    <row r="401" spans="1:14" x14ac:dyDescent="0.2">
      <c r="A401" s="4">
        <v>4</v>
      </c>
      <c r="B401" t="s">
        <v>997</v>
      </c>
      <c r="C401" s="4">
        <v>5</v>
      </c>
      <c r="D401" s="4">
        <v>2</v>
      </c>
      <c r="E401" t="s">
        <v>25</v>
      </c>
      <c r="F401" t="s">
        <v>2388</v>
      </c>
      <c r="G401" t="s">
        <v>2389</v>
      </c>
      <c r="H401">
        <v>2.2200000000000001E-2</v>
      </c>
      <c r="I401" t="s">
        <v>2390</v>
      </c>
      <c r="J401" s="2">
        <v>40</v>
      </c>
      <c r="K401" s="3">
        <v>4.8780487804878048</v>
      </c>
      <c r="L401" s="4">
        <v>0</v>
      </c>
      <c r="M401" s="4">
        <v>2</v>
      </c>
      <c r="N401" s="4">
        <v>0</v>
      </c>
    </row>
    <row r="402" spans="1:14" x14ac:dyDescent="0.2">
      <c r="A402" s="4">
        <v>4</v>
      </c>
      <c r="B402" t="s">
        <v>997</v>
      </c>
      <c r="C402" s="4">
        <v>6</v>
      </c>
      <c r="D402" s="4">
        <v>2</v>
      </c>
      <c r="E402" t="s">
        <v>15</v>
      </c>
      <c r="F402" t="s">
        <v>2391</v>
      </c>
      <c r="G402" t="s">
        <v>2392</v>
      </c>
      <c r="H402">
        <v>2.24E-2</v>
      </c>
      <c r="I402" t="s">
        <v>2393</v>
      </c>
      <c r="J402" s="2">
        <v>33.333333333333336</v>
      </c>
      <c r="K402" s="3">
        <v>4.8780487804878048</v>
      </c>
      <c r="L402" s="4">
        <v>2</v>
      </c>
      <c r="M402" s="4">
        <v>0</v>
      </c>
      <c r="N402" s="4">
        <v>0</v>
      </c>
    </row>
    <row r="403" spans="1:14" x14ac:dyDescent="0.2">
      <c r="A403" s="4">
        <v>4</v>
      </c>
      <c r="B403" t="s">
        <v>997</v>
      </c>
      <c r="C403" s="4">
        <v>6</v>
      </c>
      <c r="D403" s="4">
        <v>2</v>
      </c>
      <c r="E403" t="s">
        <v>15</v>
      </c>
      <c r="F403" t="s">
        <v>2394</v>
      </c>
      <c r="G403" t="s">
        <v>2395</v>
      </c>
      <c r="H403">
        <v>2.24E-2</v>
      </c>
      <c r="I403" t="s">
        <v>2396</v>
      </c>
      <c r="J403" s="2">
        <v>33.333333333333336</v>
      </c>
      <c r="K403" s="3">
        <v>4.8780487804878048</v>
      </c>
      <c r="L403" s="4">
        <v>0</v>
      </c>
      <c r="M403" s="4">
        <v>2</v>
      </c>
      <c r="N403" s="4">
        <v>0</v>
      </c>
    </row>
    <row r="404" spans="1:14" x14ac:dyDescent="0.2">
      <c r="A404" s="4">
        <v>4</v>
      </c>
      <c r="B404" t="s">
        <v>997</v>
      </c>
      <c r="C404" s="4">
        <v>19</v>
      </c>
      <c r="D404" s="4">
        <v>2</v>
      </c>
      <c r="E404" t="s">
        <v>12</v>
      </c>
      <c r="F404" t="s">
        <v>2397</v>
      </c>
      <c r="G404" t="s">
        <v>2398</v>
      </c>
      <c r="H404">
        <v>3.1600000000000003E-2</v>
      </c>
      <c r="I404" t="s">
        <v>2399</v>
      </c>
      <c r="J404" s="2">
        <v>10.526315789473685</v>
      </c>
      <c r="K404" s="3">
        <v>4.8780487804878048</v>
      </c>
      <c r="L404" s="4">
        <v>1</v>
      </c>
      <c r="M404" s="4">
        <v>1</v>
      </c>
      <c r="N404" s="4">
        <v>0</v>
      </c>
    </row>
    <row r="405" spans="1:14" x14ac:dyDescent="0.2">
      <c r="A405" s="4">
        <v>4</v>
      </c>
      <c r="B405" t="s">
        <v>997</v>
      </c>
      <c r="C405" s="4">
        <v>8</v>
      </c>
      <c r="D405" s="4">
        <v>2</v>
      </c>
      <c r="E405" t="s">
        <v>15</v>
      </c>
      <c r="F405" t="s">
        <v>2400</v>
      </c>
      <c r="G405" t="s">
        <v>2378</v>
      </c>
      <c r="H405">
        <v>3.32E-2</v>
      </c>
      <c r="I405" t="s">
        <v>2379</v>
      </c>
      <c r="J405" s="2">
        <v>25</v>
      </c>
      <c r="K405" s="3">
        <v>4.8780487804878048</v>
      </c>
      <c r="L405" s="4">
        <v>1</v>
      </c>
      <c r="M405" s="4">
        <v>1</v>
      </c>
      <c r="N405" s="4">
        <v>0</v>
      </c>
    </row>
    <row r="406" spans="1:14" x14ac:dyDescent="0.2">
      <c r="A406" s="4">
        <v>5</v>
      </c>
      <c r="B406" t="s">
        <v>993</v>
      </c>
      <c r="C406" s="4">
        <v>109</v>
      </c>
      <c r="D406" s="4">
        <v>13</v>
      </c>
      <c r="E406" t="s">
        <v>21</v>
      </c>
      <c r="F406" t="s">
        <v>1720</v>
      </c>
      <c r="G406" t="s">
        <v>1721</v>
      </c>
      <c r="H406">
        <v>6.1199999999999998E-18</v>
      </c>
      <c r="I406" t="s">
        <v>1722</v>
      </c>
      <c r="J406" s="2">
        <v>11.926605504587156</v>
      </c>
      <c r="K406" s="3">
        <v>39.393939393939391</v>
      </c>
      <c r="L406" s="4">
        <v>0</v>
      </c>
      <c r="M406" s="4">
        <v>13</v>
      </c>
      <c r="N406" s="4">
        <v>0</v>
      </c>
    </row>
    <row r="407" spans="1:14" x14ac:dyDescent="0.2">
      <c r="A407" s="4">
        <v>5</v>
      </c>
      <c r="B407" t="s">
        <v>993</v>
      </c>
      <c r="C407" s="4">
        <v>111</v>
      </c>
      <c r="D407" s="4">
        <v>12</v>
      </c>
      <c r="E407" t="s">
        <v>13</v>
      </c>
      <c r="F407" t="s">
        <v>1723</v>
      </c>
      <c r="G407" t="s">
        <v>1724</v>
      </c>
      <c r="H407">
        <v>2.1999999999999999E-15</v>
      </c>
      <c r="I407" t="s">
        <v>1725</v>
      </c>
      <c r="J407" s="2">
        <v>10.810810810810811</v>
      </c>
      <c r="K407" s="3">
        <v>36.363636363636367</v>
      </c>
      <c r="L407" s="4">
        <v>0</v>
      </c>
      <c r="M407" s="4">
        <v>12</v>
      </c>
      <c r="N407" s="4">
        <v>0</v>
      </c>
    </row>
    <row r="408" spans="1:14" x14ac:dyDescent="0.2">
      <c r="A408" s="4">
        <v>5</v>
      </c>
      <c r="B408" t="s">
        <v>993</v>
      </c>
      <c r="C408" s="4">
        <v>83</v>
      </c>
      <c r="D408" s="4">
        <v>10</v>
      </c>
      <c r="E408" t="s">
        <v>21</v>
      </c>
      <c r="F408" t="s">
        <v>1726</v>
      </c>
      <c r="G408" t="s">
        <v>1727</v>
      </c>
      <c r="H408">
        <v>2.1499999999999999E-13</v>
      </c>
      <c r="I408" t="s">
        <v>1728</v>
      </c>
      <c r="J408" s="2">
        <v>12.048192771084338</v>
      </c>
      <c r="K408" s="3">
        <v>30.303030303030305</v>
      </c>
      <c r="L408" s="4">
        <v>0</v>
      </c>
      <c r="M408" s="4">
        <v>10</v>
      </c>
      <c r="N408" s="4">
        <v>0</v>
      </c>
    </row>
    <row r="409" spans="1:14" x14ac:dyDescent="0.2">
      <c r="A409" s="4">
        <v>5</v>
      </c>
      <c r="B409" t="s">
        <v>993</v>
      </c>
      <c r="C409" s="4">
        <v>42</v>
      </c>
      <c r="D409" s="4">
        <v>8</v>
      </c>
      <c r="E409" t="s">
        <v>21</v>
      </c>
      <c r="F409" t="s">
        <v>1729</v>
      </c>
      <c r="G409" t="s">
        <v>1730</v>
      </c>
      <c r="H409">
        <v>7.1600000000000002E-12</v>
      </c>
      <c r="I409" t="s">
        <v>1731</v>
      </c>
      <c r="J409" s="2">
        <v>19.047619047619047</v>
      </c>
      <c r="K409" s="3">
        <v>24.242424242424242</v>
      </c>
      <c r="L409" s="4">
        <v>0</v>
      </c>
      <c r="M409" s="4">
        <v>8</v>
      </c>
      <c r="N409" s="4">
        <v>0</v>
      </c>
    </row>
    <row r="410" spans="1:14" x14ac:dyDescent="0.2">
      <c r="A410" s="4">
        <v>5</v>
      </c>
      <c r="B410" t="s">
        <v>993</v>
      </c>
      <c r="C410" s="4">
        <v>34</v>
      </c>
      <c r="D410" s="4">
        <v>7</v>
      </c>
      <c r="E410" t="s">
        <v>12</v>
      </c>
      <c r="F410" t="s">
        <v>1732</v>
      </c>
      <c r="G410" t="s">
        <v>1733</v>
      </c>
      <c r="H410">
        <v>7.9199999999999995E-11</v>
      </c>
      <c r="I410" t="s">
        <v>1734</v>
      </c>
      <c r="J410" s="2">
        <v>20.588235294117649</v>
      </c>
      <c r="K410" s="3">
        <v>21.212121212121211</v>
      </c>
      <c r="L410" s="4">
        <v>2</v>
      </c>
      <c r="M410" s="4">
        <v>5</v>
      </c>
      <c r="N410" s="4">
        <v>0</v>
      </c>
    </row>
    <row r="411" spans="1:14" x14ac:dyDescent="0.2">
      <c r="A411" s="4">
        <v>5</v>
      </c>
      <c r="B411" t="s">
        <v>993</v>
      </c>
      <c r="C411" s="4">
        <v>38</v>
      </c>
      <c r="D411" s="4">
        <v>7</v>
      </c>
      <c r="E411" t="s">
        <v>21</v>
      </c>
      <c r="F411" t="s">
        <v>1735</v>
      </c>
      <c r="G411" t="s">
        <v>1736</v>
      </c>
      <c r="H411">
        <v>3.6599999999999998E-10</v>
      </c>
      <c r="I411" t="s">
        <v>1737</v>
      </c>
      <c r="J411" s="2">
        <v>18.421052631578949</v>
      </c>
      <c r="K411" s="3">
        <v>21.212121212121211</v>
      </c>
      <c r="L411" s="4">
        <v>0</v>
      </c>
      <c r="M411" s="4">
        <v>7</v>
      </c>
      <c r="N411" s="4">
        <v>0</v>
      </c>
    </row>
    <row r="412" spans="1:14" x14ac:dyDescent="0.2">
      <c r="A412" s="4">
        <v>5</v>
      </c>
      <c r="B412" t="s">
        <v>993</v>
      </c>
      <c r="C412" s="4">
        <v>47</v>
      </c>
      <c r="D412" s="4">
        <v>7</v>
      </c>
      <c r="E412" t="s">
        <v>15</v>
      </c>
      <c r="F412" t="s">
        <v>1738</v>
      </c>
      <c r="G412" t="s">
        <v>1739</v>
      </c>
      <c r="H412">
        <v>1.48E-8</v>
      </c>
      <c r="I412" t="s">
        <v>1740</v>
      </c>
      <c r="J412" s="2">
        <v>14.893617021276595</v>
      </c>
      <c r="K412" s="3">
        <v>21.212121212121211</v>
      </c>
      <c r="L412" s="4">
        <v>2</v>
      </c>
      <c r="M412" s="4">
        <v>5</v>
      </c>
      <c r="N412" s="4">
        <v>0</v>
      </c>
    </row>
    <row r="413" spans="1:14" x14ac:dyDescent="0.2">
      <c r="A413" s="4">
        <v>5</v>
      </c>
      <c r="B413" t="s">
        <v>993</v>
      </c>
      <c r="C413" s="4">
        <v>29</v>
      </c>
      <c r="D413" s="4">
        <v>6</v>
      </c>
      <c r="E413" t="s">
        <v>13</v>
      </c>
      <c r="F413" t="s">
        <v>1741</v>
      </c>
      <c r="G413" t="s">
        <v>1742</v>
      </c>
      <c r="H413">
        <v>1.1700000000000001E-8</v>
      </c>
      <c r="I413" t="s">
        <v>1743</v>
      </c>
      <c r="J413" s="2">
        <v>20.689655172413794</v>
      </c>
      <c r="K413" s="3">
        <v>18.181818181818183</v>
      </c>
      <c r="L413" s="4">
        <v>0</v>
      </c>
      <c r="M413" s="4">
        <v>6</v>
      </c>
      <c r="N413" s="4">
        <v>0</v>
      </c>
    </row>
    <row r="414" spans="1:14" x14ac:dyDescent="0.2">
      <c r="A414" s="4">
        <v>5</v>
      </c>
      <c r="B414" t="s">
        <v>993</v>
      </c>
      <c r="C414" s="4">
        <v>50</v>
      </c>
      <c r="D414" s="4">
        <v>6</v>
      </c>
      <c r="E414" t="s">
        <v>15</v>
      </c>
      <c r="F414" t="s">
        <v>1745</v>
      </c>
      <c r="G414" t="s">
        <v>1746</v>
      </c>
      <c r="H414">
        <v>6.5300000000000004E-7</v>
      </c>
      <c r="I414" t="s">
        <v>1744</v>
      </c>
      <c r="J414" s="2">
        <v>12</v>
      </c>
      <c r="K414" s="3">
        <v>18.181818181818183</v>
      </c>
      <c r="L414" s="4">
        <v>0</v>
      </c>
      <c r="M414" s="4">
        <v>6</v>
      </c>
      <c r="N414" s="4">
        <v>0</v>
      </c>
    </row>
    <row r="415" spans="1:14" x14ac:dyDescent="0.2">
      <c r="A415" s="4">
        <v>5</v>
      </c>
      <c r="B415" t="s">
        <v>993</v>
      </c>
      <c r="C415" s="4">
        <v>22</v>
      </c>
      <c r="D415" s="4">
        <v>5</v>
      </c>
      <c r="E415" t="s">
        <v>13</v>
      </c>
      <c r="F415" t="s">
        <v>1747</v>
      </c>
      <c r="G415" t="s">
        <v>1748</v>
      </c>
      <c r="H415">
        <v>3.1100000000000002E-7</v>
      </c>
      <c r="I415" t="s">
        <v>1749</v>
      </c>
      <c r="J415" s="2">
        <v>22.727272727272727</v>
      </c>
      <c r="K415" s="3">
        <v>15.151515151515152</v>
      </c>
      <c r="L415" s="4">
        <v>0</v>
      </c>
      <c r="M415" s="4">
        <v>5</v>
      </c>
      <c r="N415" s="4">
        <v>0</v>
      </c>
    </row>
    <row r="416" spans="1:14" x14ac:dyDescent="0.2">
      <c r="A416" s="4">
        <v>5</v>
      </c>
      <c r="B416" t="s">
        <v>993</v>
      </c>
      <c r="C416" s="4">
        <v>15</v>
      </c>
      <c r="D416" s="4">
        <v>5</v>
      </c>
      <c r="E416" t="s">
        <v>15</v>
      </c>
      <c r="F416" t="s">
        <v>1750</v>
      </c>
      <c r="G416" t="s">
        <v>1751</v>
      </c>
      <c r="H416">
        <v>3.41E-7</v>
      </c>
      <c r="I416" t="s">
        <v>1752</v>
      </c>
      <c r="J416" s="2">
        <v>33.333333333333336</v>
      </c>
      <c r="K416" s="3">
        <v>15.151515151515152</v>
      </c>
      <c r="L416" s="4">
        <v>1</v>
      </c>
      <c r="M416" s="4">
        <v>4</v>
      </c>
      <c r="N416" s="4">
        <v>0</v>
      </c>
    </row>
    <row r="417" spans="1:14" x14ac:dyDescent="0.2">
      <c r="A417" s="4">
        <v>5</v>
      </c>
      <c r="B417" t="s">
        <v>993</v>
      </c>
      <c r="C417" s="4">
        <v>23</v>
      </c>
      <c r="D417" s="4">
        <v>5</v>
      </c>
      <c r="E417" t="s">
        <v>13</v>
      </c>
      <c r="F417" t="s">
        <v>1753</v>
      </c>
      <c r="G417" t="s">
        <v>1754</v>
      </c>
      <c r="H417">
        <v>3.6699999999999999E-7</v>
      </c>
      <c r="I417" t="s">
        <v>1755</v>
      </c>
      <c r="J417" s="2">
        <v>21.739130434782609</v>
      </c>
      <c r="K417" s="3">
        <v>15.151515151515152</v>
      </c>
      <c r="L417" s="4">
        <v>0</v>
      </c>
      <c r="M417" s="4">
        <v>5</v>
      </c>
      <c r="N417" s="4">
        <v>0</v>
      </c>
    </row>
    <row r="418" spans="1:14" x14ac:dyDescent="0.2">
      <c r="A418" s="4">
        <v>5</v>
      </c>
      <c r="B418" t="s">
        <v>993</v>
      </c>
      <c r="C418" s="4">
        <v>26</v>
      </c>
      <c r="D418" s="4">
        <v>5</v>
      </c>
      <c r="E418" t="s">
        <v>13</v>
      </c>
      <c r="F418" t="s">
        <v>1756</v>
      </c>
      <c r="G418" t="s">
        <v>1757</v>
      </c>
      <c r="H418">
        <v>6.13E-7</v>
      </c>
      <c r="I418" t="s">
        <v>1749</v>
      </c>
      <c r="J418" s="2">
        <v>19.23076923076923</v>
      </c>
      <c r="K418" s="3">
        <v>15.151515151515152</v>
      </c>
      <c r="L418" s="4">
        <v>0</v>
      </c>
      <c r="M418" s="4">
        <v>5</v>
      </c>
      <c r="N418" s="4">
        <v>0</v>
      </c>
    </row>
    <row r="419" spans="1:14" x14ac:dyDescent="0.2">
      <c r="A419" s="4">
        <v>5</v>
      </c>
      <c r="B419" t="s">
        <v>993</v>
      </c>
      <c r="C419" s="4">
        <v>28</v>
      </c>
      <c r="D419" s="4">
        <v>5</v>
      </c>
      <c r="E419" t="s">
        <v>15</v>
      </c>
      <c r="F419" t="s">
        <v>1758</v>
      </c>
      <c r="G419" t="s">
        <v>1759</v>
      </c>
      <c r="H419">
        <v>2.0600000000000002E-6</v>
      </c>
      <c r="I419" t="s">
        <v>1760</v>
      </c>
      <c r="J419" s="2">
        <v>17.857142857142858</v>
      </c>
      <c r="K419" s="3">
        <v>15.151515151515152</v>
      </c>
      <c r="L419" s="4">
        <v>0</v>
      </c>
      <c r="M419" s="4">
        <v>5</v>
      </c>
      <c r="N419" s="4">
        <v>0</v>
      </c>
    </row>
    <row r="420" spans="1:14" x14ac:dyDescent="0.2">
      <c r="A420" s="4">
        <v>5</v>
      </c>
      <c r="B420" t="s">
        <v>993</v>
      </c>
      <c r="C420" s="4">
        <v>47</v>
      </c>
      <c r="D420" s="4">
        <v>5</v>
      </c>
      <c r="E420" t="s">
        <v>21</v>
      </c>
      <c r="F420" t="s">
        <v>1761</v>
      </c>
      <c r="G420" t="s">
        <v>1746</v>
      </c>
      <c r="H420">
        <v>4.0500000000000002E-6</v>
      </c>
      <c r="I420" t="s">
        <v>1762</v>
      </c>
      <c r="J420" s="2">
        <v>10.638297872340425</v>
      </c>
      <c r="K420" s="3">
        <v>15.151515151515152</v>
      </c>
      <c r="L420" s="4">
        <v>0</v>
      </c>
      <c r="M420" s="4">
        <v>5</v>
      </c>
      <c r="N420" s="4">
        <v>0</v>
      </c>
    </row>
    <row r="421" spans="1:14" x14ac:dyDescent="0.2">
      <c r="A421" s="4">
        <v>5</v>
      </c>
      <c r="B421" t="s">
        <v>993</v>
      </c>
      <c r="C421" s="4">
        <v>47</v>
      </c>
      <c r="D421" s="4">
        <v>5</v>
      </c>
      <c r="E421" t="s">
        <v>21</v>
      </c>
      <c r="F421" t="s">
        <v>1763</v>
      </c>
      <c r="G421" t="s">
        <v>1764</v>
      </c>
      <c r="H421">
        <v>4.0500000000000002E-6</v>
      </c>
      <c r="I421" t="s">
        <v>1762</v>
      </c>
      <c r="J421" s="2">
        <v>10.638297872340425</v>
      </c>
      <c r="K421" s="3">
        <v>15.151515151515152</v>
      </c>
      <c r="L421" s="4">
        <v>0</v>
      </c>
      <c r="M421" s="4">
        <v>5</v>
      </c>
      <c r="N421" s="4">
        <v>0</v>
      </c>
    </row>
    <row r="422" spans="1:14" x14ac:dyDescent="0.2">
      <c r="A422" s="4">
        <v>5</v>
      </c>
      <c r="B422" t="s">
        <v>993</v>
      </c>
      <c r="C422" s="4">
        <v>47</v>
      </c>
      <c r="D422" s="4">
        <v>5</v>
      </c>
      <c r="E422" t="s">
        <v>21</v>
      </c>
      <c r="F422" t="s">
        <v>1765</v>
      </c>
      <c r="G422" t="s">
        <v>1766</v>
      </c>
      <c r="H422">
        <v>4.0500000000000002E-6</v>
      </c>
      <c r="I422" t="s">
        <v>1762</v>
      </c>
      <c r="J422" s="2">
        <v>10.638297872340425</v>
      </c>
      <c r="K422" s="3">
        <v>15.151515151515152</v>
      </c>
      <c r="L422" s="4">
        <v>0</v>
      </c>
      <c r="M422" s="4">
        <v>5</v>
      </c>
      <c r="N422" s="4">
        <v>0</v>
      </c>
    </row>
    <row r="423" spans="1:14" x14ac:dyDescent="0.2">
      <c r="A423" s="4">
        <v>5</v>
      </c>
      <c r="B423" t="s">
        <v>993</v>
      </c>
      <c r="C423" s="4">
        <v>47</v>
      </c>
      <c r="D423" s="4">
        <v>5</v>
      </c>
      <c r="E423" t="s">
        <v>21</v>
      </c>
      <c r="F423" t="s">
        <v>1767</v>
      </c>
      <c r="G423" t="s">
        <v>1768</v>
      </c>
      <c r="H423">
        <v>4.0500000000000002E-6</v>
      </c>
      <c r="I423" t="s">
        <v>1762</v>
      </c>
      <c r="J423" s="2">
        <v>10.638297872340425</v>
      </c>
      <c r="K423" s="3">
        <v>15.151515151515152</v>
      </c>
      <c r="L423" s="4">
        <v>0</v>
      </c>
      <c r="M423" s="4">
        <v>5</v>
      </c>
      <c r="N423" s="4">
        <v>0</v>
      </c>
    </row>
    <row r="424" spans="1:14" x14ac:dyDescent="0.2">
      <c r="A424" s="4">
        <v>5</v>
      </c>
      <c r="B424" t="s">
        <v>993</v>
      </c>
      <c r="C424" s="4">
        <v>47</v>
      </c>
      <c r="D424" s="4">
        <v>5</v>
      </c>
      <c r="E424" t="s">
        <v>21</v>
      </c>
      <c r="F424" t="s">
        <v>1769</v>
      </c>
      <c r="G424" t="s">
        <v>1770</v>
      </c>
      <c r="H424">
        <v>4.0500000000000002E-6</v>
      </c>
      <c r="I424" t="s">
        <v>1762</v>
      </c>
      <c r="J424" s="2">
        <v>10.638297872340425</v>
      </c>
      <c r="K424" s="3">
        <v>15.151515151515152</v>
      </c>
      <c r="L424" s="4">
        <v>0</v>
      </c>
      <c r="M424" s="4">
        <v>5</v>
      </c>
      <c r="N424" s="4">
        <v>0</v>
      </c>
    </row>
    <row r="425" spans="1:14" x14ac:dyDescent="0.2">
      <c r="A425" s="4">
        <v>5</v>
      </c>
      <c r="B425" t="s">
        <v>993</v>
      </c>
      <c r="C425" s="4">
        <v>43</v>
      </c>
      <c r="D425" s="4">
        <v>5</v>
      </c>
      <c r="E425" t="s">
        <v>13</v>
      </c>
      <c r="F425" t="s">
        <v>1771</v>
      </c>
      <c r="G425" t="s">
        <v>1772</v>
      </c>
      <c r="H425">
        <v>4.6800000000000001E-6</v>
      </c>
      <c r="I425" t="s">
        <v>1773</v>
      </c>
      <c r="J425" s="2">
        <v>11.627906976744185</v>
      </c>
      <c r="K425" s="3">
        <v>15.151515151515152</v>
      </c>
      <c r="L425" s="4">
        <v>2</v>
      </c>
      <c r="M425" s="4">
        <v>3</v>
      </c>
      <c r="N425" s="4">
        <v>0</v>
      </c>
    </row>
    <row r="426" spans="1:14" x14ac:dyDescent="0.2">
      <c r="A426" s="4">
        <v>5</v>
      </c>
      <c r="B426" t="s">
        <v>993</v>
      </c>
      <c r="C426" s="4">
        <v>46</v>
      </c>
      <c r="D426" s="4">
        <v>5</v>
      </c>
      <c r="E426" t="s">
        <v>23</v>
      </c>
      <c r="F426" t="s">
        <v>1776</v>
      </c>
      <c r="G426" t="s">
        <v>1774</v>
      </c>
      <c r="H426">
        <v>7.3599999999999998E-6</v>
      </c>
      <c r="I426" t="s">
        <v>1775</v>
      </c>
      <c r="J426" s="2">
        <v>10.869565217391305</v>
      </c>
      <c r="K426" s="3">
        <v>15.151515151515152</v>
      </c>
      <c r="L426" s="4">
        <v>0</v>
      </c>
      <c r="M426" s="4">
        <v>5</v>
      </c>
      <c r="N426" s="4">
        <v>0</v>
      </c>
    </row>
    <row r="427" spans="1:14" x14ac:dyDescent="0.2">
      <c r="A427" s="4">
        <v>5</v>
      </c>
      <c r="B427" t="s">
        <v>993</v>
      </c>
      <c r="C427" s="4">
        <v>13</v>
      </c>
      <c r="D427" s="4">
        <v>4</v>
      </c>
      <c r="E427" t="s">
        <v>12</v>
      </c>
      <c r="F427" t="s">
        <v>1777</v>
      </c>
      <c r="G427" t="s">
        <v>1778</v>
      </c>
      <c r="H427">
        <v>1.3999999999999999E-6</v>
      </c>
      <c r="I427" t="s">
        <v>1779</v>
      </c>
      <c r="J427" s="2">
        <v>30.76923076923077</v>
      </c>
      <c r="K427" s="3">
        <v>12.121212121212121</v>
      </c>
      <c r="L427" s="4">
        <v>2</v>
      </c>
      <c r="M427" s="4">
        <v>2</v>
      </c>
      <c r="N427" s="4">
        <v>0</v>
      </c>
    </row>
    <row r="428" spans="1:14" x14ac:dyDescent="0.2">
      <c r="A428" s="4">
        <v>5</v>
      </c>
      <c r="B428" t="s">
        <v>993</v>
      </c>
      <c r="C428" s="4">
        <v>15</v>
      </c>
      <c r="D428" s="4">
        <v>4</v>
      </c>
      <c r="E428" t="s">
        <v>15</v>
      </c>
      <c r="F428" t="s">
        <v>1780</v>
      </c>
      <c r="G428" t="s">
        <v>1781</v>
      </c>
      <c r="H428">
        <v>1.4399999999999999E-5</v>
      </c>
      <c r="I428" t="s">
        <v>1782</v>
      </c>
      <c r="J428" s="2">
        <v>26.666666666666668</v>
      </c>
      <c r="K428" s="3">
        <v>12.121212121212121</v>
      </c>
      <c r="L428" s="4">
        <v>0</v>
      </c>
      <c r="M428" s="4">
        <v>4</v>
      </c>
      <c r="N428" s="4">
        <v>0</v>
      </c>
    </row>
    <row r="429" spans="1:14" x14ac:dyDescent="0.2">
      <c r="A429" s="4">
        <v>5</v>
      </c>
      <c r="B429" t="s">
        <v>993</v>
      </c>
      <c r="C429" s="4">
        <v>21</v>
      </c>
      <c r="D429" s="4">
        <v>4</v>
      </c>
      <c r="E429" t="s">
        <v>13</v>
      </c>
      <c r="F429" t="s">
        <v>1783</v>
      </c>
      <c r="G429" t="s">
        <v>1784</v>
      </c>
      <c r="H429">
        <v>1.6799999999999998E-5</v>
      </c>
      <c r="I429" t="s">
        <v>1785</v>
      </c>
      <c r="J429" s="2">
        <v>19.047619047619047</v>
      </c>
      <c r="K429" s="3">
        <v>12.121212121212121</v>
      </c>
      <c r="L429" s="4">
        <v>0</v>
      </c>
      <c r="M429" s="4">
        <v>4</v>
      </c>
      <c r="N429" s="4">
        <v>0</v>
      </c>
    </row>
    <row r="430" spans="1:14" x14ac:dyDescent="0.2">
      <c r="A430" s="4">
        <v>5</v>
      </c>
      <c r="B430" t="s">
        <v>993</v>
      </c>
      <c r="C430" s="4">
        <v>22</v>
      </c>
      <c r="D430" s="4">
        <v>4</v>
      </c>
      <c r="E430" t="s">
        <v>13</v>
      </c>
      <c r="F430" t="s">
        <v>1786</v>
      </c>
      <c r="G430" t="s">
        <v>1787</v>
      </c>
      <c r="H430">
        <v>1.95E-5</v>
      </c>
      <c r="I430" t="s">
        <v>1785</v>
      </c>
      <c r="J430" s="2">
        <v>18.181818181818183</v>
      </c>
      <c r="K430" s="3">
        <v>12.121212121212121</v>
      </c>
      <c r="L430" s="4">
        <v>0</v>
      </c>
      <c r="M430" s="4">
        <v>4</v>
      </c>
      <c r="N430" s="4">
        <v>0</v>
      </c>
    </row>
    <row r="431" spans="1:14" x14ac:dyDescent="0.2">
      <c r="A431" s="4">
        <v>5</v>
      </c>
      <c r="B431" t="s">
        <v>993</v>
      </c>
      <c r="C431" s="4">
        <v>34</v>
      </c>
      <c r="D431" s="4">
        <v>4</v>
      </c>
      <c r="E431" t="s">
        <v>21</v>
      </c>
      <c r="F431" t="s">
        <v>1788</v>
      </c>
      <c r="G431" t="s">
        <v>1789</v>
      </c>
      <c r="H431">
        <v>3.8000000000000002E-5</v>
      </c>
      <c r="I431" t="s">
        <v>1782</v>
      </c>
      <c r="J431" s="2">
        <v>11.764705882352942</v>
      </c>
      <c r="K431" s="3">
        <v>12.121212121212121</v>
      </c>
      <c r="L431" s="4">
        <v>0</v>
      </c>
      <c r="M431" s="4">
        <v>4</v>
      </c>
      <c r="N431" s="4">
        <v>0</v>
      </c>
    </row>
    <row r="432" spans="1:14" x14ac:dyDescent="0.2">
      <c r="A432" s="4">
        <v>5</v>
      </c>
      <c r="B432" t="s">
        <v>993</v>
      </c>
      <c r="C432" s="4">
        <v>34</v>
      </c>
      <c r="D432" s="4">
        <v>4</v>
      </c>
      <c r="E432" t="s">
        <v>21</v>
      </c>
      <c r="F432" t="s">
        <v>1790</v>
      </c>
      <c r="G432" t="s">
        <v>1791</v>
      </c>
      <c r="H432">
        <v>3.8000000000000002E-5</v>
      </c>
      <c r="I432" t="s">
        <v>1782</v>
      </c>
      <c r="J432" s="2">
        <v>11.764705882352942</v>
      </c>
      <c r="K432" s="3">
        <v>12.121212121212121</v>
      </c>
      <c r="L432" s="4">
        <v>0</v>
      </c>
      <c r="M432" s="4">
        <v>4</v>
      </c>
      <c r="N432" s="4">
        <v>0</v>
      </c>
    </row>
    <row r="433" spans="1:14" x14ac:dyDescent="0.2">
      <c r="A433" s="4">
        <v>5</v>
      </c>
      <c r="B433" t="s">
        <v>993</v>
      </c>
      <c r="C433" s="4">
        <v>36</v>
      </c>
      <c r="D433" s="4">
        <v>4</v>
      </c>
      <c r="E433" t="s">
        <v>21</v>
      </c>
      <c r="F433" t="s">
        <v>1792</v>
      </c>
      <c r="G433" t="s">
        <v>1793</v>
      </c>
      <c r="H433">
        <v>3.96E-5</v>
      </c>
      <c r="I433" t="s">
        <v>1782</v>
      </c>
      <c r="J433" s="2">
        <v>11.111111111111111</v>
      </c>
      <c r="K433" s="3">
        <v>12.121212121212121</v>
      </c>
      <c r="L433" s="4">
        <v>0</v>
      </c>
      <c r="M433" s="4">
        <v>4</v>
      </c>
      <c r="N433" s="4">
        <v>0</v>
      </c>
    </row>
    <row r="434" spans="1:14" x14ac:dyDescent="0.2">
      <c r="A434" s="4">
        <v>5</v>
      </c>
      <c r="B434" t="s">
        <v>993</v>
      </c>
      <c r="C434" s="4">
        <v>36</v>
      </c>
      <c r="D434" s="4">
        <v>4</v>
      </c>
      <c r="E434" t="s">
        <v>21</v>
      </c>
      <c r="F434" t="s">
        <v>1794</v>
      </c>
      <c r="G434" t="s">
        <v>1795</v>
      </c>
      <c r="H434">
        <v>3.96E-5</v>
      </c>
      <c r="I434" t="s">
        <v>1782</v>
      </c>
      <c r="J434" s="2">
        <v>11.111111111111111</v>
      </c>
      <c r="K434" s="3">
        <v>12.121212121212121</v>
      </c>
      <c r="L434" s="4">
        <v>0</v>
      </c>
      <c r="M434" s="4">
        <v>4</v>
      </c>
      <c r="N434" s="4">
        <v>0</v>
      </c>
    </row>
    <row r="435" spans="1:14" x14ac:dyDescent="0.2">
      <c r="A435" s="4">
        <v>5</v>
      </c>
      <c r="B435" t="s">
        <v>993</v>
      </c>
      <c r="C435" s="4">
        <v>37</v>
      </c>
      <c r="D435" s="4">
        <v>4</v>
      </c>
      <c r="E435" t="s">
        <v>13</v>
      </c>
      <c r="F435" t="s">
        <v>1796</v>
      </c>
      <c r="G435" t="s">
        <v>1797</v>
      </c>
      <c r="H435">
        <v>1.1E-4</v>
      </c>
      <c r="I435" t="s">
        <v>1785</v>
      </c>
      <c r="J435" s="2">
        <v>10.810810810810811</v>
      </c>
      <c r="K435" s="3">
        <v>12.121212121212121</v>
      </c>
      <c r="L435" s="4">
        <v>0</v>
      </c>
      <c r="M435" s="4">
        <v>4</v>
      </c>
      <c r="N435" s="4">
        <v>0</v>
      </c>
    </row>
    <row r="436" spans="1:14" x14ac:dyDescent="0.2">
      <c r="A436" s="4">
        <v>5</v>
      </c>
      <c r="B436" t="s">
        <v>993</v>
      </c>
      <c r="C436" s="4">
        <v>36</v>
      </c>
      <c r="D436" s="4">
        <v>4</v>
      </c>
      <c r="E436" t="s">
        <v>25</v>
      </c>
      <c r="F436" t="s">
        <v>1798</v>
      </c>
      <c r="G436" t="s">
        <v>1799</v>
      </c>
      <c r="H436">
        <v>3.1E-4</v>
      </c>
      <c r="I436" t="s">
        <v>1779</v>
      </c>
      <c r="J436" s="2">
        <v>11.111111111111111</v>
      </c>
      <c r="K436" s="3">
        <v>12.121212121212121</v>
      </c>
      <c r="L436" s="4">
        <v>2</v>
      </c>
      <c r="M436" s="4">
        <v>2</v>
      </c>
      <c r="N436" s="4">
        <v>0</v>
      </c>
    </row>
    <row r="437" spans="1:14" x14ac:dyDescent="0.2">
      <c r="A437" s="4">
        <v>5</v>
      </c>
      <c r="B437" t="s">
        <v>993</v>
      </c>
      <c r="C437" s="4">
        <v>7</v>
      </c>
      <c r="D437" s="4">
        <v>3</v>
      </c>
      <c r="E437" t="s">
        <v>21</v>
      </c>
      <c r="F437" t="s">
        <v>1800</v>
      </c>
      <c r="G437" t="s">
        <v>1801</v>
      </c>
      <c r="H437">
        <v>3.8800000000000001E-5</v>
      </c>
      <c r="I437" t="s">
        <v>1802</v>
      </c>
      <c r="J437" s="2">
        <v>42.857142857142854</v>
      </c>
      <c r="K437" s="3">
        <v>9.0909090909090917</v>
      </c>
      <c r="L437" s="4">
        <v>2</v>
      </c>
      <c r="M437" s="4">
        <v>1</v>
      </c>
      <c r="N437" s="4">
        <v>0</v>
      </c>
    </row>
    <row r="438" spans="1:14" x14ac:dyDescent="0.2">
      <c r="A438" s="4">
        <v>5</v>
      </c>
      <c r="B438" t="s">
        <v>993</v>
      </c>
      <c r="C438" s="4">
        <v>9</v>
      </c>
      <c r="D438" s="4">
        <v>3</v>
      </c>
      <c r="E438" t="s">
        <v>12</v>
      </c>
      <c r="F438" t="s">
        <v>1803</v>
      </c>
      <c r="G438" t="s">
        <v>1804</v>
      </c>
      <c r="H438">
        <v>5.0300000000000003E-5</v>
      </c>
      <c r="I438" t="s">
        <v>1802</v>
      </c>
      <c r="J438" s="2">
        <v>33.333333333333336</v>
      </c>
      <c r="K438" s="3">
        <v>9.0909090909090917</v>
      </c>
      <c r="L438" s="4">
        <v>2</v>
      </c>
      <c r="M438" s="4">
        <v>1</v>
      </c>
      <c r="N438" s="4">
        <v>0</v>
      </c>
    </row>
    <row r="439" spans="1:14" x14ac:dyDescent="0.2">
      <c r="A439" s="4">
        <v>5</v>
      </c>
      <c r="B439" t="s">
        <v>993</v>
      </c>
      <c r="C439" s="4">
        <v>6</v>
      </c>
      <c r="D439" s="4">
        <v>3</v>
      </c>
      <c r="E439" t="s">
        <v>13</v>
      </c>
      <c r="F439" t="s">
        <v>1805</v>
      </c>
      <c r="G439" t="s">
        <v>1806</v>
      </c>
      <c r="H439">
        <v>6.3E-5</v>
      </c>
      <c r="I439" t="s">
        <v>1807</v>
      </c>
      <c r="J439" s="2">
        <v>50</v>
      </c>
      <c r="K439" s="3">
        <v>9.0909090909090917</v>
      </c>
      <c r="L439" s="4">
        <v>1</v>
      </c>
      <c r="M439" s="4">
        <v>2</v>
      </c>
      <c r="N439" s="4">
        <v>0</v>
      </c>
    </row>
    <row r="440" spans="1:14" x14ac:dyDescent="0.2">
      <c r="A440" s="4">
        <v>5</v>
      </c>
      <c r="B440" t="s">
        <v>993</v>
      </c>
      <c r="C440" s="4">
        <v>11</v>
      </c>
      <c r="D440" s="4">
        <v>3</v>
      </c>
      <c r="E440" t="s">
        <v>12</v>
      </c>
      <c r="F440" t="s">
        <v>1808</v>
      </c>
      <c r="G440" t="s">
        <v>1809</v>
      </c>
      <c r="H440">
        <v>8.0500000000000005E-5</v>
      </c>
      <c r="I440" t="s">
        <v>1810</v>
      </c>
      <c r="J440" s="2">
        <v>27.272727272727273</v>
      </c>
      <c r="K440" s="3">
        <v>9.0909090909090917</v>
      </c>
      <c r="L440" s="4">
        <v>0</v>
      </c>
      <c r="M440" s="4">
        <v>3</v>
      </c>
      <c r="N440" s="4">
        <v>0</v>
      </c>
    </row>
    <row r="441" spans="1:14" x14ac:dyDescent="0.2">
      <c r="A441" s="4">
        <v>5</v>
      </c>
      <c r="B441" t="s">
        <v>993</v>
      </c>
      <c r="C441" s="4">
        <v>8</v>
      </c>
      <c r="D441" s="4">
        <v>3</v>
      </c>
      <c r="E441" t="s">
        <v>13</v>
      </c>
      <c r="F441" t="s">
        <v>1811</v>
      </c>
      <c r="G441" t="s">
        <v>1812</v>
      </c>
      <c r="H441">
        <v>1.1E-4</v>
      </c>
      <c r="I441" t="s">
        <v>1802</v>
      </c>
      <c r="J441" s="2">
        <v>37.5</v>
      </c>
      <c r="K441" s="3">
        <v>9.0909090909090917</v>
      </c>
      <c r="L441" s="4">
        <v>2</v>
      </c>
      <c r="M441" s="4">
        <v>1</v>
      </c>
      <c r="N441" s="4">
        <v>0</v>
      </c>
    </row>
    <row r="442" spans="1:14" x14ac:dyDescent="0.2">
      <c r="A442" s="4">
        <v>5</v>
      </c>
      <c r="B442" t="s">
        <v>993</v>
      </c>
      <c r="C442" s="4">
        <v>7</v>
      </c>
      <c r="D442" s="4">
        <v>3</v>
      </c>
      <c r="E442" t="s">
        <v>15</v>
      </c>
      <c r="F442" t="s">
        <v>1813</v>
      </c>
      <c r="G442" t="s">
        <v>1809</v>
      </c>
      <c r="H442">
        <v>1.8000000000000001E-4</v>
      </c>
      <c r="I442" t="s">
        <v>1810</v>
      </c>
      <c r="J442" s="2">
        <v>42.857142857142854</v>
      </c>
      <c r="K442" s="3">
        <v>9.0909090909090917</v>
      </c>
      <c r="L442" s="4">
        <v>0</v>
      </c>
      <c r="M442" s="4">
        <v>3</v>
      </c>
      <c r="N442" s="4">
        <v>0</v>
      </c>
    </row>
    <row r="443" spans="1:14" x14ac:dyDescent="0.2">
      <c r="A443" s="4">
        <v>5</v>
      </c>
      <c r="B443" t="s">
        <v>993</v>
      </c>
      <c r="C443" s="4">
        <v>19</v>
      </c>
      <c r="D443" s="4">
        <v>3</v>
      </c>
      <c r="E443" t="s">
        <v>21</v>
      </c>
      <c r="F443" t="s">
        <v>1814</v>
      </c>
      <c r="G443" t="s">
        <v>1781</v>
      </c>
      <c r="H443">
        <v>2.7E-4</v>
      </c>
      <c r="I443" t="s">
        <v>1815</v>
      </c>
      <c r="J443" s="2">
        <v>15.789473684210526</v>
      </c>
      <c r="K443" s="3">
        <v>9.0909090909090917</v>
      </c>
      <c r="L443" s="4">
        <v>0</v>
      </c>
      <c r="M443" s="4">
        <v>3</v>
      </c>
      <c r="N443" s="4">
        <v>0</v>
      </c>
    </row>
    <row r="444" spans="1:14" x14ac:dyDescent="0.2">
      <c r="A444" s="4">
        <v>5</v>
      </c>
      <c r="B444" t="s">
        <v>993</v>
      </c>
      <c r="C444" s="4">
        <v>12</v>
      </c>
      <c r="D444" s="4">
        <v>3</v>
      </c>
      <c r="E444" t="s">
        <v>23</v>
      </c>
      <c r="F444" t="s">
        <v>1816</v>
      </c>
      <c r="G444" t="s">
        <v>1817</v>
      </c>
      <c r="H444">
        <v>3.3E-4</v>
      </c>
      <c r="I444" t="s">
        <v>1802</v>
      </c>
      <c r="J444" s="2">
        <v>25</v>
      </c>
      <c r="K444" s="3">
        <v>9.0909090909090917</v>
      </c>
      <c r="L444" s="4">
        <v>2</v>
      </c>
      <c r="M444" s="4">
        <v>1</v>
      </c>
      <c r="N444" s="4">
        <v>0</v>
      </c>
    </row>
    <row r="445" spans="1:14" x14ac:dyDescent="0.2">
      <c r="A445" s="4">
        <v>5</v>
      </c>
      <c r="B445" t="s">
        <v>993</v>
      </c>
      <c r="C445" s="4">
        <v>23</v>
      </c>
      <c r="D445" s="4">
        <v>3</v>
      </c>
      <c r="E445" t="s">
        <v>21</v>
      </c>
      <c r="F445" t="s">
        <v>1818</v>
      </c>
      <c r="G445" t="s">
        <v>1819</v>
      </c>
      <c r="H445">
        <v>4.2999999999999999E-4</v>
      </c>
      <c r="I445" t="s">
        <v>1815</v>
      </c>
      <c r="J445" s="2">
        <v>13.043478260869565</v>
      </c>
      <c r="K445" s="3">
        <v>9.0909090909090917</v>
      </c>
      <c r="L445" s="4">
        <v>0</v>
      </c>
      <c r="M445" s="4">
        <v>3</v>
      </c>
      <c r="N445" s="4">
        <v>0</v>
      </c>
    </row>
    <row r="446" spans="1:14" x14ac:dyDescent="0.2">
      <c r="A446" s="4">
        <v>5</v>
      </c>
      <c r="B446" t="s">
        <v>993</v>
      </c>
      <c r="C446" s="4">
        <v>26</v>
      </c>
      <c r="D446" s="4">
        <v>3</v>
      </c>
      <c r="E446" t="s">
        <v>21</v>
      </c>
      <c r="F446" t="s">
        <v>1820</v>
      </c>
      <c r="G446" t="s">
        <v>1821</v>
      </c>
      <c r="H446">
        <v>5.9000000000000003E-4</v>
      </c>
      <c r="I446" t="s">
        <v>1815</v>
      </c>
      <c r="J446" s="2">
        <v>11.538461538461538</v>
      </c>
      <c r="K446" s="3">
        <v>9.0909090909090917</v>
      </c>
      <c r="L446" s="4">
        <v>0</v>
      </c>
      <c r="M446" s="4">
        <v>3</v>
      </c>
      <c r="N446" s="4">
        <v>0</v>
      </c>
    </row>
    <row r="447" spans="1:14" x14ac:dyDescent="0.2">
      <c r="A447" s="4">
        <v>5</v>
      </c>
      <c r="B447" t="s">
        <v>993</v>
      </c>
      <c r="C447" s="4">
        <v>27</v>
      </c>
      <c r="D447" s="4">
        <v>3</v>
      </c>
      <c r="E447" t="s">
        <v>21</v>
      </c>
      <c r="F447" t="s">
        <v>1822</v>
      </c>
      <c r="G447" t="s">
        <v>1823</v>
      </c>
      <c r="H447">
        <v>6.4000000000000005E-4</v>
      </c>
      <c r="I447" t="s">
        <v>1815</v>
      </c>
      <c r="J447" s="2">
        <v>11.111111111111111</v>
      </c>
      <c r="K447" s="3">
        <v>9.0909090909090917</v>
      </c>
      <c r="L447" s="4">
        <v>0</v>
      </c>
      <c r="M447" s="4">
        <v>3</v>
      </c>
      <c r="N447" s="4">
        <v>0</v>
      </c>
    </row>
    <row r="448" spans="1:14" x14ac:dyDescent="0.2">
      <c r="A448" s="4">
        <v>5</v>
      </c>
      <c r="B448" t="s">
        <v>993</v>
      </c>
      <c r="C448" s="4">
        <v>27</v>
      </c>
      <c r="D448" s="4">
        <v>3</v>
      </c>
      <c r="E448" t="s">
        <v>21</v>
      </c>
      <c r="F448" t="s">
        <v>1824</v>
      </c>
      <c r="G448" t="s">
        <v>1825</v>
      </c>
      <c r="H448">
        <v>6.4000000000000005E-4</v>
      </c>
      <c r="I448" t="s">
        <v>1815</v>
      </c>
      <c r="J448" s="2">
        <v>11.111111111111111</v>
      </c>
      <c r="K448" s="3">
        <v>9.0909090909090917</v>
      </c>
      <c r="L448" s="4">
        <v>0</v>
      </c>
      <c r="M448" s="4">
        <v>3</v>
      </c>
      <c r="N448" s="4">
        <v>0</v>
      </c>
    </row>
    <row r="449" spans="1:14" x14ac:dyDescent="0.2">
      <c r="A449" s="4">
        <v>5</v>
      </c>
      <c r="B449" t="s">
        <v>993</v>
      </c>
      <c r="C449" s="4">
        <v>29</v>
      </c>
      <c r="D449" s="4">
        <v>3</v>
      </c>
      <c r="E449" t="s">
        <v>21</v>
      </c>
      <c r="F449" t="s">
        <v>1826</v>
      </c>
      <c r="G449" t="s">
        <v>1827</v>
      </c>
      <c r="H449">
        <v>7.3999999999999999E-4</v>
      </c>
      <c r="I449" t="s">
        <v>1815</v>
      </c>
      <c r="J449" s="2">
        <v>10.344827586206897</v>
      </c>
      <c r="K449" s="3">
        <v>9.0909090909090917</v>
      </c>
      <c r="L449" s="4">
        <v>0</v>
      </c>
      <c r="M449" s="4">
        <v>3</v>
      </c>
      <c r="N449" s="4">
        <v>0</v>
      </c>
    </row>
    <row r="450" spans="1:14" x14ac:dyDescent="0.2">
      <c r="A450" s="4">
        <v>5</v>
      </c>
      <c r="B450" t="s">
        <v>993</v>
      </c>
      <c r="C450" s="4">
        <v>22</v>
      </c>
      <c r="D450" s="4">
        <v>3</v>
      </c>
      <c r="E450" t="s">
        <v>13</v>
      </c>
      <c r="F450" t="s">
        <v>1828</v>
      </c>
      <c r="G450" t="s">
        <v>1829</v>
      </c>
      <c r="H450">
        <v>1.1000000000000001E-3</v>
      </c>
      <c r="I450" t="s">
        <v>1830</v>
      </c>
      <c r="J450" s="2">
        <v>13.636363636363637</v>
      </c>
      <c r="K450" s="3">
        <v>9.0909090909090917</v>
      </c>
      <c r="L450" s="4">
        <v>1</v>
      </c>
      <c r="M450" s="4">
        <v>2</v>
      </c>
      <c r="N450" s="4">
        <v>0</v>
      </c>
    </row>
    <row r="451" spans="1:14" x14ac:dyDescent="0.2">
      <c r="A451" s="4">
        <v>5</v>
      </c>
      <c r="B451" t="s">
        <v>993</v>
      </c>
      <c r="C451" s="4">
        <v>2</v>
      </c>
      <c r="D451" s="4">
        <v>2</v>
      </c>
      <c r="E451" t="s">
        <v>12</v>
      </c>
      <c r="F451" t="s">
        <v>1831</v>
      </c>
      <c r="G451" t="s">
        <v>1832</v>
      </c>
      <c r="H451">
        <v>7.7999999999999999E-4</v>
      </c>
      <c r="I451" t="s">
        <v>1833</v>
      </c>
      <c r="J451" s="2">
        <v>100</v>
      </c>
      <c r="K451" s="3">
        <v>6.0606060606060606</v>
      </c>
      <c r="L451" s="4">
        <v>2</v>
      </c>
      <c r="M451" s="4">
        <v>0</v>
      </c>
      <c r="N451" s="4">
        <v>0</v>
      </c>
    </row>
    <row r="452" spans="1:14" x14ac:dyDescent="0.2">
      <c r="A452" s="4">
        <v>5</v>
      </c>
      <c r="B452" t="s">
        <v>993</v>
      </c>
      <c r="C452" s="4">
        <v>3</v>
      </c>
      <c r="D452" s="4">
        <v>2</v>
      </c>
      <c r="E452" t="s">
        <v>12</v>
      </c>
      <c r="F452" t="s">
        <v>1834</v>
      </c>
      <c r="G452" t="s">
        <v>1835</v>
      </c>
      <c r="H452">
        <v>1.2999999999999999E-3</v>
      </c>
      <c r="I452" t="s">
        <v>1836</v>
      </c>
      <c r="J452" s="2">
        <v>66.666666666666671</v>
      </c>
      <c r="K452" s="3">
        <v>6.0606060606060606</v>
      </c>
      <c r="L452" s="4">
        <v>0</v>
      </c>
      <c r="M452" s="4">
        <v>2</v>
      </c>
      <c r="N452" s="4">
        <v>0</v>
      </c>
    </row>
    <row r="453" spans="1:14" x14ac:dyDescent="0.2">
      <c r="A453" s="4">
        <v>5</v>
      </c>
      <c r="B453" t="s">
        <v>993</v>
      </c>
      <c r="C453" s="4">
        <v>2</v>
      </c>
      <c r="D453" s="4">
        <v>2</v>
      </c>
      <c r="E453" t="s">
        <v>13</v>
      </c>
      <c r="F453" t="s">
        <v>1837</v>
      </c>
      <c r="G453" t="s">
        <v>1838</v>
      </c>
      <c r="H453">
        <v>1.6000000000000001E-3</v>
      </c>
      <c r="I453" t="s">
        <v>1839</v>
      </c>
      <c r="J453" s="2">
        <v>100</v>
      </c>
      <c r="K453" s="3">
        <v>6.0606060606060606</v>
      </c>
      <c r="L453" s="4">
        <v>1</v>
      </c>
      <c r="M453" s="4">
        <v>1</v>
      </c>
      <c r="N453" s="4">
        <v>0</v>
      </c>
    </row>
    <row r="454" spans="1:14" x14ac:dyDescent="0.2">
      <c r="A454" s="4">
        <v>5</v>
      </c>
      <c r="B454" t="s">
        <v>993</v>
      </c>
      <c r="C454" s="4">
        <v>5</v>
      </c>
      <c r="D454" s="4">
        <v>2</v>
      </c>
      <c r="E454" t="s">
        <v>12</v>
      </c>
      <c r="F454" t="s">
        <v>1840</v>
      </c>
      <c r="G454" t="s">
        <v>1841</v>
      </c>
      <c r="H454">
        <v>2.3999999999999998E-3</v>
      </c>
      <c r="I454" t="s">
        <v>1842</v>
      </c>
      <c r="J454" s="2">
        <v>40</v>
      </c>
      <c r="K454" s="3">
        <v>6.0606060606060606</v>
      </c>
      <c r="L454" s="4">
        <v>0</v>
      </c>
      <c r="M454" s="4">
        <v>2</v>
      </c>
      <c r="N454" s="4">
        <v>0</v>
      </c>
    </row>
    <row r="455" spans="1:14" x14ac:dyDescent="0.2">
      <c r="A455" s="4">
        <v>5</v>
      </c>
      <c r="B455" t="s">
        <v>993</v>
      </c>
      <c r="C455" s="4">
        <v>3</v>
      </c>
      <c r="D455" s="4">
        <v>2</v>
      </c>
      <c r="E455" t="s">
        <v>13</v>
      </c>
      <c r="F455" t="s">
        <v>1843</v>
      </c>
      <c r="G455" t="s">
        <v>1844</v>
      </c>
      <c r="H455">
        <v>2.5000000000000001E-3</v>
      </c>
      <c r="I455" t="s">
        <v>1833</v>
      </c>
      <c r="J455" s="2">
        <v>66.666666666666671</v>
      </c>
      <c r="K455" s="3">
        <v>6.0606060606060606</v>
      </c>
      <c r="L455" s="4">
        <v>2</v>
      </c>
      <c r="M455" s="4">
        <v>0</v>
      </c>
      <c r="N455" s="4">
        <v>0</v>
      </c>
    </row>
    <row r="456" spans="1:14" x14ac:dyDescent="0.2">
      <c r="A456" s="4">
        <v>5</v>
      </c>
      <c r="B456" t="s">
        <v>993</v>
      </c>
      <c r="C456" s="4">
        <v>3</v>
      </c>
      <c r="D456" s="4">
        <v>2</v>
      </c>
      <c r="E456" t="s">
        <v>13</v>
      </c>
      <c r="F456" t="s">
        <v>1845</v>
      </c>
      <c r="G456" t="s">
        <v>1846</v>
      </c>
      <c r="H456">
        <v>2.5000000000000001E-3</v>
      </c>
      <c r="I456" t="s">
        <v>1847</v>
      </c>
      <c r="J456" s="2">
        <v>66.666666666666671</v>
      </c>
      <c r="K456" s="3">
        <v>6.0606060606060606</v>
      </c>
      <c r="L456" s="4">
        <v>0</v>
      </c>
      <c r="M456" s="4">
        <v>2</v>
      </c>
      <c r="N456" s="4">
        <v>0</v>
      </c>
    </row>
    <row r="457" spans="1:14" x14ac:dyDescent="0.2">
      <c r="A457" s="4">
        <v>5</v>
      </c>
      <c r="B457" t="s">
        <v>993</v>
      </c>
      <c r="C457" s="4">
        <v>12</v>
      </c>
      <c r="D457" s="4">
        <v>2</v>
      </c>
      <c r="E457" t="s">
        <v>21</v>
      </c>
      <c r="F457" t="s">
        <v>1848</v>
      </c>
      <c r="G457" t="s">
        <v>1849</v>
      </c>
      <c r="H457">
        <v>6.1000000000000004E-3</v>
      </c>
      <c r="I457" t="s">
        <v>1850</v>
      </c>
      <c r="J457" s="2">
        <v>16.666666666666668</v>
      </c>
      <c r="K457" s="3">
        <v>6.0606060606060606</v>
      </c>
      <c r="L457" s="4">
        <v>0</v>
      </c>
      <c r="M457" s="4">
        <v>2</v>
      </c>
      <c r="N457" s="4">
        <v>0</v>
      </c>
    </row>
    <row r="458" spans="1:14" x14ac:dyDescent="0.2">
      <c r="A458" s="4">
        <v>5</v>
      </c>
      <c r="B458" t="s">
        <v>993</v>
      </c>
      <c r="C458" s="4">
        <v>13</v>
      </c>
      <c r="D458" s="4">
        <v>2</v>
      </c>
      <c r="E458" t="s">
        <v>21</v>
      </c>
      <c r="F458" t="s">
        <v>1851</v>
      </c>
      <c r="G458" t="s">
        <v>1852</v>
      </c>
      <c r="H458">
        <v>6.8999999999999999E-3</v>
      </c>
      <c r="I458" t="s">
        <v>1833</v>
      </c>
      <c r="J458" s="2">
        <v>15.384615384615385</v>
      </c>
      <c r="K458" s="3">
        <v>6.0606060606060606</v>
      </c>
      <c r="L458" s="4">
        <v>2</v>
      </c>
      <c r="M458" s="4">
        <v>0</v>
      </c>
      <c r="N458" s="4">
        <v>0</v>
      </c>
    </row>
    <row r="459" spans="1:14" x14ac:dyDescent="0.2">
      <c r="A459" s="4">
        <v>5</v>
      </c>
      <c r="B459" t="s">
        <v>993</v>
      </c>
      <c r="C459" s="4">
        <v>7</v>
      </c>
      <c r="D459" s="4">
        <v>2</v>
      </c>
      <c r="E459" t="s">
        <v>13</v>
      </c>
      <c r="F459" t="s">
        <v>1853</v>
      </c>
      <c r="G459" t="s">
        <v>1854</v>
      </c>
      <c r="H459">
        <v>7.1999999999999998E-3</v>
      </c>
      <c r="I459" t="s">
        <v>1855</v>
      </c>
      <c r="J459" s="2">
        <v>28.571428571428573</v>
      </c>
      <c r="K459" s="3">
        <v>6.0606060606060606</v>
      </c>
      <c r="L459" s="4">
        <v>1</v>
      </c>
      <c r="M459" s="4">
        <v>1</v>
      </c>
      <c r="N459" s="4">
        <v>0</v>
      </c>
    </row>
    <row r="460" spans="1:14" x14ac:dyDescent="0.2">
      <c r="A460" s="4">
        <v>5</v>
      </c>
      <c r="B460" t="s">
        <v>993</v>
      </c>
      <c r="C460" s="4">
        <v>11</v>
      </c>
      <c r="D460" s="4">
        <v>2</v>
      </c>
      <c r="E460" t="s">
        <v>12</v>
      </c>
      <c r="F460" t="s">
        <v>1856</v>
      </c>
      <c r="G460" t="s">
        <v>1857</v>
      </c>
      <c r="H460">
        <v>8.3999999999999995E-3</v>
      </c>
      <c r="I460" t="s">
        <v>1858</v>
      </c>
      <c r="J460" s="2">
        <v>18.181818181818183</v>
      </c>
      <c r="K460" s="3">
        <v>6.0606060606060606</v>
      </c>
      <c r="L460" s="4">
        <v>0</v>
      </c>
      <c r="M460" s="4">
        <v>2</v>
      </c>
      <c r="N460" s="4">
        <v>0</v>
      </c>
    </row>
    <row r="461" spans="1:14" x14ac:dyDescent="0.2">
      <c r="A461" s="4">
        <v>5</v>
      </c>
      <c r="B461" t="s">
        <v>993</v>
      </c>
      <c r="C461" s="4">
        <v>16</v>
      </c>
      <c r="D461" s="4">
        <v>2</v>
      </c>
      <c r="E461" t="s">
        <v>21</v>
      </c>
      <c r="F461" t="s">
        <v>1859</v>
      </c>
      <c r="G461" t="s">
        <v>1860</v>
      </c>
      <c r="H461">
        <v>9.7000000000000003E-3</v>
      </c>
      <c r="I461" t="s">
        <v>1861</v>
      </c>
      <c r="J461" s="2">
        <v>12.5</v>
      </c>
      <c r="K461" s="3">
        <v>6.0606060606060606</v>
      </c>
      <c r="L461" s="4">
        <v>0</v>
      </c>
      <c r="M461" s="4">
        <v>2</v>
      </c>
      <c r="N461" s="4">
        <v>0</v>
      </c>
    </row>
    <row r="462" spans="1:14" x14ac:dyDescent="0.2">
      <c r="A462" s="4">
        <v>5</v>
      </c>
      <c r="B462" t="s">
        <v>993</v>
      </c>
      <c r="C462" s="4">
        <v>16</v>
      </c>
      <c r="D462" s="4">
        <v>2</v>
      </c>
      <c r="E462" t="s">
        <v>21</v>
      </c>
      <c r="F462" t="s">
        <v>1862</v>
      </c>
      <c r="G462" t="s">
        <v>1863</v>
      </c>
      <c r="H462">
        <v>9.7000000000000003E-3</v>
      </c>
      <c r="I462" t="s">
        <v>1861</v>
      </c>
      <c r="J462" s="2">
        <v>12.5</v>
      </c>
      <c r="K462" s="3">
        <v>6.0606060606060606</v>
      </c>
      <c r="L462" s="4">
        <v>0</v>
      </c>
      <c r="M462" s="4">
        <v>2</v>
      </c>
      <c r="N462" s="4">
        <v>0</v>
      </c>
    </row>
    <row r="463" spans="1:14" x14ac:dyDescent="0.2">
      <c r="A463" s="4">
        <v>5</v>
      </c>
      <c r="B463" t="s">
        <v>993</v>
      </c>
      <c r="C463" s="4">
        <v>17</v>
      </c>
      <c r="D463" s="4">
        <v>2</v>
      </c>
      <c r="E463" t="s">
        <v>21</v>
      </c>
      <c r="F463" t="s">
        <v>1864</v>
      </c>
      <c r="G463" t="s">
        <v>1865</v>
      </c>
      <c r="H463">
        <v>1.04E-2</v>
      </c>
      <c r="I463" t="s">
        <v>1866</v>
      </c>
      <c r="J463" s="2">
        <v>11.764705882352942</v>
      </c>
      <c r="K463" s="3">
        <v>6.0606060606060606</v>
      </c>
      <c r="L463" s="4">
        <v>0</v>
      </c>
      <c r="M463" s="4">
        <v>2</v>
      </c>
      <c r="N463" s="4">
        <v>0</v>
      </c>
    </row>
    <row r="464" spans="1:14" x14ac:dyDescent="0.2">
      <c r="A464" s="4">
        <v>5</v>
      </c>
      <c r="B464" t="s">
        <v>993</v>
      </c>
      <c r="C464" s="4">
        <v>9</v>
      </c>
      <c r="D464" s="4">
        <v>2</v>
      </c>
      <c r="E464" t="s">
        <v>13</v>
      </c>
      <c r="F464" t="s">
        <v>1867</v>
      </c>
      <c r="G464" t="s">
        <v>1868</v>
      </c>
      <c r="H464">
        <v>1.0500000000000001E-2</v>
      </c>
      <c r="I464" t="s">
        <v>1869</v>
      </c>
      <c r="J464" s="2">
        <v>22.222222222222221</v>
      </c>
      <c r="K464" s="3">
        <v>6.0606060606060606</v>
      </c>
      <c r="L464" s="4">
        <v>1</v>
      </c>
      <c r="M464" s="4">
        <v>1</v>
      </c>
      <c r="N464" s="4">
        <v>0</v>
      </c>
    </row>
    <row r="465" spans="1:14" x14ac:dyDescent="0.2">
      <c r="A465" s="4">
        <v>5</v>
      </c>
      <c r="B465" t="s">
        <v>993</v>
      </c>
      <c r="C465" s="4">
        <v>13</v>
      </c>
      <c r="D465" s="4">
        <v>2</v>
      </c>
      <c r="E465" t="s">
        <v>12</v>
      </c>
      <c r="F465" t="s">
        <v>1870</v>
      </c>
      <c r="G465" t="s">
        <v>1871</v>
      </c>
      <c r="H465">
        <v>1.0999999999999999E-2</v>
      </c>
      <c r="I465" t="s">
        <v>1866</v>
      </c>
      <c r="J465" s="2">
        <v>15.384615384615385</v>
      </c>
      <c r="K465" s="3">
        <v>6.0606060606060606</v>
      </c>
      <c r="L465" s="4">
        <v>0</v>
      </c>
      <c r="M465" s="4">
        <v>2</v>
      </c>
      <c r="N465" s="4">
        <v>0</v>
      </c>
    </row>
    <row r="466" spans="1:14" x14ac:dyDescent="0.2">
      <c r="A466" s="4">
        <v>5</v>
      </c>
      <c r="B466" t="s">
        <v>993</v>
      </c>
      <c r="C466" s="4">
        <v>14</v>
      </c>
      <c r="D466" s="4">
        <v>2</v>
      </c>
      <c r="E466" t="s">
        <v>12</v>
      </c>
      <c r="F466" t="s">
        <v>1872</v>
      </c>
      <c r="G466" t="s">
        <v>1873</v>
      </c>
      <c r="H466">
        <v>1.1599999999999999E-2</v>
      </c>
      <c r="I466" t="s">
        <v>1858</v>
      </c>
      <c r="J466" s="2">
        <v>14.285714285714286</v>
      </c>
      <c r="K466" s="3">
        <v>6.0606060606060606</v>
      </c>
      <c r="L466" s="4">
        <v>0</v>
      </c>
      <c r="M466" s="4">
        <v>2</v>
      </c>
      <c r="N466" s="4">
        <v>0</v>
      </c>
    </row>
    <row r="467" spans="1:14" x14ac:dyDescent="0.2">
      <c r="A467" s="4">
        <v>5</v>
      </c>
      <c r="B467" t="s">
        <v>993</v>
      </c>
      <c r="C467" s="4">
        <v>15</v>
      </c>
      <c r="D467" s="4">
        <v>2</v>
      </c>
      <c r="E467" t="s">
        <v>12</v>
      </c>
      <c r="F467" t="s">
        <v>1874</v>
      </c>
      <c r="G467" t="s">
        <v>1875</v>
      </c>
      <c r="H467">
        <v>1.2E-2</v>
      </c>
      <c r="I467" t="s">
        <v>1866</v>
      </c>
      <c r="J467" s="2">
        <v>13.333333333333334</v>
      </c>
      <c r="K467" s="3">
        <v>6.0606060606060606</v>
      </c>
      <c r="L467" s="4">
        <v>0</v>
      </c>
      <c r="M467" s="4">
        <v>2</v>
      </c>
      <c r="N467" s="4">
        <v>0</v>
      </c>
    </row>
    <row r="468" spans="1:14" x14ac:dyDescent="0.2">
      <c r="A468" s="4">
        <v>5</v>
      </c>
      <c r="B468" t="s">
        <v>993</v>
      </c>
      <c r="C468" s="4">
        <v>10</v>
      </c>
      <c r="D468" s="4">
        <v>2</v>
      </c>
      <c r="E468" t="s">
        <v>13</v>
      </c>
      <c r="F468" t="s">
        <v>1876</v>
      </c>
      <c r="G468" t="s">
        <v>1877</v>
      </c>
      <c r="H468">
        <v>1.2200000000000001E-2</v>
      </c>
      <c r="I468" t="s">
        <v>1833</v>
      </c>
      <c r="J468" s="2">
        <v>20</v>
      </c>
      <c r="K468" s="3">
        <v>6.0606060606060606</v>
      </c>
      <c r="L468" s="4">
        <v>2</v>
      </c>
      <c r="M468" s="4">
        <v>0</v>
      </c>
      <c r="N468" s="4">
        <v>0</v>
      </c>
    </row>
    <row r="469" spans="1:14" x14ac:dyDescent="0.2">
      <c r="A469" s="4">
        <v>5</v>
      </c>
      <c r="B469" t="s">
        <v>993</v>
      </c>
      <c r="C469" s="4">
        <v>19</v>
      </c>
      <c r="D469" s="4">
        <v>2</v>
      </c>
      <c r="E469" t="s">
        <v>21</v>
      </c>
      <c r="F469" t="s">
        <v>1878</v>
      </c>
      <c r="G469" t="s">
        <v>1879</v>
      </c>
      <c r="H469">
        <v>1.2500000000000001E-2</v>
      </c>
      <c r="I469" t="s">
        <v>1861</v>
      </c>
      <c r="J469" s="2">
        <v>10.526315789473685</v>
      </c>
      <c r="K469" s="3">
        <v>6.0606060606060606</v>
      </c>
      <c r="L469" s="4">
        <v>0</v>
      </c>
      <c r="M469" s="4">
        <v>2</v>
      </c>
      <c r="N469" s="4">
        <v>0</v>
      </c>
    </row>
    <row r="470" spans="1:14" x14ac:dyDescent="0.2">
      <c r="A470" s="4">
        <v>5</v>
      </c>
      <c r="B470" t="s">
        <v>993</v>
      </c>
      <c r="C470" s="4">
        <v>18</v>
      </c>
      <c r="D470" s="4">
        <v>2</v>
      </c>
      <c r="E470" t="s">
        <v>12</v>
      </c>
      <c r="F470" t="s">
        <v>1880</v>
      </c>
      <c r="G470" t="s">
        <v>1881</v>
      </c>
      <c r="H470">
        <v>1.5299999999999999E-2</v>
      </c>
      <c r="I470" t="s">
        <v>1866</v>
      </c>
      <c r="J470" s="2">
        <v>11.111111111111111</v>
      </c>
      <c r="K470" s="3">
        <v>6.0606060606060606</v>
      </c>
      <c r="L470" s="4">
        <v>0</v>
      </c>
      <c r="M470" s="4">
        <v>2</v>
      </c>
      <c r="N470" s="4">
        <v>0</v>
      </c>
    </row>
    <row r="471" spans="1:14" x14ac:dyDescent="0.2">
      <c r="A471" s="4">
        <v>5</v>
      </c>
      <c r="B471" t="s">
        <v>993</v>
      </c>
      <c r="C471" s="4">
        <v>5</v>
      </c>
      <c r="D471" s="4">
        <v>2</v>
      </c>
      <c r="E471" t="s">
        <v>15</v>
      </c>
      <c r="F471" t="s">
        <v>1882</v>
      </c>
      <c r="G471" t="s">
        <v>1883</v>
      </c>
      <c r="H471">
        <v>1.6299999999999999E-2</v>
      </c>
      <c r="I471" t="s">
        <v>1855</v>
      </c>
      <c r="J471" s="2">
        <v>40</v>
      </c>
      <c r="K471" s="3">
        <v>6.0606060606060606</v>
      </c>
      <c r="L471" s="4">
        <v>1</v>
      </c>
      <c r="M471" s="4">
        <v>1</v>
      </c>
      <c r="N471" s="4">
        <v>0</v>
      </c>
    </row>
    <row r="472" spans="1:14" x14ac:dyDescent="0.2">
      <c r="A472" s="4">
        <v>5</v>
      </c>
      <c r="B472" t="s">
        <v>993</v>
      </c>
      <c r="C472" s="4">
        <v>13</v>
      </c>
      <c r="D472" s="4">
        <v>2</v>
      </c>
      <c r="E472" t="s">
        <v>13</v>
      </c>
      <c r="F472" t="s">
        <v>1884</v>
      </c>
      <c r="G472" t="s">
        <v>1885</v>
      </c>
      <c r="H472">
        <v>1.77E-2</v>
      </c>
      <c r="I472" t="s">
        <v>1855</v>
      </c>
      <c r="J472" s="2">
        <v>15.384615384615385</v>
      </c>
      <c r="K472" s="3">
        <v>6.0606060606060606</v>
      </c>
      <c r="L472" s="4">
        <v>1</v>
      </c>
      <c r="M472" s="4">
        <v>1</v>
      </c>
      <c r="N472" s="4">
        <v>0</v>
      </c>
    </row>
    <row r="473" spans="1:14" x14ac:dyDescent="0.2">
      <c r="A473" s="4">
        <v>5</v>
      </c>
      <c r="B473" t="s">
        <v>993</v>
      </c>
      <c r="C473" s="4">
        <v>6</v>
      </c>
      <c r="D473" s="4">
        <v>2</v>
      </c>
      <c r="E473" t="s">
        <v>15</v>
      </c>
      <c r="F473" t="s">
        <v>1887</v>
      </c>
      <c r="G473" t="s">
        <v>1841</v>
      </c>
      <c r="H473">
        <v>2.0400000000000001E-2</v>
      </c>
      <c r="I473" t="s">
        <v>1842</v>
      </c>
      <c r="J473" s="2">
        <v>33.333333333333336</v>
      </c>
      <c r="K473" s="3">
        <v>6.0606060606060606</v>
      </c>
      <c r="L473" s="4">
        <v>0</v>
      </c>
      <c r="M473" s="4">
        <v>2</v>
      </c>
      <c r="N473" s="4">
        <v>0</v>
      </c>
    </row>
    <row r="474" spans="1:14" x14ac:dyDescent="0.2">
      <c r="A474" s="4">
        <v>5</v>
      </c>
      <c r="B474" t="s">
        <v>993</v>
      </c>
      <c r="C474" s="4">
        <v>15</v>
      </c>
      <c r="D474" s="4">
        <v>2</v>
      </c>
      <c r="E474" t="s">
        <v>13</v>
      </c>
      <c r="F474" t="s">
        <v>1888</v>
      </c>
      <c r="G474" t="s">
        <v>1889</v>
      </c>
      <c r="H474">
        <v>2.18E-2</v>
      </c>
      <c r="I474" t="s">
        <v>1890</v>
      </c>
      <c r="J474" s="2">
        <v>13.333333333333334</v>
      </c>
      <c r="K474" s="3">
        <v>6.0606060606060606</v>
      </c>
      <c r="L474" s="4">
        <v>1</v>
      </c>
      <c r="M474" s="4">
        <v>1</v>
      </c>
      <c r="N474" s="4">
        <v>0</v>
      </c>
    </row>
    <row r="475" spans="1:14" x14ac:dyDescent="0.2">
      <c r="A475" s="4">
        <v>5</v>
      </c>
      <c r="B475" t="s">
        <v>993</v>
      </c>
      <c r="C475" s="4">
        <v>16</v>
      </c>
      <c r="D475" s="4">
        <v>2</v>
      </c>
      <c r="E475" t="s">
        <v>13</v>
      </c>
      <c r="F475" t="s">
        <v>1891</v>
      </c>
      <c r="G475" t="s">
        <v>1892</v>
      </c>
      <c r="H475">
        <v>2.3900000000000001E-2</v>
      </c>
      <c r="I475" t="s">
        <v>1893</v>
      </c>
      <c r="J475" s="2">
        <v>12.5</v>
      </c>
      <c r="K475" s="3">
        <v>6.0606060606060606</v>
      </c>
      <c r="L475" s="4">
        <v>1</v>
      </c>
      <c r="M475" s="4">
        <v>1</v>
      </c>
      <c r="N475" s="4">
        <v>0</v>
      </c>
    </row>
    <row r="476" spans="1:14" x14ac:dyDescent="0.2">
      <c r="A476" s="4">
        <v>5</v>
      </c>
      <c r="B476" t="s">
        <v>993</v>
      </c>
      <c r="C476" s="4">
        <v>9</v>
      </c>
      <c r="D476" s="4">
        <v>2</v>
      </c>
      <c r="E476" t="s">
        <v>15</v>
      </c>
      <c r="F476" t="s">
        <v>1894</v>
      </c>
      <c r="G476" t="s">
        <v>1875</v>
      </c>
      <c r="H476">
        <v>3.5799999999999998E-2</v>
      </c>
      <c r="I476" t="s">
        <v>1866</v>
      </c>
      <c r="J476" s="2">
        <v>22.222222222222221</v>
      </c>
      <c r="K476" s="3">
        <v>6.0606060606060606</v>
      </c>
      <c r="L476" s="4">
        <v>0</v>
      </c>
      <c r="M476" s="4">
        <v>2</v>
      </c>
      <c r="N476" s="4">
        <v>0</v>
      </c>
    </row>
    <row r="477" spans="1:14" x14ac:dyDescent="0.2">
      <c r="A477" s="4">
        <v>5</v>
      </c>
      <c r="B477" t="s">
        <v>993</v>
      </c>
      <c r="C477" s="4">
        <v>14</v>
      </c>
      <c r="D477" s="4">
        <v>2</v>
      </c>
      <c r="E477" t="s">
        <v>25</v>
      </c>
      <c r="F477" t="s">
        <v>1895</v>
      </c>
      <c r="G477" t="s">
        <v>1896</v>
      </c>
      <c r="H477">
        <v>4.5600000000000002E-2</v>
      </c>
      <c r="I477" t="s">
        <v>1886</v>
      </c>
      <c r="J477" s="2">
        <v>14.285714285714286</v>
      </c>
      <c r="K477" s="3">
        <v>6.0606060606060606</v>
      </c>
      <c r="L477" s="4">
        <v>0</v>
      </c>
      <c r="M477" s="4">
        <v>2</v>
      </c>
      <c r="N477" s="4">
        <v>0</v>
      </c>
    </row>
    <row r="478" spans="1:14" x14ac:dyDescent="0.2">
      <c r="A478" s="4">
        <v>6</v>
      </c>
      <c r="B478" t="s">
        <v>994</v>
      </c>
      <c r="C478" s="4">
        <v>71</v>
      </c>
      <c r="D478" s="4">
        <v>10</v>
      </c>
      <c r="E478" t="s">
        <v>15</v>
      </c>
      <c r="F478" t="s">
        <v>1897</v>
      </c>
      <c r="G478" t="s">
        <v>1898</v>
      </c>
      <c r="H478">
        <v>1.1600000000000001E-14</v>
      </c>
      <c r="I478" t="s">
        <v>1899</v>
      </c>
      <c r="J478" s="2">
        <v>14.084507042253522</v>
      </c>
      <c r="K478" s="3">
        <v>40</v>
      </c>
      <c r="L478" s="4">
        <v>0</v>
      </c>
      <c r="M478" s="4">
        <v>10</v>
      </c>
      <c r="N478" s="4">
        <v>0</v>
      </c>
    </row>
    <row r="479" spans="1:14" x14ac:dyDescent="0.2">
      <c r="A479" s="4">
        <v>6</v>
      </c>
      <c r="B479" t="s">
        <v>994</v>
      </c>
      <c r="C479" s="4">
        <v>72</v>
      </c>
      <c r="D479" s="4">
        <v>9</v>
      </c>
      <c r="E479" t="s">
        <v>23</v>
      </c>
      <c r="F479" t="s">
        <v>1044</v>
      </c>
      <c r="G479" t="s">
        <v>1045</v>
      </c>
      <c r="H479">
        <v>7.2600000000000001E-14</v>
      </c>
      <c r="I479" t="s">
        <v>1900</v>
      </c>
      <c r="J479" s="2">
        <v>12.5</v>
      </c>
      <c r="K479" s="3">
        <v>36</v>
      </c>
      <c r="L479" s="4">
        <v>0</v>
      </c>
      <c r="M479" s="4">
        <v>9</v>
      </c>
      <c r="N479" s="4">
        <v>0</v>
      </c>
    </row>
    <row r="480" spans="1:14" x14ac:dyDescent="0.2">
      <c r="A480" s="4">
        <v>6</v>
      </c>
      <c r="B480" t="s">
        <v>994</v>
      </c>
      <c r="C480" s="4">
        <v>41</v>
      </c>
      <c r="D480" s="4">
        <v>8</v>
      </c>
      <c r="E480" t="s">
        <v>12</v>
      </c>
      <c r="F480" t="s">
        <v>1901</v>
      </c>
      <c r="G480" t="s">
        <v>1902</v>
      </c>
      <c r="H480">
        <v>1.4899999999999999E-12</v>
      </c>
      <c r="I480" t="s">
        <v>1903</v>
      </c>
      <c r="J480" s="2">
        <v>19.512195121951219</v>
      </c>
      <c r="K480" s="3">
        <v>32</v>
      </c>
      <c r="L480" s="4">
        <v>0</v>
      </c>
      <c r="M480" s="4">
        <v>8</v>
      </c>
      <c r="N480" s="4">
        <v>0</v>
      </c>
    </row>
    <row r="481" spans="1:14" x14ac:dyDescent="0.2">
      <c r="A481" s="4">
        <v>6</v>
      </c>
      <c r="B481" t="s">
        <v>994</v>
      </c>
      <c r="C481" s="4">
        <v>50</v>
      </c>
      <c r="D481" s="4">
        <v>8</v>
      </c>
      <c r="E481" t="s">
        <v>15</v>
      </c>
      <c r="F481" t="s">
        <v>1904</v>
      </c>
      <c r="G481" t="s">
        <v>1905</v>
      </c>
      <c r="H481">
        <v>8.4300000000000002E-12</v>
      </c>
      <c r="I481" t="s">
        <v>1906</v>
      </c>
      <c r="J481" s="2">
        <v>16</v>
      </c>
      <c r="K481" s="3">
        <v>32</v>
      </c>
      <c r="L481" s="4">
        <v>0</v>
      </c>
      <c r="M481" s="4">
        <v>8</v>
      </c>
      <c r="N481" s="4">
        <v>0</v>
      </c>
    </row>
    <row r="482" spans="1:14" x14ac:dyDescent="0.2">
      <c r="A482" s="4">
        <v>6</v>
      </c>
      <c r="B482" t="s">
        <v>994</v>
      </c>
      <c r="C482" s="4">
        <v>29</v>
      </c>
      <c r="D482" s="4">
        <v>7</v>
      </c>
      <c r="E482" t="s">
        <v>15</v>
      </c>
      <c r="F482" t="s">
        <v>1907</v>
      </c>
      <c r="G482" t="s">
        <v>1908</v>
      </c>
      <c r="H482">
        <v>2.7E-11</v>
      </c>
      <c r="I482" t="s">
        <v>1909</v>
      </c>
      <c r="J482" s="2">
        <v>24.137931034482758</v>
      </c>
      <c r="K482" s="3">
        <v>28</v>
      </c>
      <c r="L482" s="4">
        <v>0</v>
      </c>
      <c r="M482" s="4">
        <v>7</v>
      </c>
      <c r="N482" s="4">
        <v>0</v>
      </c>
    </row>
    <row r="483" spans="1:14" x14ac:dyDescent="0.2">
      <c r="A483" s="4">
        <v>6</v>
      </c>
      <c r="B483" t="s">
        <v>994</v>
      </c>
      <c r="C483" s="4">
        <v>37</v>
      </c>
      <c r="D483" s="4">
        <v>7</v>
      </c>
      <c r="E483" t="s">
        <v>21</v>
      </c>
      <c r="F483" t="s">
        <v>1910</v>
      </c>
      <c r="G483" t="s">
        <v>1911</v>
      </c>
      <c r="H483">
        <v>1.7700000000000001E-10</v>
      </c>
      <c r="I483" t="s">
        <v>1912</v>
      </c>
      <c r="J483" s="2">
        <v>18.918918918918919</v>
      </c>
      <c r="K483" s="3">
        <v>28</v>
      </c>
      <c r="L483" s="4">
        <v>0</v>
      </c>
      <c r="M483" s="4">
        <v>7</v>
      </c>
      <c r="N483" s="4">
        <v>0</v>
      </c>
    </row>
    <row r="484" spans="1:14" x14ac:dyDescent="0.2">
      <c r="A484" s="4">
        <v>6</v>
      </c>
      <c r="B484" t="s">
        <v>994</v>
      </c>
      <c r="C484" s="4">
        <v>47</v>
      </c>
      <c r="D484" s="4">
        <v>7</v>
      </c>
      <c r="E484" t="s">
        <v>21</v>
      </c>
      <c r="F484" t="s">
        <v>1074</v>
      </c>
      <c r="G484" t="s">
        <v>1075</v>
      </c>
      <c r="H484">
        <v>2.03E-10</v>
      </c>
      <c r="I484" t="s">
        <v>1913</v>
      </c>
      <c r="J484" s="2">
        <v>14.893617021276595</v>
      </c>
      <c r="K484" s="3">
        <v>28</v>
      </c>
      <c r="L484" s="4">
        <v>0</v>
      </c>
      <c r="M484" s="4">
        <v>7</v>
      </c>
      <c r="N484" s="4">
        <v>0</v>
      </c>
    </row>
    <row r="485" spans="1:14" x14ac:dyDescent="0.2">
      <c r="A485" s="4">
        <v>6</v>
      </c>
      <c r="B485" t="s">
        <v>994</v>
      </c>
      <c r="C485" s="4">
        <v>48</v>
      </c>
      <c r="D485" s="4">
        <v>7</v>
      </c>
      <c r="E485" t="s">
        <v>25</v>
      </c>
      <c r="F485" t="s">
        <v>1914</v>
      </c>
      <c r="G485" t="s">
        <v>1915</v>
      </c>
      <c r="H485">
        <v>1.38E-9</v>
      </c>
      <c r="I485" t="s">
        <v>1916</v>
      </c>
      <c r="J485" s="2">
        <v>14.583333333333334</v>
      </c>
      <c r="K485" s="3">
        <v>28</v>
      </c>
      <c r="L485" s="4">
        <v>0</v>
      </c>
      <c r="M485" s="4">
        <v>7</v>
      </c>
      <c r="N485" s="4">
        <v>0</v>
      </c>
    </row>
    <row r="486" spans="1:14" x14ac:dyDescent="0.2">
      <c r="A486" s="4">
        <v>6</v>
      </c>
      <c r="B486" t="s">
        <v>994</v>
      </c>
      <c r="C486" s="4">
        <v>17</v>
      </c>
      <c r="D486" s="4">
        <v>6</v>
      </c>
      <c r="E486" t="s">
        <v>21</v>
      </c>
      <c r="F486" t="s">
        <v>1917</v>
      </c>
      <c r="G486" t="s">
        <v>1918</v>
      </c>
      <c r="H486">
        <v>2.03E-10</v>
      </c>
      <c r="I486" t="s">
        <v>1919</v>
      </c>
      <c r="J486" s="2">
        <v>35.294117647058826</v>
      </c>
      <c r="K486" s="3">
        <v>24</v>
      </c>
      <c r="L486" s="4">
        <v>0</v>
      </c>
      <c r="M486" s="4">
        <v>6</v>
      </c>
      <c r="N486" s="4">
        <v>0</v>
      </c>
    </row>
    <row r="487" spans="1:14" x14ac:dyDescent="0.2">
      <c r="A487" s="4">
        <v>6</v>
      </c>
      <c r="B487" t="s">
        <v>994</v>
      </c>
      <c r="C487" s="4">
        <v>27</v>
      </c>
      <c r="D487" s="4">
        <v>5</v>
      </c>
      <c r="E487" t="s">
        <v>21</v>
      </c>
      <c r="F487" t="s">
        <v>1920</v>
      </c>
      <c r="G487" t="s">
        <v>1921</v>
      </c>
      <c r="H487">
        <v>5.5000000000000003E-8</v>
      </c>
      <c r="I487" t="s">
        <v>1922</v>
      </c>
      <c r="J487" s="2">
        <v>18.518518518518519</v>
      </c>
      <c r="K487" s="3">
        <v>20</v>
      </c>
      <c r="L487" s="4">
        <v>0</v>
      </c>
      <c r="M487" s="4">
        <v>5</v>
      </c>
      <c r="N487" s="4">
        <v>0</v>
      </c>
    </row>
    <row r="488" spans="1:14" x14ac:dyDescent="0.2">
      <c r="A488" s="4">
        <v>6</v>
      </c>
      <c r="B488" t="s">
        <v>994</v>
      </c>
      <c r="C488" s="4">
        <v>23</v>
      </c>
      <c r="D488" s="4">
        <v>5</v>
      </c>
      <c r="E488" t="s">
        <v>15</v>
      </c>
      <c r="F488" t="s">
        <v>1923</v>
      </c>
      <c r="G488" t="s">
        <v>1924</v>
      </c>
      <c r="H488">
        <v>1.9399999999999999E-7</v>
      </c>
      <c r="I488" t="s">
        <v>1925</v>
      </c>
      <c r="J488" s="2">
        <v>21.739130434782609</v>
      </c>
      <c r="K488" s="3">
        <v>20</v>
      </c>
      <c r="L488" s="4">
        <v>0</v>
      </c>
      <c r="M488" s="4">
        <v>5</v>
      </c>
      <c r="N488" s="4">
        <v>0</v>
      </c>
    </row>
    <row r="489" spans="1:14" x14ac:dyDescent="0.2">
      <c r="A489" s="4">
        <v>6</v>
      </c>
      <c r="B489" t="s">
        <v>994</v>
      </c>
      <c r="C489" s="4">
        <v>6</v>
      </c>
      <c r="D489" s="4">
        <v>4</v>
      </c>
      <c r="E489" t="s">
        <v>21</v>
      </c>
      <c r="F489" t="s">
        <v>1928</v>
      </c>
      <c r="G489" t="s">
        <v>1929</v>
      </c>
      <c r="H489">
        <v>5.5000000000000003E-8</v>
      </c>
      <c r="I489" t="s">
        <v>1930</v>
      </c>
      <c r="J489" s="2">
        <v>66.666666666666671</v>
      </c>
      <c r="K489" s="3">
        <v>16</v>
      </c>
      <c r="L489" s="4">
        <v>0</v>
      </c>
      <c r="M489" s="4">
        <v>4</v>
      </c>
      <c r="N489" s="4">
        <v>0</v>
      </c>
    </row>
    <row r="490" spans="1:14" x14ac:dyDescent="0.2">
      <c r="A490" s="4">
        <v>6</v>
      </c>
      <c r="B490" t="s">
        <v>994</v>
      </c>
      <c r="C490" s="4">
        <v>14</v>
      </c>
      <c r="D490" s="4">
        <v>4</v>
      </c>
      <c r="E490" t="s">
        <v>21</v>
      </c>
      <c r="F490" t="s">
        <v>1931</v>
      </c>
      <c r="G490" t="s">
        <v>1932</v>
      </c>
      <c r="H490">
        <v>6.1500000000000004E-7</v>
      </c>
      <c r="I490" t="s">
        <v>1933</v>
      </c>
      <c r="J490" s="2">
        <v>28.571428571428573</v>
      </c>
      <c r="K490" s="3">
        <v>16</v>
      </c>
      <c r="L490" s="4">
        <v>0</v>
      </c>
      <c r="M490" s="4">
        <v>4</v>
      </c>
      <c r="N490" s="4">
        <v>0</v>
      </c>
    </row>
    <row r="491" spans="1:14" x14ac:dyDescent="0.2">
      <c r="A491" s="4">
        <v>6</v>
      </c>
      <c r="B491" t="s">
        <v>994</v>
      </c>
      <c r="C491" s="4">
        <v>25</v>
      </c>
      <c r="D491" s="4">
        <v>4</v>
      </c>
      <c r="E491" t="s">
        <v>21</v>
      </c>
      <c r="F491" t="s">
        <v>1055</v>
      </c>
      <c r="G491" t="s">
        <v>1056</v>
      </c>
      <c r="H491">
        <v>4.16E-6</v>
      </c>
      <c r="I491" t="s">
        <v>1934</v>
      </c>
      <c r="J491" s="2">
        <v>16</v>
      </c>
      <c r="K491" s="3">
        <v>16</v>
      </c>
      <c r="L491" s="4">
        <v>0</v>
      </c>
      <c r="M491" s="4">
        <v>4</v>
      </c>
      <c r="N491" s="4">
        <v>0</v>
      </c>
    </row>
    <row r="492" spans="1:14" x14ac:dyDescent="0.2">
      <c r="A492" s="4">
        <v>6</v>
      </c>
      <c r="B492" t="s">
        <v>994</v>
      </c>
      <c r="C492" s="4">
        <v>4</v>
      </c>
      <c r="D492" s="4">
        <v>3</v>
      </c>
      <c r="E492" t="s">
        <v>21</v>
      </c>
      <c r="F492" t="s">
        <v>1935</v>
      </c>
      <c r="G492" t="s">
        <v>1936</v>
      </c>
      <c r="H492">
        <v>5.1499999999999998E-6</v>
      </c>
      <c r="I492" t="s">
        <v>1937</v>
      </c>
      <c r="J492" s="2">
        <v>75</v>
      </c>
      <c r="K492" s="3">
        <v>12</v>
      </c>
      <c r="L492" s="4">
        <v>0</v>
      </c>
      <c r="M492" s="4">
        <v>3</v>
      </c>
      <c r="N492" s="4">
        <v>0</v>
      </c>
    </row>
    <row r="493" spans="1:14" x14ac:dyDescent="0.2">
      <c r="A493" s="4">
        <v>6</v>
      </c>
      <c r="B493" t="s">
        <v>994</v>
      </c>
      <c r="C493" s="4">
        <v>3</v>
      </c>
      <c r="D493" s="4">
        <v>3</v>
      </c>
      <c r="E493" t="s">
        <v>12</v>
      </c>
      <c r="F493" t="s">
        <v>1938</v>
      </c>
      <c r="G493" t="s">
        <v>1939</v>
      </c>
      <c r="H493">
        <v>6.9099999999999999E-6</v>
      </c>
      <c r="I493" t="s">
        <v>1937</v>
      </c>
      <c r="J493" s="2">
        <v>100</v>
      </c>
      <c r="K493" s="3">
        <v>12</v>
      </c>
      <c r="L493" s="4">
        <v>0</v>
      </c>
      <c r="M493" s="4">
        <v>3</v>
      </c>
      <c r="N493" s="4">
        <v>0</v>
      </c>
    </row>
    <row r="494" spans="1:14" x14ac:dyDescent="0.2">
      <c r="A494" s="4">
        <v>6</v>
      </c>
      <c r="B494" t="s">
        <v>994</v>
      </c>
      <c r="C494" s="4">
        <v>17</v>
      </c>
      <c r="D494" s="4">
        <v>3</v>
      </c>
      <c r="E494" t="s">
        <v>21</v>
      </c>
      <c r="F494" t="s">
        <v>1940</v>
      </c>
      <c r="G494" t="s">
        <v>1941</v>
      </c>
      <c r="H494">
        <v>1.2999999999999999E-4</v>
      </c>
      <c r="I494" t="s">
        <v>1942</v>
      </c>
      <c r="J494" s="2">
        <v>17.647058823529413</v>
      </c>
      <c r="K494" s="3">
        <v>12</v>
      </c>
      <c r="L494" s="4">
        <v>0</v>
      </c>
      <c r="M494" s="4">
        <v>3</v>
      </c>
      <c r="N494" s="4">
        <v>0</v>
      </c>
    </row>
    <row r="495" spans="1:14" x14ac:dyDescent="0.2">
      <c r="A495" s="4">
        <v>6</v>
      </c>
      <c r="B495" t="s">
        <v>994</v>
      </c>
      <c r="C495" s="4">
        <v>27</v>
      </c>
      <c r="D495" s="4">
        <v>3</v>
      </c>
      <c r="E495" t="s">
        <v>13</v>
      </c>
      <c r="F495" t="s">
        <v>1945</v>
      </c>
      <c r="G495" t="s">
        <v>1946</v>
      </c>
      <c r="H495">
        <v>1.1000000000000001E-3</v>
      </c>
      <c r="I495" t="s">
        <v>1947</v>
      </c>
      <c r="J495" s="2">
        <v>11.111111111111111</v>
      </c>
      <c r="K495" s="3">
        <v>12</v>
      </c>
      <c r="L495" s="4">
        <v>0</v>
      </c>
      <c r="M495" s="4">
        <v>3</v>
      </c>
      <c r="N495" s="4">
        <v>0</v>
      </c>
    </row>
    <row r="496" spans="1:14" x14ac:dyDescent="0.2">
      <c r="A496" s="4">
        <v>6</v>
      </c>
      <c r="B496" t="s">
        <v>994</v>
      </c>
      <c r="C496" s="4">
        <v>27</v>
      </c>
      <c r="D496" s="4">
        <v>3</v>
      </c>
      <c r="E496" t="s">
        <v>13</v>
      </c>
      <c r="F496" t="s">
        <v>1948</v>
      </c>
      <c r="G496" t="s">
        <v>1949</v>
      </c>
      <c r="H496">
        <v>1.1000000000000001E-3</v>
      </c>
      <c r="I496" t="s">
        <v>1950</v>
      </c>
      <c r="J496" s="2">
        <v>11.111111111111111</v>
      </c>
      <c r="K496" s="3">
        <v>12</v>
      </c>
      <c r="L496" s="4">
        <v>0</v>
      </c>
      <c r="M496" s="4">
        <v>3</v>
      </c>
      <c r="N496" s="4">
        <v>0</v>
      </c>
    </row>
    <row r="497" spans="1:14" x14ac:dyDescent="0.2">
      <c r="A497" s="4">
        <v>6</v>
      </c>
      <c r="B497" t="s">
        <v>994</v>
      </c>
      <c r="C497" s="4">
        <v>18</v>
      </c>
      <c r="D497" s="4">
        <v>3</v>
      </c>
      <c r="E497" t="s">
        <v>15</v>
      </c>
      <c r="F497" t="s">
        <v>1951</v>
      </c>
      <c r="G497" t="s">
        <v>1924</v>
      </c>
      <c r="H497">
        <v>1.8E-3</v>
      </c>
      <c r="I497" t="s">
        <v>1952</v>
      </c>
      <c r="J497" s="2">
        <v>16.666666666666668</v>
      </c>
      <c r="K497" s="3">
        <v>12</v>
      </c>
      <c r="L497" s="4">
        <v>0</v>
      </c>
      <c r="M497" s="4">
        <v>3</v>
      </c>
      <c r="N497" s="4">
        <v>0</v>
      </c>
    </row>
    <row r="498" spans="1:14" x14ac:dyDescent="0.2">
      <c r="A498" s="4">
        <v>6</v>
      </c>
      <c r="B498" t="s">
        <v>994</v>
      </c>
      <c r="C498" s="4">
        <v>2</v>
      </c>
      <c r="D498" s="4">
        <v>2</v>
      </c>
      <c r="E498" t="s">
        <v>12</v>
      </c>
      <c r="F498" t="s">
        <v>1957</v>
      </c>
      <c r="G498" t="s">
        <v>1958</v>
      </c>
      <c r="H498">
        <v>6.0999999999999997E-4</v>
      </c>
      <c r="I498" t="s">
        <v>1959</v>
      </c>
      <c r="J498" s="2">
        <v>100</v>
      </c>
      <c r="K498" s="3">
        <v>8</v>
      </c>
      <c r="L498" s="4">
        <v>0</v>
      </c>
      <c r="M498" s="4">
        <v>2</v>
      </c>
      <c r="N498" s="4">
        <v>0</v>
      </c>
    </row>
    <row r="499" spans="1:14" x14ac:dyDescent="0.2">
      <c r="A499" s="4">
        <v>6</v>
      </c>
      <c r="B499" t="s">
        <v>994</v>
      </c>
      <c r="C499" s="4">
        <v>2</v>
      </c>
      <c r="D499" s="4">
        <v>2</v>
      </c>
      <c r="E499" t="s">
        <v>25</v>
      </c>
      <c r="F499" t="s">
        <v>1960</v>
      </c>
      <c r="G499" t="s">
        <v>1961</v>
      </c>
      <c r="H499">
        <v>1.6000000000000001E-3</v>
      </c>
      <c r="I499" t="s">
        <v>1962</v>
      </c>
      <c r="J499" s="2">
        <v>100</v>
      </c>
      <c r="K499" s="3">
        <v>8</v>
      </c>
      <c r="L499" s="4">
        <v>0</v>
      </c>
      <c r="M499" s="4">
        <v>2</v>
      </c>
      <c r="N499" s="4">
        <v>0</v>
      </c>
    </row>
    <row r="500" spans="1:14" x14ac:dyDescent="0.2">
      <c r="A500" s="4">
        <v>6</v>
      </c>
      <c r="B500" t="s">
        <v>994</v>
      </c>
      <c r="C500" s="4">
        <v>6</v>
      </c>
      <c r="D500" s="4">
        <v>2</v>
      </c>
      <c r="E500" t="s">
        <v>12</v>
      </c>
      <c r="F500" t="s">
        <v>1963</v>
      </c>
      <c r="G500" t="s">
        <v>1964</v>
      </c>
      <c r="H500">
        <v>2.3999999999999998E-3</v>
      </c>
      <c r="I500" t="s">
        <v>1965</v>
      </c>
      <c r="J500" s="2">
        <v>33.333333333333336</v>
      </c>
      <c r="K500" s="3">
        <v>8</v>
      </c>
      <c r="L500" s="4">
        <v>0</v>
      </c>
      <c r="M500" s="4">
        <v>2</v>
      </c>
      <c r="N500" s="4">
        <v>0</v>
      </c>
    </row>
    <row r="501" spans="1:14" x14ac:dyDescent="0.2">
      <c r="A501" s="4">
        <v>6</v>
      </c>
      <c r="B501" t="s">
        <v>994</v>
      </c>
      <c r="C501" s="4">
        <v>8</v>
      </c>
      <c r="D501" s="4">
        <v>2</v>
      </c>
      <c r="E501" t="s">
        <v>21</v>
      </c>
      <c r="F501" t="s">
        <v>1966</v>
      </c>
      <c r="G501" t="s">
        <v>1967</v>
      </c>
      <c r="H501">
        <v>2.8999999999999998E-3</v>
      </c>
      <c r="I501" t="s">
        <v>1968</v>
      </c>
      <c r="J501" s="2">
        <v>25</v>
      </c>
      <c r="K501" s="3">
        <v>8</v>
      </c>
      <c r="L501" s="4">
        <v>0</v>
      </c>
      <c r="M501" s="4">
        <v>2</v>
      </c>
      <c r="N501" s="4">
        <v>0</v>
      </c>
    </row>
    <row r="502" spans="1:14" x14ac:dyDescent="0.2">
      <c r="A502" s="4">
        <v>6</v>
      </c>
      <c r="B502" t="s">
        <v>994</v>
      </c>
      <c r="C502" s="4">
        <v>12</v>
      </c>
      <c r="D502" s="4">
        <v>2</v>
      </c>
      <c r="E502" t="s">
        <v>21</v>
      </c>
      <c r="F502" t="s">
        <v>1969</v>
      </c>
      <c r="G502" t="s">
        <v>1970</v>
      </c>
      <c r="H502">
        <v>5.4999999999999997E-3</v>
      </c>
      <c r="I502" t="s">
        <v>1968</v>
      </c>
      <c r="J502" s="2">
        <v>16.666666666666668</v>
      </c>
      <c r="K502" s="3">
        <v>8</v>
      </c>
      <c r="L502" s="4">
        <v>0</v>
      </c>
      <c r="M502" s="4">
        <v>2</v>
      </c>
      <c r="N502" s="4">
        <v>0</v>
      </c>
    </row>
    <row r="503" spans="1:14" x14ac:dyDescent="0.2">
      <c r="A503" s="4">
        <v>6</v>
      </c>
      <c r="B503" t="s">
        <v>994</v>
      </c>
      <c r="C503" s="4">
        <v>12</v>
      </c>
      <c r="D503" s="4">
        <v>2</v>
      </c>
      <c r="E503" t="s">
        <v>21</v>
      </c>
      <c r="F503" t="s">
        <v>1971</v>
      </c>
      <c r="G503" t="s">
        <v>1972</v>
      </c>
      <c r="H503">
        <v>5.4999999999999997E-3</v>
      </c>
      <c r="I503" t="s">
        <v>1968</v>
      </c>
      <c r="J503" s="2">
        <v>16.666666666666668</v>
      </c>
      <c r="K503" s="3">
        <v>8</v>
      </c>
      <c r="L503" s="4">
        <v>0</v>
      </c>
      <c r="M503" s="4">
        <v>2</v>
      </c>
      <c r="N503" s="4">
        <v>0</v>
      </c>
    </row>
    <row r="504" spans="1:14" x14ac:dyDescent="0.2">
      <c r="A504" s="4">
        <v>6</v>
      </c>
      <c r="B504" t="s">
        <v>994</v>
      </c>
      <c r="C504" s="4">
        <v>12</v>
      </c>
      <c r="D504" s="4">
        <v>2</v>
      </c>
      <c r="E504" t="s">
        <v>21</v>
      </c>
      <c r="F504" t="s">
        <v>1973</v>
      </c>
      <c r="G504" t="s">
        <v>1974</v>
      </c>
      <c r="H504">
        <v>5.4999999999999997E-3</v>
      </c>
      <c r="I504" t="s">
        <v>1975</v>
      </c>
      <c r="J504" s="2">
        <v>16.666666666666668</v>
      </c>
      <c r="K504" s="3">
        <v>8</v>
      </c>
      <c r="L504" s="4">
        <v>0</v>
      </c>
      <c r="M504" s="4">
        <v>2</v>
      </c>
      <c r="N504" s="4">
        <v>0</v>
      </c>
    </row>
    <row r="505" spans="1:14" x14ac:dyDescent="0.2">
      <c r="A505" s="4">
        <v>6</v>
      </c>
      <c r="B505" t="s">
        <v>994</v>
      </c>
      <c r="C505" s="4">
        <v>13</v>
      </c>
      <c r="D505" s="4">
        <v>2</v>
      </c>
      <c r="E505" t="s">
        <v>21</v>
      </c>
      <c r="F505" t="s">
        <v>1976</v>
      </c>
      <c r="G505" t="s">
        <v>1977</v>
      </c>
      <c r="H505">
        <v>5.7000000000000002E-3</v>
      </c>
      <c r="I505" t="s">
        <v>1968</v>
      </c>
      <c r="J505" s="2">
        <v>15.384615384615385</v>
      </c>
      <c r="K505" s="3">
        <v>8</v>
      </c>
      <c r="L505" s="4">
        <v>0</v>
      </c>
      <c r="M505" s="4">
        <v>2</v>
      </c>
      <c r="N505" s="4">
        <v>0</v>
      </c>
    </row>
    <row r="506" spans="1:14" x14ac:dyDescent="0.2">
      <c r="A506" s="4">
        <v>6</v>
      </c>
      <c r="B506" t="s">
        <v>994</v>
      </c>
      <c r="C506" s="4">
        <v>14</v>
      </c>
      <c r="D506" s="4">
        <v>2</v>
      </c>
      <c r="E506" t="s">
        <v>21</v>
      </c>
      <c r="F506" t="s">
        <v>1978</v>
      </c>
      <c r="G506" t="s">
        <v>1979</v>
      </c>
      <c r="H506">
        <v>6.4000000000000003E-3</v>
      </c>
      <c r="I506" t="s">
        <v>1968</v>
      </c>
      <c r="J506" s="2">
        <v>14.285714285714286</v>
      </c>
      <c r="K506" s="3">
        <v>8</v>
      </c>
      <c r="L506" s="4">
        <v>0</v>
      </c>
      <c r="M506" s="4">
        <v>2</v>
      </c>
      <c r="N506" s="4">
        <v>0</v>
      </c>
    </row>
    <row r="507" spans="1:14" x14ac:dyDescent="0.2">
      <c r="A507" s="4">
        <v>6</v>
      </c>
      <c r="B507" t="s">
        <v>994</v>
      </c>
      <c r="C507" s="4">
        <v>16</v>
      </c>
      <c r="D507" s="4">
        <v>2</v>
      </c>
      <c r="E507" t="s">
        <v>21</v>
      </c>
      <c r="F507" t="s">
        <v>1862</v>
      </c>
      <c r="G507" t="s">
        <v>1863</v>
      </c>
      <c r="H507">
        <v>7.9000000000000008E-3</v>
      </c>
      <c r="I507" t="s">
        <v>1980</v>
      </c>
      <c r="J507" s="2">
        <v>12.5</v>
      </c>
      <c r="K507" s="3">
        <v>8</v>
      </c>
      <c r="L507" s="4">
        <v>0</v>
      </c>
      <c r="M507" s="4">
        <v>2</v>
      </c>
      <c r="N507" s="4">
        <v>0</v>
      </c>
    </row>
    <row r="508" spans="1:14" x14ac:dyDescent="0.2">
      <c r="A508" s="4">
        <v>6</v>
      </c>
      <c r="B508" t="s">
        <v>994</v>
      </c>
      <c r="C508" s="4">
        <v>19</v>
      </c>
      <c r="D508" s="4">
        <v>2</v>
      </c>
      <c r="E508" t="s">
        <v>21</v>
      </c>
      <c r="F508" t="s">
        <v>1878</v>
      </c>
      <c r="G508" t="s">
        <v>1879</v>
      </c>
      <c r="H508">
        <v>9.9000000000000008E-3</v>
      </c>
      <c r="I508" t="s">
        <v>1981</v>
      </c>
      <c r="J508" s="2">
        <v>10.526315789473685</v>
      </c>
      <c r="K508" s="3">
        <v>8</v>
      </c>
      <c r="L508" s="4">
        <v>0</v>
      </c>
      <c r="M508" s="4">
        <v>2</v>
      </c>
      <c r="N508" s="4">
        <v>0</v>
      </c>
    </row>
    <row r="509" spans="1:14" x14ac:dyDescent="0.2">
      <c r="A509" s="4">
        <v>6</v>
      </c>
      <c r="B509" t="s">
        <v>994</v>
      </c>
      <c r="C509" s="4">
        <v>19</v>
      </c>
      <c r="D509" s="4">
        <v>2</v>
      </c>
      <c r="E509" t="s">
        <v>21</v>
      </c>
      <c r="F509" t="s">
        <v>1982</v>
      </c>
      <c r="G509" t="s">
        <v>1983</v>
      </c>
      <c r="H509">
        <v>9.9000000000000008E-3</v>
      </c>
      <c r="I509" t="s">
        <v>1968</v>
      </c>
      <c r="J509" s="2">
        <v>10.526315789473685</v>
      </c>
      <c r="K509" s="3">
        <v>8</v>
      </c>
      <c r="L509" s="4">
        <v>0</v>
      </c>
      <c r="M509" s="4">
        <v>2</v>
      </c>
      <c r="N509" s="4">
        <v>0</v>
      </c>
    </row>
    <row r="510" spans="1:14" x14ac:dyDescent="0.2">
      <c r="A510" s="4">
        <v>6</v>
      </c>
      <c r="B510" t="s">
        <v>994</v>
      </c>
      <c r="C510" s="4">
        <v>9</v>
      </c>
      <c r="D510" s="4">
        <v>2</v>
      </c>
      <c r="E510" t="s">
        <v>25</v>
      </c>
      <c r="F510" t="s">
        <v>1984</v>
      </c>
      <c r="G510" t="s">
        <v>1985</v>
      </c>
      <c r="H510">
        <v>1.2E-2</v>
      </c>
      <c r="I510" t="s">
        <v>1968</v>
      </c>
      <c r="J510" s="2">
        <v>22.222222222222221</v>
      </c>
      <c r="K510" s="3">
        <v>8</v>
      </c>
      <c r="L510" s="4">
        <v>0</v>
      </c>
      <c r="M510" s="4">
        <v>2</v>
      </c>
      <c r="N510" s="4">
        <v>0</v>
      </c>
    </row>
    <row r="511" spans="1:14" x14ac:dyDescent="0.2">
      <c r="A511" s="4">
        <v>6</v>
      </c>
      <c r="B511" t="s">
        <v>994</v>
      </c>
      <c r="C511" s="4">
        <v>14</v>
      </c>
      <c r="D511" s="4">
        <v>2</v>
      </c>
      <c r="E511" t="s">
        <v>13</v>
      </c>
      <c r="F511" t="s">
        <v>1986</v>
      </c>
      <c r="G511" t="s">
        <v>1987</v>
      </c>
      <c r="H511">
        <v>1.2999999999999999E-2</v>
      </c>
      <c r="I511" t="s">
        <v>1988</v>
      </c>
      <c r="J511" s="2">
        <v>14.285714285714286</v>
      </c>
      <c r="K511" s="3">
        <v>8</v>
      </c>
      <c r="L511" s="4">
        <v>0</v>
      </c>
      <c r="M511" s="4">
        <v>2</v>
      </c>
      <c r="N511" s="4">
        <v>0</v>
      </c>
    </row>
    <row r="512" spans="1:14" x14ac:dyDescent="0.2">
      <c r="A512" s="4">
        <v>6</v>
      </c>
      <c r="B512" t="s">
        <v>994</v>
      </c>
      <c r="C512" s="4">
        <v>14</v>
      </c>
      <c r="D512" s="4">
        <v>2</v>
      </c>
      <c r="E512" t="s">
        <v>13</v>
      </c>
      <c r="F512" t="s">
        <v>1989</v>
      </c>
      <c r="G512" t="s">
        <v>1990</v>
      </c>
      <c r="H512">
        <v>1.2999999999999999E-2</v>
      </c>
      <c r="I512" t="s">
        <v>1991</v>
      </c>
      <c r="J512" s="2">
        <v>14.285714285714286</v>
      </c>
      <c r="K512" s="3">
        <v>8</v>
      </c>
      <c r="L512" s="4">
        <v>0</v>
      </c>
      <c r="M512" s="4">
        <v>2</v>
      </c>
      <c r="N512" s="4">
        <v>0</v>
      </c>
    </row>
    <row r="513" spans="1:14" x14ac:dyDescent="0.2">
      <c r="A513" s="4">
        <v>6</v>
      </c>
      <c r="B513" t="s">
        <v>994</v>
      </c>
      <c r="C513" s="4">
        <v>15</v>
      </c>
      <c r="D513" s="4">
        <v>2</v>
      </c>
      <c r="E513" t="s">
        <v>13</v>
      </c>
      <c r="F513" t="s">
        <v>1992</v>
      </c>
      <c r="G513" t="s">
        <v>1993</v>
      </c>
      <c r="H513">
        <v>1.43E-2</v>
      </c>
      <c r="I513" t="s">
        <v>1975</v>
      </c>
      <c r="J513" s="2">
        <v>13.333333333333334</v>
      </c>
      <c r="K513" s="3">
        <v>8</v>
      </c>
      <c r="L513" s="4">
        <v>0</v>
      </c>
      <c r="M513" s="4">
        <v>2</v>
      </c>
      <c r="N513" s="4">
        <v>0</v>
      </c>
    </row>
    <row r="514" spans="1:14" x14ac:dyDescent="0.2">
      <c r="A514" s="4">
        <v>6</v>
      </c>
      <c r="B514" t="s">
        <v>994</v>
      </c>
      <c r="C514" s="4">
        <v>18</v>
      </c>
      <c r="D514" s="4">
        <v>2</v>
      </c>
      <c r="E514" t="s">
        <v>13</v>
      </c>
      <c r="F514" t="s">
        <v>1994</v>
      </c>
      <c r="G514" t="s">
        <v>1995</v>
      </c>
      <c r="H514">
        <v>1.9099999999999999E-2</v>
      </c>
      <c r="I514" t="s">
        <v>1988</v>
      </c>
      <c r="J514" s="2">
        <v>11.111111111111111</v>
      </c>
      <c r="K514" s="3">
        <v>8</v>
      </c>
      <c r="L514" s="4">
        <v>0</v>
      </c>
      <c r="M514" s="4">
        <v>2</v>
      </c>
      <c r="N514" s="4">
        <v>0</v>
      </c>
    </row>
    <row r="515" spans="1:14" x14ac:dyDescent="0.2">
      <c r="A515" s="4">
        <v>6</v>
      </c>
      <c r="B515" t="s">
        <v>994</v>
      </c>
      <c r="C515" s="4">
        <v>5</v>
      </c>
      <c r="D515" s="4">
        <v>2</v>
      </c>
      <c r="E515" t="s">
        <v>15</v>
      </c>
      <c r="F515" t="s">
        <v>1996</v>
      </c>
      <c r="G515" t="s">
        <v>1997</v>
      </c>
      <c r="H515">
        <v>2.12E-2</v>
      </c>
      <c r="I515" t="s">
        <v>1998</v>
      </c>
      <c r="J515" s="2">
        <v>40</v>
      </c>
      <c r="K515" s="3">
        <v>8</v>
      </c>
      <c r="L515" s="4">
        <v>0</v>
      </c>
      <c r="M515" s="4">
        <v>2</v>
      </c>
      <c r="N515" s="4">
        <v>0</v>
      </c>
    </row>
    <row r="516" spans="1:14" x14ac:dyDescent="0.2">
      <c r="A516" s="4">
        <v>7</v>
      </c>
      <c r="B516" t="s">
        <v>999</v>
      </c>
      <c r="C516" s="4">
        <v>88</v>
      </c>
      <c r="D516" s="4">
        <v>15</v>
      </c>
      <c r="E516" t="s">
        <v>21</v>
      </c>
      <c r="F516" t="s">
        <v>2433</v>
      </c>
      <c r="G516" t="s">
        <v>2434</v>
      </c>
      <c r="H516">
        <v>2.5700000000000001E-27</v>
      </c>
      <c r="I516" t="s">
        <v>2435</v>
      </c>
      <c r="J516" s="2">
        <v>17.045454545454547</v>
      </c>
      <c r="K516" s="3">
        <v>71.428571428571431</v>
      </c>
      <c r="L516" s="4">
        <v>0</v>
      </c>
      <c r="M516" s="4">
        <v>15</v>
      </c>
      <c r="N516" s="4">
        <v>0</v>
      </c>
    </row>
    <row r="517" spans="1:14" x14ac:dyDescent="0.2">
      <c r="A517" s="4">
        <v>7</v>
      </c>
      <c r="B517" t="s">
        <v>999</v>
      </c>
      <c r="C517" s="4">
        <v>58</v>
      </c>
      <c r="D517" s="4">
        <v>6</v>
      </c>
      <c r="E517" t="s">
        <v>12</v>
      </c>
      <c r="F517" t="s">
        <v>2412</v>
      </c>
      <c r="G517" t="s">
        <v>2413</v>
      </c>
      <c r="H517">
        <v>4.2499999999999997E-8</v>
      </c>
      <c r="I517" t="s">
        <v>2436</v>
      </c>
      <c r="J517" s="2">
        <v>10.344827586206897</v>
      </c>
      <c r="K517" s="3">
        <v>28.571428571428573</v>
      </c>
      <c r="L517" s="4">
        <v>0</v>
      </c>
      <c r="M517" s="4">
        <v>6</v>
      </c>
      <c r="N517" s="4">
        <v>0</v>
      </c>
    </row>
    <row r="518" spans="1:14" x14ac:dyDescent="0.2">
      <c r="A518" s="4">
        <v>7</v>
      </c>
      <c r="B518" t="s">
        <v>999</v>
      </c>
      <c r="C518" s="4">
        <v>15</v>
      </c>
      <c r="D518" s="4">
        <v>5</v>
      </c>
      <c r="E518" t="s">
        <v>12</v>
      </c>
      <c r="F518" t="s">
        <v>2437</v>
      </c>
      <c r="G518" t="s">
        <v>2438</v>
      </c>
      <c r="H518">
        <v>2.2099999999999999E-8</v>
      </c>
      <c r="I518" t="s">
        <v>2439</v>
      </c>
      <c r="J518" s="2">
        <v>33.333333333333336</v>
      </c>
      <c r="K518" s="3">
        <v>23.80952380952381</v>
      </c>
      <c r="L518" s="4">
        <v>0</v>
      </c>
      <c r="M518" s="4">
        <v>5</v>
      </c>
      <c r="N518" s="4">
        <v>0</v>
      </c>
    </row>
    <row r="519" spans="1:14" x14ac:dyDescent="0.2">
      <c r="A519" s="4">
        <v>7</v>
      </c>
      <c r="B519" t="s">
        <v>999</v>
      </c>
      <c r="C519" s="4">
        <v>16</v>
      </c>
      <c r="D519" s="4">
        <v>5</v>
      </c>
      <c r="E519" t="s">
        <v>15</v>
      </c>
      <c r="F519" t="s">
        <v>2440</v>
      </c>
      <c r="G519" t="s">
        <v>2438</v>
      </c>
      <c r="H519">
        <v>3.8799999999999997E-8</v>
      </c>
      <c r="I519" t="s">
        <v>2439</v>
      </c>
      <c r="J519" s="2">
        <v>31.25</v>
      </c>
      <c r="K519" s="3">
        <v>23.80952380952381</v>
      </c>
      <c r="L519" s="4">
        <v>0</v>
      </c>
      <c r="M519" s="4">
        <v>5</v>
      </c>
      <c r="N519" s="4">
        <v>0</v>
      </c>
    </row>
    <row r="520" spans="1:14" x14ac:dyDescent="0.2">
      <c r="A520" s="4">
        <v>7</v>
      </c>
      <c r="B520" t="s">
        <v>999</v>
      </c>
      <c r="C520" s="4">
        <v>22</v>
      </c>
      <c r="D520" s="4">
        <v>5</v>
      </c>
      <c r="E520" t="s">
        <v>15</v>
      </c>
      <c r="F520" t="s">
        <v>2441</v>
      </c>
      <c r="G520" t="s">
        <v>2442</v>
      </c>
      <c r="H520">
        <v>1.02E-7</v>
      </c>
      <c r="I520" t="s">
        <v>2443</v>
      </c>
      <c r="J520" s="2">
        <v>22.727272727272727</v>
      </c>
      <c r="K520" s="3">
        <v>23.80952380952381</v>
      </c>
      <c r="L520" s="4">
        <v>0</v>
      </c>
      <c r="M520" s="4">
        <v>5</v>
      </c>
      <c r="N520" s="4">
        <v>0</v>
      </c>
    </row>
    <row r="521" spans="1:14" x14ac:dyDescent="0.2">
      <c r="A521" s="4">
        <v>7</v>
      </c>
      <c r="B521" t="s">
        <v>999</v>
      </c>
      <c r="C521" s="4">
        <v>10</v>
      </c>
      <c r="D521" s="4">
        <v>4</v>
      </c>
      <c r="E521" t="s">
        <v>15</v>
      </c>
      <c r="F521" t="s">
        <v>2444</v>
      </c>
      <c r="G521" t="s">
        <v>2445</v>
      </c>
      <c r="H521">
        <v>6.3E-7</v>
      </c>
      <c r="I521" t="s">
        <v>2446</v>
      </c>
      <c r="J521" s="2">
        <v>40</v>
      </c>
      <c r="K521" s="3">
        <v>19.047619047619047</v>
      </c>
      <c r="L521" s="4">
        <v>0</v>
      </c>
      <c r="M521" s="4">
        <v>4</v>
      </c>
      <c r="N521" s="4">
        <v>0</v>
      </c>
    </row>
    <row r="522" spans="1:14" x14ac:dyDescent="0.2">
      <c r="A522" s="4">
        <v>7</v>
      </c>
      <c r="B522" t="s">
        <v>999</v>
      </c>
      <c r="C522" s="4">
        <v>5</v>
      </c>
      <c r="D522" s="4">
        <v>3</v>
      </c>
      <c r="E522" t="s">
        <v>13</v>
      </c>
      <c r="F522" t="s">
        <v>2447</v>
      </c>
      <c r="G522" t="s">
        <v>2448</v>
      </c>
      <c r="H522">
        <v>1.4999999999999999E-4</v>
      </c>
      <c r="I522" t="s">
        <v>2449</v>
      </c>
      <c r="J522" s="2">
        <v>60</v>
      </c>
      <c r="K522" s="3">
        <v>14.285714285714286</v>
      </c>
      <c r="L522" s="4">
        <v>0</v>
      </c>
      <c r="M522" s="4">
        <v>3</v>
      </c>
      <c r="N522" s="4">
        <v>0</v>
      </c>
    </row>
    <row r="523" spans="1:14" x14ac:dyDescent="0.2">
      <c r="A523" s="4">
        <v>7</v>
      </c>
      <c r="B523" t="s">
        <v>999</v>
      </c>
      <c r="C523" s="4">
        <v>11</v>
      </c>
      <c r="D523" s="4">
        <v>3</v>
      </c>
      <c r="E523" t="s">
        <v>15</v>
      </c>
      <c r="F523" t="s">
        <v>2450</v>
      </c>
      <c r="G523" t="s">
        <v>2438</v>
      </c>
      <c r="H523">
        <v>1.7000000000000001E-4</v>
      </c>
      <c r="I523" t="s">
        <v>2451</v>
      </c>
      <c r="J523" s="2">
        <v>27.272727272727273</v>
      </c>
      <c r="K523" s="3">
        <v>14.285714285714286</v>
      </c>
      <c r="L523" s="4">
        <v>0</v>
      </c>
      <c r="M523" s="4">
        <v>3</v>
      </c>
      <c r="N523" s="4">
        <v>0</v>
      </c>
    </row>
    <row r="524" spans="1:14" x14ac:dyDescent="0.2">
      <c r="A524" s="4">
        <v>7</v>
      </c>
      <c r="B524" t="s">
        <v>999</v>
      </c>
      <c r="C524" s="4">
        <v>4</v>
      </c>
      <c r="D524" s="4">
        <v>2</v>
      </c>
      <c r="E524" t="s">
        <v>12</v>
      </c>
      <c r="F524" t="s">
        <v>2452</v>
      </c>
      <c r="G524" t="s">
        <v>2453</v>
      </c>
      <c r="H524">
        <v>3.5000000000000001E-3</v>
      </c>
      <c r="I524" t="s">
        <v>2454</v>
      </c>
      <c r="J524" s="2">
        <v>50</v>
      </c>
      <c r="K524" s="3">
        <v>9.5238095238095237</v>
      </c>
      <c r="L524" s="4">
        <v>0</v>
      </c>
      <c r="M524" s="4">
        <v>2</v>
      </c>
      <c r="N524" s="4">
        <v>0</v>
      </c>
    </row>
    <row r="525" spans="1:14" x14ac:dyDescent="0.2">
      <c r="A525" s="4">
        <v>7</v>
      </c>
      <c r="B525" t="s">
        <v>999</v>
      </c>
      <c r="C525" s="4">
        <v>5</v>
      </c>
      <c r="D525" s="4">
        <v>2</v>
      </c>
      <c r="E525" t="s">
        <v>15</v>
      </c>
      <c r="F525" t="s">
        <v>2455</v>
      </c>
      <c r="G525" t="s">
        <v>2456</v>
      </c>
      <c r="H525">
        <v>7.4000000000000003E-3</v>
      </c>
      <c r="I525" t="s">
        <v>2457</v>
      </c>
      <c r="J525" s="2">
        <v>40</v>
      </c>
      <c r="K525" s="3">
        <v>9.5238095238095237</v>
      </c>
      <c r="L525" s="4">
        <v>0</v>
      </c>
      <c r="M525" s="4">
        <v>2</v>
      </c>
      <c r="N525" s="4">
        <v>0</v>
      </c>
    </row>
    <row r="526" spans="1:14" x14ac:dyDescent="0.2">
      <c r="A526" s="4">
        <v>7</v>
      </c>
      <c r="B526" t="s">
        <v>999</v>
      </c>
      <c r="C526" s="4">
        <v>5</v>
      </c>
      <c r="D526" s="4">
        <v>2</v>
      </c>
      <c r="E526" t="s">
        <v>15</v>
      </c>
      <c r="F526" t="s">
        <v>2458</v>
      </c>
      <c r="G526" t="s">
        <v>2453</v>
      </c>
      <c r="H526">
        <v>7.4000000000000003E-3</v>
      </c>
      <c r="I526" t="s">
        <v>2454</v>
      </c>
      <c r="J526" s="2">
        <v>40</v>
      </c>
      <c r="K526" s="3">
        <v>9.5238095238095237</v>
      </c>
      <c r="L526" s="4">
        <v>0</v>
      </c>
      <c r="M526" s="4">
        <v>2</v>
      </c>
      <c r="N526" s="4">
        <v>0</v>
      </c>
    </row>
    <row r="527" spans="1:14" x14ac:dyDescent="0.2">
      <c r="A527" s="4">
        <v>7</v>
      </c>
      <c r="B527" t="s">
        <v>999</v>
      </c>
      <c r="C527" s="4">
        <v>6</v>
      </c>
      <c r="D527" s="4">
        <v>2</v>
      </c>
      <c r="E527" t="s">
        <v>15</v>
      </c>
      <c r="F527" t="s">
        <v>2459</v>
      </c>
      <c r="G527" t="s">
        <v>2460</v>
      </c>
      <c r="H527">
        <v>8.6999999999999994E-3</v>
      </c>
      <c r="I527" t="s">
        <v>2461</v>
      </c>
      <c r="J527" s="2">
        <v>33.333333333333336</v>
      </c>
      <c r="K527" s="3">
        <v>9.5238095238095237</v>
      </c>
      <c r="L527" s="4">
        <v>1</v>
      </c>
      <c r="M527" s="4">
        <v>1</v>
      </c>
      <c r="N527" s="4">
        <v>0</v>
      </c>
    </row>
    <row r="528" spans="1:14" x14ac:dyDescent="0.2">
      <c r="A528" s="4">
        <v>7</v>
      </c>
      <c r="B528" t="s">
        <v>999</v>
      </c>
      <c r="C528" s="4">
        <v>6</v>
      </c>
      <c r="D528" s="4">
        <v>2</v>
      </c>
      <c r="E528" t="s">
        <v>13</v>
      </c>
      <c r="F528" t="s">
        <v>2462</v>
      </c>
      <c r="G528" t="s">
        <v>2463</v>
      </c>
      <c r="H528">
        <v>1.4E-2</v>
      </c>
      <c r="I528" t="s">
        <v>2454</v>
      </c>
      <c r="J528" s="2">
        <v>33.333333333333336</v>
      </c>
      <c r="K528" s="3">
        <v>9.5238095238095237</v>
      </c>
      <c r="L528" s="4">
        <v>0</v>
      </c>
      <c r="M528" s="4">
        <v>2</v>
      </c>
      <c r="N528" s="4">
        <v>0</v>
      </c>
    </row>
    <row r="529" spans="1:14" x14ac:dyDescent="0.2">
      <c r="A529" s="4">
        <v>8</v>
      </c>
      <c r="B529" t="s">
        <v>995</v>
      </c>
      <c r="C529" s="4">
        <v>60</v>
      </c>
      <c r="D529" s="4">
        <v>13</v>
      </c>
      <c r="E529" t="s">
        <v>15</v>
      </c>
      <c r="F529" t="s">
        <v>2001</v>
      </c>
      <c r="G529" t="s">
        <v>2002</v>
      </c>
      <c r="H529">
        <v>3.9399999999999998E-29</v>
      </c>
      <c r="I529" t="s">
        <v>2003</v>
      </c>
      <c r="J529" s="2">
        <v>21.666666666666668</v>
      </c>
      <c r="K529" s="3">
        <v>100</v>
      </c>
      <c r="L529" s="4">
        <v>9</v>
      </c>
      <c r="M529" s="4">
        <v>4</v>
      </c>
      <c r="N529" s="4">
        <v>0</v>
      </c>
    </row>
    <row r="530" spans="1:14" x14ac:dyDescent="0.2">
      <c r="A530" s="4">
        <v>8</v>
      </c>
      <c r="B530" t="s">
        <v>995</v>
      </c>
      <c r="C530" s="4">
        <v>53</v>
      </c>
      <c r="D530" s="4">
        <v>12</v>
      </c>
      <c r="E530" t="s">
        <v>15</v>
      </c>
      <c r="F530" t="s">
        <v>2005</v>
      </c>
      <c r="G530" t="s">
        <v>2006</v>
      </c>
      <c r="H530">
        <v>5.99E-27</v>
      </c>
      <c r="I530" t="s">
        <v>2007</v>
      </c>
      <c r="J530" s="2">
        <v>22.641509433962263</v>
      </c>
      <c r="K530" s="3">
        <v>92.307692307692307</v>
      </c>
      <c r="L530" s="4">
        <v>9</v>
      </c>
      <c r="M530" s="4">
        <v>3</v>
      </c>
      <c r="N530" s="4">
        <v>0</v>
      </c>
    </row>
    <row r="531" spans="1:14" x14ac:dyDescent="0.2">
      <c r="A531" s="4">
        <v>8</v>
      </c>
      <c r="B531" t="s">
        <v>995</v>
      </c>
      <c r="C531" s="4">
        <v>49</v>
      </c>
      <c r="D531" s="4">
        <v>12</v>
      </c>
      <c r="E531" t="s">
        <v>21</v>
      </c>
      <c r="F531" t="s">
        <v>2008</v>
      </c>
      <c r="G531" t="s">
        <v>2006</v>
      </c>
      <c r="H531">
        <v>7.4299999999999999E-27</v>
      </c>
      <c r="I531" t="s">
        <v>2009</v>
      </c>
      <c r="J531" s="2">
        <v>24.489795918367346</v>
      </c>
      <c r="K531" s="3">
        <v>92.307692307692307</v>
      </c>
      <c r="L531" s="4">
        <v>8</v>
      </c>
      <c r="M531" s="4">
        <v>4</v>
      </c>
      <c r="N531" s="4">
        <v>0</v>
      </c>
    </row>
    <row r="532" spans="1:14" x14ac:dyDescent="0.2">
      <c r="A532" s="4">
        <v>8</v>
      </c>
      <c r="B532" t="s">
        <v>995</v>
      </c>
      <c r="C532" s="4">
        <v>62</v>
      </c>
      <c r="D532" s="4">
        <v>12</v>
      </c>
      <c r="E532" t="s">
        <v>12</v>
      </c>
      <c r="F532" t="s">
        <v>2010</v>
      </c>
      <c r="G532" t="s">
        <v>2011</v>
      </c>
      <c r="H532">
        <v>7.3199999999999999E-26</v>
      </c>
      <c r="I532" t="s">
        <v>2004</v>
      </c>
      <c r="J532" s="2">
        <v>19.35483870967742</v>
      </c>
      <c r="K532" s="3">
        <v>92.307692307692307</v>
      </c>
      <c r="L532" s="4">
        <v>9</v>
      </c>
      <c r="M532" s="4">
        <v>3</v>
      </c>
      <c r="N532" s="4">
        <v>0</v>
      </c>
    </row>
    <row r="533" spans="1:14" x14ac:dyDescent="0.2">
      <c r="A533" s="4">
        <v>8</v>
      </c>
      <c r="B533" t="s">
        <v>995</v>
      </c>
      <c r="C533" s="4">
        <v>64</v>
      </c>
      <c r="D533" s="4">
        <v>12</v>
      </c>
      <c r="E533" t="s">
        <v>13</v>
      </c>
      <c r="F533" t="s">
        <v>2012</v>
      </c>
      <c r="G533" t="s">
        <v>2013</v>
      </c>
      <c r="H533">
        <v>7.8299999999999999E-25</v>
      </c>
      <c r="I533" t="s">
        <v>2009</v>
      </c>
      <c r="J533" s="2">
        <v>18.75</v>
      </c>
      <c r="K533" s="3">
        <v>92.307692307692307</v>
      </c>
      <c r="L533" s="4">
        <v>8</v>
      </c>
      <c r="M533" s="4">
        <v>4</v>
      </c>
      <c r="N533" s="4">
        <v>0</v>
      </c>
    </row>
    <row r="534" spans="1:14" x14ac:dyDescent="0.2">
      <c r="A534" s="4">
        <v>8</v>
      </c>
      <c r="B534" t="s">
        <v>995</v>
      </c>
      <c r="C534" s="4">
        <v>46</v>
      </c>
      <c r="D534" s="4">
        <v>11</v>
      </c>
      <c r="E534" t="s">
        <v>15</v>
      </c>
      <c r="F534" t="s">
        <v>2014</v>
      </c>
      <c r="G534" t="s">
        <v>995</v>
      </c>
      <c r="H534">
        <v>2.0099999999999998E-24</v>
      </c>
      <c r="I534" t="s">
        <v>2015</v>
      </c>
      <c r="J534" s="2">
        <v>23.913043478260871</v>
      </c>
      <c r="K534" s="3">
        <v>84.615384615384613</v>
      </c>
      <c r="L534" s="4">
        <v>9</v>
      </c>
      <c r="M534" s="4">
        <v>2</v>
      </c>
      <c r="N534" s="4">
        <v>0</v>
      </c>
    </row>
    <row r="535" spans="1:14" x14ac:dyDescent="0.2">
      <c r="A535" s="4">
        <v>8</v>
      </c>
      <c r="B535" t="s">
        <v>995</v>
      </c>
      <c r="C535" s="4">
        <v>48</v>
      </c>
      <c r="D535" s="4">
        <v>11</v>
      </c>
      <c r="E535" t="s">
        <v>21</v>
      </c>
      <c r="F535" t="s">
        <v>2016</v>
      </c>
      <c r="G535" t="s">
        <v>2017</v>
      </c>
      <c r="H535">
        <v>3.8899999999999996E-24</v>
      </c>
      <c r="I535" t="s">
        <v>2018</v>
      </c>
      <c r="J535" s="2">
        <v>22.916666666666668</v>
      </c>
      <c r="K535" s="3">
        <v>84.615384615384613</v>
      </c>
      <c r="L535" s="4">
        <v>8</v>
      </c>
      <c r="M535" s="4">
        <v>3</v>
      </c>
      <c r="N535" s="4">
        <v>0</v>
      </c>
    </row>
    <row r="536" spans="1:14" x14ac:dyDescent="0.2">
      <c r="A536" s="4">
        <v>8</v>
      </c>
      <c r="B536" t="s">
        <v>995</v>
      </c>
      <c r="C536" s="4">
        <v>53</v>
      </c>
      <c r="D536" s="4">
        <v>11</v>
      </c>
      <c r="E536" t="s">
        <v>21</v>
      </c>
      <c r="F536" t="s">
        <v>2019</v>
      </c>
      <c r="G536" t="s">
        <v>2020</v>
      </c>
      <c r="H536">
        <v>3.8899999999999996E-24</v>
      </c>
      <c r="I536" t="s">
        <v>2018</v>
      </c>
      <c r="J536" s="2">
        <v>20.754716981132077</v>
      </c>
      <c r="K536" s="3">
        <v>84.615384615384613</v>
      </c>
      <c r="L536" s="4">
        <v>8</v>
      </c>
      <c r="M536" s="4">
        <v>3</v>
      </c>
      <c r="N536" s="4">
        <v>0</v>
      </c>
    </row>
    <row r="537" spans="1:14" x14ac:dyDescent="0.2">
      <c r="A537" s="4">
        <v>8</v>
      </c>
      <c r="B537" t="s">
        <v>995</v>
      </c>
      <c r="C537" s="4">
        <v>50</v>
      </c>
      <c r="D537" s="4">
        <v>11</v>
      </c>
      <c r="E537" t="s">
        <v>21</v>
      </c>
      <c r="F537" t="s">
        <v>2021</v>
      </c>
      <c r="G537" t="s">
        <v>2022</v>
      </c>
      <c r="H537">
        <v>3.8899999999999996E-24</v>
      </c>
      <c r="I537" t="s">
        <v>2018</v>
      </c>
      <c r="J537" s="2">
        <v>22</v>
      </c>
      <c r="K537" s="3">
        <v>84.615384615384613</v>
      </c>
      <c r="L537" s="4">
        <v>8</v>
      </c>
      <c r="M537" s="4">
        <v>3</v>
      </c>
      <c r="N537" s="4">
        <v>0</v>
      </c>
    </row>
    <row r="538" spans="1:14" x14ac:dyDescent="0.2">
      <c r="A538" s="4">
        <v>8</v>
      </c>
      <c r="B538" t="s">
        <v>995</v>
      </c>
      <c r="C538" s="4">
        <v>52</v>
      </c>
      <c r="D538" s="4">
        <v>11</v>
      </c>
      <c r="E538" t="s">
        <v>21</v>
      </c>
      <c r="F538" t="s">
        <v>2023</v>
      </c>
      <c r="G538" t="s">
        <v>2024</v>
      </c>
      <c r="H538">
        <v>3.8899999999999996E-24</v>
      </c>
      <c r="I538" t="s">
        <v>2018</v>
      </c>
      <c r="J538" s="2">
        <v>21.153846153846153</v>
      </c>
      <c r="K538" s="3">
        <v>84.615384615384613</v>
      </c>
      <c r="L538" s="4">
        <v>8</v>
      </c>
      <c r="M538" s="4">
        <v>3</v>
      </c>
      <c r="N538" s="4">
        <v>0</v>
      </c>
    </row>
    <row r="539" spans="1:14" x14ac:dyDescent="0.2">
      <c r="A539" s="4">
        <v>8</v>
      </c>
      <c r="B539" t="s">
        <v>995</v>
      </c>
      <c r="C539" s="4">
        <v>58</v>
      </c>
      <c r="D539" s="4">
        <v>11</v>
      </c>
      <c r="E539" t="s">
        <v>21</v>
      </c>
      <c r="F539" t="s">
        <v>1926</v>
      </c>
      <c r="G539" t="s">
        <v>1927</v>
      </c>
      <c r="H539">
        <v>3.8899999999999996E-24</v>
      </c>
      <c r="I539" t="s">
        <v>2018</v>
      </c>
      <c r="J539" s="2">
        <v>18.96551724137931</v>
      </c>
      <c r="K539" s="3">
        <v>84.615384615384613</v>
      </c>
      <c r="L539" s="4">
        <v>8</v>
      </c>
      <c r="M539" s="4">
        <v>3</v>
      </c>
      <c r="N539" s="4">
        <v>0</v>
      </c>
    </row>
    <row r="540" spans="1:14" x14ac:dyDescent="0.2">
      <c r="A540" s="4">
        <v>8</v>
      </c>
      <c r="B540" t="s">
        <v>995</v>
      </c>
      <c r="C540" s="4">
        <v>48</v>
      </c>
      <c r="D540" s="4">
        <v>11</v>
      </c>
      <c r="E540" t="s">
        <v>21</v>
      </c>
      <c r="F540" t="s">
        <v>2025</v>
      </c>
      <c r="G540" t="s">
        <v>2026</v>
      </c>
      <c r="H540">
        <v>3.8899999999999996E-24</v>
      </c>
      <c r="I540" t="s">
        <v>2018</v>
      </c>
      <c r="J540" s="2">
        <v>22.916666666666668</v>
      </c>
      <c r="K540" s="3">
        <v>84.615384615384613</v>
      </c>
      <c r="L540" s="4">
        <v>8</v>
      </c>
      <c r="M540" s="4">
        <v>3</v>
      </c>
      <c r="N540" s="4">
        <v>0</v>
      </c>
    </row>
    <row r="541" spans="1:14" x14ac:dyDescent="0.2">
      <c r="A541" s="4">
        <v>8</v>
      </c>
      <c r="B541" t="s">
        <v>995</v>
      </c>
      <c r="C541" s="4">
        <v>50</v>
      </c>
      <c r="D541" s="4">
        <v>11</v>
      </c>
      <c r="E541" t="s">
        <v>21</v>
      </c>
      <c r="F541" t="s">
        <v>2027</v>
      </c>
      <c r="G541" t="s">
        <v>2028</v>
      </c>
      <c r="H541">
        <v>3.8899999999999996E-24</v>
      </c>
      <c r="I541" t="s">
        <v>2018</v>
      </c>
      <c r="J541" s="2">
        <v>22</v>
      </c>
      <c r="K541" s="3">
        <v>84.615384615384613</v>
      </c>
      <c r="L541" s="4">
        <v>8</v>
      </c>
      <c r="M541" s="4">
        <v>3</v>
      </c>
      <c r="N541" s="4">
        <v>0</v>
      </c>
    </row>
    <row r="542" spans="1:14" x14ac:dyDescent="0.2">
      <c r="A542" s="4">
        <v>8</v>
      </c>
      <c r="B542" t="s">
        <v>995</v>
      </c>
      <c r="C542" s="4">
        <v>53</v>
      </c>
      <c r="D542" s="4">
        <v>11</v>
      </c>
      <c r="E542" t="s">
        <v>21</v>
      </c>
      <c r="F542" t="s">
        <v>2029</v>
      </c>
      <c r="G542" t="s">
        <v>2030</v>
      </c>
      <c r="H542">
        <v>3.8899999999999996E-24</v>
      </c>
      <c r="I542" t="s">
        <v>2018</v>
      </c>
      <c r="J542" s="2">
        <v>20.754716981132077</v>
      </c>
      <c r="K542" s="3">
        <v>84.615384615384613</v>
      </c>
      <c r="L542" s="4">
        <v>8</v>
      </c>
      <c r="M542" s="4">
        <v>3</v>
      </c>
      <c r="N542" s="4">
        <v>0</v>
      </c>
    </row>
    <row r="543" spans="1:14" x14ac:dyDescent="0.2">
      <c r="A543" s="4">
        <v>8</v>
      </c>
      <c r="B543" t="s">
        <v>995</v>
      </c>
      <c r="C543" s="4">
        <v>53</v>
      </c>
      <c r="D543" s="4">
        <v>11</v>
      </c>
      <c r="E543" t="s">
        <v>21</v>
      </c>
      <c r="F543" t="s">
        <v>2031</v>
      </c>
      <c r="G543" t="s">
        <v>2032</v>
      </c>
      <c r="H543">
        <v>3.8899999999999996E-24</v>
      </c>
      <c r="I543" t="s">
        <v>2018</v>
      </c>
      <c r="J543" s="2">
        <v>20.754716981132077</v>
      </c>
      <c r="K543" s="3">
        <v>84.615384615384613</v>
      </c>
      <c r="L543" s="4">
        <v>8</v>
      </c>
      <c r="M543" s="4">
        <v>3</v>
      </c>
      <c r="N543" s="4">
        <v>0</v>
      </c>
    </row>
    <row r="544" spans="1:14" x14ac:dyDescent="0.2">
      <c r="A544" s="4">
        <v>8</v>
      </c>
      <c r="B544" t="s">
        <v>995</v>
      </c>
      <c r="C544" s="4">
        <v>55</v>
      </c>
      <c r="D544" s="4">
        <v>11</v>
      </c>
      <c r="E544" t="s">
        <v>21</v>
      </c>
      <c r="F544" t="s">
        <v>2033</v>
      </c>
      <c r="G544" t="s">
        <v>2034</v>
      </c>
      <c r="H544">
        <v>3.8899999999999996E-24</v>
      </c>
      <c r="I544" t="s">
        <v>2018</v>
      </c>
      <c r="J544" s="2">
        <v>20</v>
      </c>
      <c r="K544" s="3">
        <v>84.615384615384613</v>
      </c>
      <c r="L544" s="4">
        <v>8</v>
      </c>
      <c r="M544" s="4">
        <v>3</v>
      </c>
      <c r="N544" s="4">
        <v>0</v>
      </c>
    </row>
    <row r="545" spans="1:14" x14ac:dyDescent="0.2">
      <c r="A545" s="4">
        <v>8</v>
      </c>
      <c r="B545" t="s">
        <v>995</v>
      </c>
      <c r="C545" s="4">
        <v>54</v>
      </c>
      <c r="D545" s="4">
        <v>11</v>
      </c>
      <c r="E545" t="s">
        <v>21</v>
      </c>
      <c r="F545" t="s">
        <v>2035</v>
      </c>
      <c r="G545" t="s">
        <v>2036</v>
      </c>
      <c r="H545">
        <v>3.8899999999999996E-24</v>
      </c>
      <c r="I545" t="s">
        <v>2018</v>
      </c>
      <c r="J545" s="2">
        <v>20.37037037037037</v>
      </c>
      <c r="K545" s="3">
        <v>84.615384615384613</v>
      </c>
      <c r="L545" s="4">
        <v>8</v>
      </c>
      <c r="M545" s="4">
        <v>3</v>
      </c>
      <c r="N545" s="4">
        <v>0</v>
      </c>
    </row>
    <row r="546" spans="1:14" x14ac:dyDescent="0.2">
      <c r="A546" s="4">
        <v>8</v>
      </c>
      <c r="B546" t="s">
        <v>995</v>
      </c>
      <c r="C546" s="4">
        <v>58</v>
      </c>
      <c r="D546" s="4">
        <v>11</v>
      </c>
      <c r="E546" t="s">
        <v>21</v>
      </c>
      <c r="F546" t="s">
        <v>2037</v>
      </c>
      <c r="G546" t="s">
        <v>2038</v>
      </c>
      <c r="H546">
        <v>3.8899999999999996E-24</v>
      </c>
      <c r="I546" t="s">
        <v>2018</v>
      </c>
      <c r="J546" s="2">
        <v>18.96551724137931</v>
      </c>
      <c r="K546" s="3">
        <v>84.615384615384613</v>
      </c>
      <c r="L546" s="4">
        <v>8</v>
      </c>
      <c r="M546" s="4">
        <v>3</v>
      </c>
      <c r="N546" s="4">
        <v>0</v>
      </c>
    </row>
    <row r="547" spans="1:14" x14ac:dyDescent="0.2">
      <c r="A547" s="4">
        <v>8</v>
      </c>
      <c r="B547" t="s">
        <v>995</v>
      </c>
      <c r="C547" s="4">
        <v>58</v>
      </c>
      <c r="D547" s="4">
        <v>11</v>
      </c>
      <c r="E547" t="s">
        <v>21</v>
      </c>
      <c r="F547" t="s">
        <v>2039</v>
      </c>
      <c r="G547" t="s">
        <v>2040</v>
      </c>
      <c r="H547">
        <v>3.8899999999999996E-24</v>
      </c>
      <c r="I547" t="s">
        <v>2018</v>
      </c>
      <c r="J547" s="2">
        <v>18.96551724137931</v>
      </c>
      <c r="K547" s="3">
        <v>84.615384615384613</v>
      </c>
      <c r="L547" s="4">
        <v>8</v>
      </c>
      <c r="M547" s="4">
        <v>3</v>
      </c>
      <c r="N547" s="4">
        <v>0</v>
      </c>
    </row>
    <row r="548" spans="1:14" x14ac:dyDescent="0.2">
      <c r="A548" s="4">
        <v>8</v>
      </c>
      <c r="B548" t="s">
        <v>995</v>
      </c>
      <c r="C548" s="4">
        <v>58</v>
      </c>
      <c r="D548" s="4">
        <v>11</v>
      </c>
      <c r="E548" t="s">
        <v>21</v>
      </c>
      <c r="F548" t="s">
        <v>2041</v>
      </c>
      <c r="G548" t="s">
        <v>2042</v>
      </c>
      <c r="H548">
        <v>3.8899999999999996E-24</v>
      </c>
      <c r="I548" t="s">
        <v>2018</v>
      </c>
      <c r="J548" s="2">
        <v>18.96551724137931</v>
      </c>
      <c r="K548" s="3">
        <v>84.615384615384613</v>
      </c>
      <c r="L548" s="4">
        <v>8</v>
      </c>
      <c r="M548" s="4">
        <v>3</v>
      </c>
      <c r="N548" s="4">
        <v>0</v>
      </c>
    </row>
    <row r="549" spans="1:14" x14ac:dyDescent="0.2">
      <c r="A549" s="4">
        <v>8</v>
      </c>
      <c r="B549" t="s">
        <v>995</v>
      </c>
      <c r="C549" s="4">
        <v>58</v>
      </c>
      <c r="D549" s="4">
        <v>11</v>
      </c>
      <c r="E549" t="s">
        <v>21</v>
      </c>
      <c r="F549" t="s">
        <v>2043</v>
      </c>
      <c r="G549" t="s">
        <v>2044</v>
      </c>
      <c r="H549">
        <v>3.8899999999999996E-24</v>
      </c>
      <c r="I549" t="s">
        <v>2018</v>
      </c>
      <c r="J549" s="2">
        <v>18.96551724137931</v>
      </c>
      <c r="K549" s="3">
        <v>84.615384615384613</v>
      </c>
      <c r="L549" s="4">
        <v>8</v>
      </c>
      <c r="M549" s="4">
        <v>3</v>
      </c>
      <c r="N549" s="4">
        <v>0</v>
      </c>
    </row>
    <row r="550" spans="1:14" x14ac:dyDescent="0.2">
      <c r="A550" s="4">
        <v>8</v>
      </c>
      <c r="B550" t="s">
        <v>995</v>
      </c>
      <c r="C550" s="4">
        <v>57</v>
      </c>
      <c r="D550" s="4">
        <v>11</v>
      </c>
      <c r="E550" t="s">
        <v>21</v>
      </c>
      <c r="F550" t="s">
        <v>2045</v>
      </c>
      <c r="G550" t="s">
        <v>2046</v>
      </c>
      <c r="H550">
        <v>3.8899999999999996E-24</v>
      </c>
      <c r="I550" t="s">
        <v>2018</v>
      </c>
      <c r="J550" s="2">
        <v>19.298245614035089</v>
      </c>
      <c r="K550" s="3">
        <v>84.615384615384613</v>
      </c>
      <c r="L550" s="4">
        <v>8</v>
      </c>
      <c r="M550" s="4">
        <v>3</v>
      </c>
      <c r="N550" s="4">
        <v>0</v>
      </c>
    </row>
    <row r="551" spans="1:14" x14ac:dyDescent="0.2">
      <c r="A551" s="4">
        <v>8</v>
      </c>
      <c r="B551" t="s">
        <v>995</v>
      </c>
      <c r="C551" s="4">
        <v>59</v>
      </c>
      <c r="D551" s="4">
        <v>11</v>
      </c>
      <c r="E551" t="s">
        <v>21</v>
      </c>
      <c r="F551" t="s">
        <v>2047</v>
      </c>
      <c r="G551" t="s">
        <v>2048</v>
      </c>
      <c r="H551">
        <v>3.8899999999999996E-24</v>
      </c>
      <c r="I551" t="s">
        <v>2018</v>
      </c>
      <c r="J551" s="2">
        <v>18.64406779661017</v>
      </c>
      <c r="K551" s="3">
        <v>84.615384615384613</v>
      </c>
      <c r="L551" s="4">
        <v>8</v>
      </c>
      <c r="M551" s="4">
        <v>3</v>
      </c>
      <c r="N551" s="4">
        <v>0</v>
      </c>
    </row>
    <row r="552" spans="1:14" x14ac:dyDescent="0.2">
      <c r="A552" s="4">
        <v>8</v>
      </c>
      <c r="B552" t="s">
        <v>995</v>
      </c>
      <c r="C552" s="4">
        <v>57</v>
      </c>
      <c r="D552" s="4">
        <v>11</v>
      </c>
      <c r="E552" t="s">
        <v>21</v>
      </c>
      <c r="F552" t="s">
        <v>2049</v>
      </c>
      <c r="G552" t="s">
        <v>2050</v>
      </c>
      <c r="H552">
        <v>3.8899999999999996E-24</v>
      </c>
      <c r="I552" t="s">
        <v>2018</v>
      </c>
      <c r="J552" s="2">
        <v>19.298245614035089</v>
      </c>
      <c r="K552" s="3">
        <v>84.615384615384613</v>
      </c>
      <c r="L552" s="4">
        <v>8</v>
      </c>
      <c r="M552" s="4">
        <v>3</v>
      </c>
      <c r="N552" s="4">
        <v>0</v>
      </c>
    </row>
    <row r="553" spans="1:14" x14ac:dyDescent="0.2">
      <c r="A553" s="4">
        <v>8</v>
      </c>
      <c r="B553" t="s">
        <v>995</v>
      </c>
      <c r="C553" s="4">
        <v>50</v>
      </c>
      <c r="D553" s="4">
        <v>11</v>
      </c>
      <c r="E553" t="s">
        <v>21</v>
      </c>
      <c r="F553" t="s">
        <v>2051</v>
      </c>
      <c r="G553" t="s">
        <v>2052</v>
      </c>
      <c r="H553">
        <v>3.8899999999999996E-24</v>
      </c>
      <c r="I553" t="s">
        <v>2018</v>
      </c>
      <c r="J553" s="2">
        <v>22</v>
      </c>
      <c r="K553" s="3">
        <v>84.615384615384613</v>
      </c>
      <c r="L553" s="4">
        <v>8</v>
      </c>
      <c r="M553" s="4">
        <v>3</v>
      </c>
      <c r="N553" s="4">
        <v>0</v>
      </c>
    </row>
    <row r="554" spans="1:14" x14ac:dyDescent="0.2">
      <c r="A554" s="4">
        <v>8</v>
      </c>
      <c r="B554" t="s">
        <v>995</v>
      </c>
      <c r="C554" s="4">
        <v>50</v>
      </c>
      <c r="D554" s="4">
        <v>11</v>
      </c>
      <c r="E554" t="s">
        <v>21</v>
      </c>
      <c r="F554" t="s">
        <v>1999</v>
      </c>
      <c r="G554" t="s">
        <v>2000</v>
      </c>
      <c r="H554">
        <v>3.8899999999999996E-24</v>
      </c>
      <c r="I554" t="s">
        <v>2018</v>
      </c>
      <c r="J554" s="2">
        <v>22</v>
      </c>
      <c r="K554" s="3">
        <v>84.615384615384613</v>
      </c>
      <c r="L554" s="4">
        <v>8</v>
      </c>
      <c r="M554" s="4">
        <v>3</v>
      </c>
      <c r="N554" s="4">
        <v>0</v>
      </c>
    </row>
    <row r="555" spans="1:14" x14ac:dyDescent="0.2">
      <c r="A555" s="4">
        <v>8</v>
      </c>
      <c r="B555" t="s">
        <v>995</v>
      </c>
      <c r="C555" s="4">
        <v>53</v>
      </c>
      <c r="D555" s="4">
        <v>11</v>
      </c>
      <c r="E555" t="s">
        <v>21</v>
      </c>
      <c r="F555" t="s">
        <v>2053</v>
      </c>
      <c r="G555" t="s">
        <v>2054</v>
      </c>
      <c r="H555">
        <v>3.8899999999999996E-24</v>
      </c>
      <c r="I555" t="s">
        <v>2018</v>
      </c>
      <c r="J555" s="2">
        <v>20.754716981132077</v>
      </c>
      <c r="K555" s="3">
        <v>84.615384615384613</v>
      </c>
      <c r="L555" s="4">
        <v>8</v>
      </c>
      <c r="M555" s="4">
        <v>3</v>
      </c>
      <c r="N555" s="4">
        <v>0</v>
      </c>
    </row>
    <row r="556" spans="1:14" x14ac:dyDescent="0.2">
      <c r="A556" s="4">
        <v>8</v>
      </c>
      <c r="B556" t="s">
        <v>995</v>
      </c>
      <c r="C556" s="4">
        <v>52</v>
      </c>
      <c r="D556" s="4">
        <v>11</v>
      </c>
      <c r="E556" t="s">
        <v>21</v>
      </c>
      <c r="F556" t="s">
        <v>2055</v>
      </c>
      <c r="G556" t="s">
        <v>2056</v>
      </c>
      <c r="H556">
        <v>3.8899999999999996E-24</v>
      </c>
      <c r="I556" t="s">
        <v>2018</v>
      </c>
      <c r="J556" s="2">
        <v>21.153846153846153</v>
      </c>
      <c r="K556" s="3">
        <v>84.615384615384613</v>
      </c>
      <c r="L556" s="4">
        <v>8</v>
      </c>
      <c r="M556" s="4">
        <v>3</v>
      </c>
      <c r="N556" s="4">
        <v>0</v>
      </c>
    </row>
    <row r="557" spans="1:14" x14ac:dyDescent="0.2">
      <c r="A557" s="4">
        <v>8</v>
      </c>
      <c r="B557" t="s">
        <v>995</v>
      </c>
      <c r="C557" s="4">
        <v>52</v>
      </c>
      <c r="D557" s="4">
        <v>11</v>
      </c>
      <c r="E557" t="s">
        <v>21</v>
      </c>
      <c r="F557" t="s">
        <v>2057</v>
      </c>
      <c r="G557" t="s">
        <v>2058</v>
      </c>
      <c r="H557">
        <v>3.8899999999999996E-24</v>
      </c>
      <c r="I557" t="s">
        <v>2018</v>
      </c>
      <c r="J557" s="2">
        <v>21.153846153846153</v>
      </c>
      <c r="K557" s="3">
        <v>84.615384615384613</v>
      </c>
      <c r="L557" s="4">
        <v>8</v>
      </c>
      <c r="M557" s="4">
        <v>3</v>
      </c>
      <c r="N557" s="4">
        <v>0</v>
      </c>
    </row>
    <row r="558" spans="1:14" x14ac:dyDescent="0.2">
      <c r="A558" s="4">
        <v>8</v>
      </c>
      <c r="B558" t="s">
        <v>995</v>
      </c>
      <c r="C558" s="4">
        <v>61</v>
      </c>
      <c r="D558" s="4">
        <v>11</v>
      </c>
      <c r="E558" t="s">
        <v>21</v>
      </c>
      <c r="F558" t="s">
        <v>2059</v>
      </c>
      <c r="G558" t="s">
        <v>2060</v>
      </c>
      <c r="H558">
        <v>4.0600000000000003E-24</v>
      </c>
      <c r="I558" t="s">
        <v>2018</v>
      </c>
      <c r="J558" s="2">
        <v>18.032786885245901</v>
      </c>
      <c r="K558" s="3">
        <v>84.615384615384613</v>
      </c>
      <c r="L558" s="4">
        <v>8</v>
      </c>
      <c r="M558" s="4">
        <v>3</v>
      </c>
      <c r="N558" s="4">
        <v>0</v>
      </c>
    </row>
    <row r="559" spans="1:14" x14ac:dyDescent="0.2">
      <c r="A559" s="4">
        <v>8</v>
      </c>
      <c r="B559" t="s">
        <v>995</v>
      </c>
      <c r="C559" s="4">
        <v>62</v>
      </c>
      <c r="D559" s="4">
        <v>11</v>
      </c>
      <c r="E559" t="s">
        <v>21</v>
      </c>
      <c r="F559" t="s">
        <v>2061</v>
      </c>
      <c r="G559" t="s">
        <v>2062</v>
      </c>
      <c r="H559">
        <v>4.6299999999999997E-24</v>
      </c>
      <c r="I559" t="s">
        <v>2018</v>
      </c>
      <c r="J559" s="2">
        <v>17.741935483870968</v>
      </c>
      <c r="K559" s="3">
        <v>84.615384615384613</v>
      </c>
      <c r="L559" s="4">
        <v>8</v>
      </c>
      <c r="M559" s="4">
        <v>3</v>
      </c>
      <c r="N559" s="4">
        <v>0</v>
      </c>
    </row>
    <row r="560" spans="1:14" x14ac:dyDescent="0.2">
      <c r="A560" s="4">
        <v>8</v>
      </c>
      <c r="B560" t="s">
        <v>995</v>
      </c>
      <c r="C560" s="4">
        <v>63</v>
      </c>
      <c r="D560" s="4">
        <v>11</v>
      </c>
      <c r="E560" t="s">
        <v>21</v>
      </c>
      <c r="F560" t="s">
        <v>2063</v>
      </c>
      <c r="G560" t="s">
        <v>2064</v>
      </c>
      <c r="H560">
        <v>5.2700000000000001E-24</v>
      </c>
      <c r="I560" t="s">
        <v>2018</v>
      </c>
      <c r="J560" s="2">
        <v>17.460317460317459</v>
      </c>
      <c r="K560" s="3">
        <v>84.615384615384613</v>
      </c>
      <c r="L560" s="4">
        <v>8</v>
      </c>
      <c r="M560" s="4">
        <v>3</v>
      </c>
      <c r="N560" s="4">
        <v>0</v>
      </c>
    </row>
    <row r="561" spans="1:14" x14ac:dyDescent="0.2">
      <c r="A561" s="4">
        <v>8</v>
      </c>
      <c r="B561" t="s">
        <v>995</v>
      </c>
      <c r="C561" s="4">
        <v>63</v>
      </c>
      <c r="D561" s="4">
        <v>11</v>
      </c>
      <c r="E561" t="s">
        <v>21</v>
      </c>
      <c r="F561" t="s">
        <v>2065</v>
      </c>
      <c r="G561" t="s">
        <v>2066</v>
      </c>
      <c r="H561">
        <v>5.2700000000000001E-24</v>
      </c>
      <c r="I561" t="s">
        <v>2018</v>
      </c>
      <c r="J561" s="2">
        <v>17.460317460317459</v>
      </c>
      <c r="K561" s="3">
        <v>84.615384615384613</v>
      </c>
      <c r="L561" s="4">
        <v>8</v>
      </c>
      <c r="M561" s="4">
        <v>3</v>
      </c>
      <c r="N561" s="4">
        <v>0</v>
      </c>
    </row>
    <row r="562" spans="1:14" x14ac:dyDescent="0.2">
      <c r="A562" s="4">
        <v>8</v>
      </c>
      <c r="B562" t="s">
        <v>995</v>
      </c>
      <c r="C562" s="4">
        <v>65</v>
      </c>
      <c r="D562" s="4">
        <v>11</v>
      </c>
      <c r="E562" t="s">
        <v>21</v>
      </c>
      <c r="F562" t="s">
        <v>2067</v>
      </c>
      <c r="G562" t="s">
        <v>2068</v>
      </c>
      <c r="H562">
        <v>6.4400000000000001E-24</v>
      </c>
      <c r="I562" t="s">
        <v>2018</v>
      </c>
      <c r="J562" s="2">
        <v>16.923076923076923</v>
      </c>
      <c r="K562" s="3">
        <v>84.615384615384613</v>
      </c>
      <c r="L562" s="4">
        <v>8</v>
      </c>
      <c r="M562" s="4">
        <v>3</v>
      </c>
      <c r="N562" s="4">
        <v>0</v>
      </c>
    </row>
    <row r="563" spans="1:14" x14ac:dyDescent="0.2">
      <c r="A563" s="4">
        <v>8</v>
      </c>
      <c r="B563" t="s">
        <v>995</v>
      </c>
      <c r="C563" s="4">
        <v>65</v>
      </c>
      <c r="D563" s="4">
        <v>11</v>
      </c>
      <c r="E563" t="s">
        <v>21</v>
      </c>
      <c r="F563" t="s">
        <v>2069</v>
      </c>
      <c r="G563" t="s">
        <v>2070</v>
      </c>
      <c r="H563">
        <v>6.4400000000000001E-24</v>
      </c>
      <c r="I563" t="s">
        <v>2018</v>
      </c>
      <c r="J563" s="2">
        <v>16.923076923076923</v>
      </c>
      <c r="K563" s="3">
        <v>84.615384615384613</v>
      </c>
      <c r="L563" s="4">
        <v>8</v>
      </c>
      <c r="M563" s="4">
        <v>3</v>
      </c>
      <c r="N563" s="4">
        <v>0</v>
      </c>
    </row>
    <row r="564" spans="1:14" x14ac:dyDescent="0.2">
      <c r="A564" s="4">
        <v>8</v>
      </c>
      <c r="B564" t="s">
        <v>995</v>
      </c>
      <c r="C564" s="4">
        <v>66</v>
      </c>
      <c r="D564" s="4">
        <v>11</v>
      </c>
      <c r="E564" t="s">
        <v>21</v>
      </c>
      <c r="F564" t="s">
        <v>2071</v>
      </c>
      <c r="G564" t="s">
        <v>2072</v>
      </c>
      <c r="H564">
        <v>6.9500000000000005E-24</v>
      </c>
      <c r="I564" t="s">
        <v>2018</v>
      </c>
      <c r="J564" s="2">
        <v>16.666666666666668</v>
      </c>
      <c r="K564" s="3">
        <v>84.615384615384613</v>
      </c>
      <c r="L564" s="4">
        <v>8</v>
      </c>
      <c r="M564" s="4">
        <v>3</v>
      </c>
      <c r="N564" s="4">
        <v>0</v>
      </c>
    </row>
    <row r="565" spans="1:14" x14ac:dyDescent="0.2">
      <c r="A565" s="4">
        <v>8</v>
      </c>
      <c r="B565" t="s">
        <v>995</v>
      </c>
      <c r="C565" s="4">
        <v>67</v>
      </c>
      <c r="D565" s="4">
        <v>11</v>
      </c>
      <c r="E565" t="s">
        <v>21</v>
      </c>
      <c r="F565" t="s">
        <v>2073</v>
      </c>
      <c r="G565" t="s">
        <v>2074</v>
      </c>
      <c r="H565">
        <v>7.6999999999999995E-24</v>
      </c>
      <c r="I565" t="s">
        <v>2018</v>
      </c>
      <c r="J565" s="2">
        <v>16.417910447761194</v>
      </c>
      <c r="K565" s="3">
        <v>84.615384615384613</v>
      </c>
      <c r="L565" s="4">
        <v>8</v>
      </c>
      <c r="M565" s="4">
        <v>3</v>
      </c>
      <c r="N565" s="4">
        <v>0</v>
      </c>
    </row>
    <row r="566" spans="1:14" x14ac:dyDescent="0.2">
      <c r="A566" s="4">
        <v>8</v>
      </c>
      <c r="B566" t="s">
        <v>995</v>
      </c>
      <c r="C566" s="4">
        <v>69</v>
      </c>
      <c r="D566" s="4">
        <v>11</v>
      </c>
      <c r="E566" t="s">
        <v>21</v>
      </c>
      <c r="F566" t="s">
        <v>2075</v>
      </c>
      <c r="G566" t="s">
        <v>2076</v>
      </c>
      <c r="H566">
        <v>1.01E-23</v>
      </c>
      <c r="I566" t="s">
        <v>2018</v>
      </c>
      <c r="J566" s="2">
        <v>15.942028985507246</v>
      </c>
      <c r="K566" s="3">
        <v>84.615384615384613</v>
      </c>
      <c r="L566" s="4">
        <v>8</v>
      </c>
      <c r="M566" s="4">
        <v>3</v>
      </c>
      <c r="N566" s="4">
        <v>0</v>
      </c>
    </row>
    <row r="567" spans="1:14" x14ac:dyDescent="0.2">
      <c r="A567" s="4">
        <v>8</v>
      </c>
      <c r="B567" t="s">
        <v>995</v>
      </c>
      <c r="C567" s="4">
        <v>70</v>
      </c>
      <c r="D567" s="4">
        <v>11</v>
      </c>
      <c r="E567" t="s">
        <v>21</v>
      </c>
      <c r="F567" t="s">
        <v>2077</v>
      </c>
      <c r="G567" t="s">
        <v>2078</v>
      </c>
      <c r="H567">
        <v>1.1500000000000001E-23</v>
      </c>
      <c r="I567" t="s">
        <v>2018</v>
      </c>
      <c r="J567" s="2">
        <v>15.714285714285714</v>
      </c>
      <c r="K567" s="3">
        <v>84.615384615384613</v>
      </c>
      <c r="L567" s="4">
        <v>8</v>
      </c>
      <c r="M567" s="4">
        <v>3</v>
      </c>
      <c r="N567" s="4">
        <v>0</v>
      </c>
    </row>
    <row r="568" spans="1:14" x14ac:dyDescent="0.2">
      <c r="A568" s="4">
        <v>8</v>
      </c>
      <c r="B568" t="s">
        <v>995</v>
      </c>
      <c r="C568" s="4">
        <v>70</v>
      </c>
      <c r="D568" s="4">
        <v>11</v>
      </c>
      <c r="E568" t="s">
        <v>21</v>
      </c>
      <c r="F568" t="s">
        <v>1953</v>
      </c>
      <c r="G568" t="s">
        <v>1954</v>
      </c>
      <c r="H568">
        <v>1.1500000000000001E-23</v>
      </c>
      <c r="I568" t="s">
        <v>2018</v>
      </c>
      <c r="J568" s="2">
        <v>15.714285714285714</v>
      </c>
      <c r="K568" s="3">
        <v>84.615384615384613</v>
      </c>
      <c r="L568" s="4">
        <v>8</v>
      </c>
      <c r="M568" s="4">
        <v>3</v>
      </c>
      <c r="N568" s="4">
        <v>0</v>
      </c>
    </row>
    <row r="569" spans="1:14" x14ac:dyDescent="0.2">
      <c r="A569" s="4">
        <v>8</v>
      </c>
      <c r="B569" t="s">
        <v>995</v>
      </c>
      <c r="C569" s="4">
        <v>71</v>
      </c>
      <c r="D569" s="4">
        <v>11</v>
      </c>
      <c r="E569" t="s">
        <v>21</v>
      </c>
      <c r="F569" t="s">
        <v>2079</v>
      </c>
      <c r="G569" t="s">
        <v>2080</v>
      </c>
      <c r="H569">
        <v>1.27E-23</v>
      </c>
      <c r="I569" t="s">
        <v>2018</v>
      </c>
      <c r="J569" s="2">
        <v>15.492957746478874</v>
      </c>
      <c r="K569" s="3">
        <v>84.615384615384613</v>
      </c>
      <c r="L569" s="4">
        <v>8</v>
      </c>
      <c r="M569" s="4">
        <v>3</v>
      </c>
      <c r="N569" s="4">
        <v>0</v>
      </c>
    </row>
    <row r="570" spans="1:14" x14ac:dyDescent="0.2">
      <c r="A570" s="4">
        <v>8</v>
      </c>
      <c r="B570" t="s">
        <v>995</v>
      </c>
      <c r="C570" s="4">
        <v>71</v>
      </c>
      <c r="D570" s="4">
        <v>11</v>
      </c>
      <c r="E570" t="s">
        <v>21</v>
      </c>
      <c r="F570" t="s">
        <v>2081</v>
      </c>
      <c r="G570" t="s">
        <v>2082</v>
      </c>
      <c r="H570">
        <v>1.27E-23</v>
      </c>
      <c r="I570" t="s">
        <v>2018</v>
      </c>
      <c r="J570" s="2">
        <v>15.492957746478874</v>
      </c>
      <c r="K570" s="3">
        <v>84.615384615384613</v>
      </c>
      <c r="L570" s="4">
        <v>8</v>
      </c>
      <c r="M570" s="4">
        <v>3</v>
      </c>
      <c r="N570" s="4">
        <v>0</v>
      </c>
    </row>
    <row r="571" spans="1:14" x14ac:dyDescent="0.2">
      <c r="A571" s="4">
        <v>8</v>
      </c>
      <c r="B571" t="s">
        <v>995</v>
      </c>
      <c r="C571" s="4">
        <v>75</v>
      </c>
      <c r="D571" s="4">
        <v>11</v>
      </c>
      <c r="E571" t="s">
        <v>21</v>
      </c>
      <c r="F571" t="s">
        <v>2083</v>
      </c>
      <c r="G571" t="s">
        <v>2084</v>
      </c>
      <c r="H571">
        <v>1.95E-23</v>
      </c>
      <c r="I571" t="s">
        <v>2018</v>
      </c>
      <c r="J571" s="2">
        <v>14.666666666666666</v>
      </c>
      <c r="K571" s="3">
        <v>84.615384615384613</v>
      </c>
      <c r="L571" s="4">
        <v>8</v>
      </c>
      <c r="M571" s="4">
        <v>3</v>
      </c>
      <c r="N571" s="4">
        <v>0</v>
      </c>
    </row>
    <row r="572" spans="1:14" x14ac:dyDescent="0.2">
      <c r="A572" s="4">
        <v>8</v>
      </c>
      <c r="B572" t="s">
        <v>995</v>
      </c>
      <c r="C572" s="4">
        <v>80</v>
      </c>
      <c r="D572" s="4">
        <v>11</v>
      </c>
      <c r="E572" t="s">
        <v>21</v>
      </c>
      <c r="F572" t="s">
        <v>2085</v>
      </c>
      <c r="G572" t="s">
        <v>2086</v>
      </c>
      <c r="H572">
        <v>3.51E-23</v>
      </c>
      <c r="I572" t="s">
        <v>2018</v>
      </c>
      <c r="J572" s="2">
        <v>13.75</v>
      </c>
      <c r="K572" s="3">
        <v>84.615384615384613</v>
      </c>
      <c r="L572" s="4">
        <v>8</v>
      </c>
      <c r="M572" s="4">
        <v>3</v>
      </c>
      <c r="N572" s="4">
        <v>0</v>
      </c>
    </row>
    <row r="573" spans="1:14" x14ac:dyDescent="0.2">
      <c r="A573" s="4">
        <v>8</v>
      </c>
      <c r="B573" t="s">
        <v>995</v>
      </c>
      <c r="C573" s="4">
        <v>81</v>
      </c>
      <c r="D573" s="4">
        <v>11</v>
      </c>
      <c r="E573" t="s">
        <v>21</v>
      </c>
      <c r="F573" t="s">
        <v>2087</v>
      </c>
      <c r="G573" t="s">
        <v>2088</v>
      </c>
      <c r="H573">
        <v>3.8499999999999998E-23</v>
      </c>
      <c r="I573" t="s">
        <v>2018</v>
      </c>
      <c r="J573" s="2">
        <v>13.580246913580247</v>
      </c>
      <c r="K573" s="3">
        <v>84.615384615384613</v>
      </c>
      <c r="L573" s="4">
        <v>8</v>
      </c>
      <c r="M573" s="4">
        <v>3</v>
      </c>
      <c r="N573" s="4">
        <v>0</v>
      </c>
    </row>
    <row r="574" spans="1:14" x14ac:dyDescent="0.2">
      <c r="A574" s="4">
        <v>8</v>
      </c>
      <c r="B574" t="s">
        <v>995</v>
      </c>
      <c r="C574" s="4">
        <v>81</v>
      </c>
      <c r="D574" s="4">
        <v>11</v>
      </c>
      <c r="E574" t="s">
        <v>21</v>
      </c>
      <c r="F574" t="s">
        <v>2089</v>
      </c>
      <c r="G574" t="s">
        <v>2090</v>
      </c>
      <c r="H574">
        <v>3.8499999999999998E-23</v>
      </c>
      <c r="I574" t="s">
        <v>2018</v>
      </c>
      <c r="J574" s="2">
        <v>13.580246913580247</v>
      </c>
      <c r="K574" s="3">
        <v>84.615384615384613</v>
      </c>
      <c r="L574" s="4">
        <v>8</v>
      </c>
      <c r="M574" s="4">
        <v>3</v>
      </c>
      <c r="N574" s="4">
        <v>0</v>
      </c>
    </row>
    <row r="575" spans="1:14" x14ac:dyDescent="0.2">
      <c r="A575" s="4">
        <v>8</v>
      </c>
      <c r="B575" t="s">
        <v>995</v>
      </c>
      <c r="C575" s="4">
        <v>83</v>
      </c>
      <c r="D575" s="4">
        <v>11</v>
      </c>
      <c r="E575" t="s">
        <v>21</v>
      </c>
      <c r="F575" t="s">
        <v>2091</v>
      </c>
      <c r="G575" t="s">
        <v>2092</v>
      </c>
      <c r="H575">
        <v>4.7000000000000001E-23</v>
      </c>
      <c r="I575" t="s">
        <v>2018</v>
      </c>
      <c r="J575" s="2">
        <v>13.253012048192771</v>
      </c>
      <c r="K575" s="3">
        <v>84.615384615384613</v>
      </c>
      <c r="L575" s="4">
        <v>8</v>
      </c>
      <c r="M575" s="4">
        <v>3</v>
      </c>
      <c r="N575" s="4">
        <v>0</v>
      </c>
    </row>
    <row r="576" spans="1:14" x14ac:dyDescent="0.2">
      <c r="A576" s="4">
        <v>8</v>
      </c>
      <c r="B576" t="s">
        <v>995</v>
      </c>
      <c r="C576" s="4">
        <v>87</v>
      </c>
      <c r="D576" s="4">
        <v>11</v>
      </c>
      <c r="E576" t="s">
        <v>21</v>
      </c>
      <c r="F576" t="s">
        <v>2093</v>
      </c>
      <c r="G576" t="s">
        <v>2094</v>
      </c>
      <c r="H576">
        <v>6.9399999999999996E-23</v>
      </c>
      <c r="I576" t="s">
        <v>2018</v>
      </c>
      <c r="J576" s="2">
        <v>12.64367816091954</v>
      </c>
      <c r="K576" s="3">
        <v>84.615384615384613</v>
      </c>
      <c r="L576" s="4">
        <v>8</v>
      </c>
      <c r="M576" s="4">
        <v>3</v>
      </c>
      <c r="N576" s="4">
        <v>0</v>
      </c>
    </row>
    <row r="577" spans="1:14" x14ac:dyDescent="0.2">
      <c r="A577" s="4">
        <v>8</v>
      </c>
      <c r="B577" t="s">
        <v>995</v>
      </c>
      <c r="C577" s="4">
        <v>91</v>
      </c>
      <c r="D577" s="4">
        <v>11</v>
      </c>
      <c r="E577" t="s">
        <v>21</v>
      </c>
      <c r="F577" t="s">
        <v>2095</v>
      </c>
      <c r="G577" t="s">
        <v>2096</v>
      </c>
      <c r="H577">
        <v>1.0600000000000001E-22</v>
      </c>
      <c r="I577" t="s">
        <v>2018</v>
      </c>
      <c r="J577" s="2">
        <v>12.087912087912088</v>
      </c>
      <c r="K577" s="3">
        <v>84.615384615384613</v>
      </c>
      <c r="L577" s="4">
        <v>8</v>
      </c>
      <c r="M577" s="4">
        <v>3</v>
      </c>
      <c r="N577" s="4">
        <v>0</v>
      </c>
    </row>
    <row r="578" spans="1:14" x14ac:dyDescent="0.2">
      <c r="A578" s="4">
        <v>8</v>
      </c>
      <c r="B578" t="s">
        <v>995</v>
      </c>
      <c r="C578" s="4">
        <v>94</v>
      </c>
      <c r="D578" s="4">
        <v>11</v>
      </c>
      <c r="E578" t="s">
        <v>21</v>
      </c>
      <c r="F578" t="s">
        <v>2097</v>
      </c>
      <c r="G578" t="s">
        <v>2098</v>
      </c>
      <c r="H578">
        <v>1.4399999999999999E-22</v>
      </c>
      <c r="I578" t="s">
        <v>2018</v>
      </c>
      <c r="J578" s="2">
        <v>11.702127659574469</v>
      </c>
      <c r="K578" s="3">
        <v>84.615384615384613</v>
      </c>
      <c r="L578" s="4">
        <v>8</v>
      </c>
      <c r="M578" s="4">
        <v>3</v>
      </c>
      <c r="N578" s="4">
        <v>0</v>
      </c>
    </row>
    <row r="579" spans="1:14" x14ac:dyDescent="0.2">
      <c r="A579" s="4">
        <v>8</v>
      </c>
      <c r="B579" t="s">
        <v>995</v>
      </c>
      <c r="C579" s="4">
        <v>97</v>
      </c>
      <c r="D579" s="4">
        <v>11</v>
      </c>
      <c r="E579" t="s">
        <v>21</v>
      </c>
      <c r="F579" t="s">
        <v>1955</v>
      </c>
      <c r="G579" t="s">
        <v>1956</v>
      </c>
      <c r="H579">
        <v>1.9299999999999999E-22</v>
      </c>
      <c r="I579" t="s">
        <v>2018</v>
      </c>
      <c r="J579" s="2">
        <v>11.340206185567011</v>
      </c>
      <c r="K579" s="3">
        <v>84.615384615384613</v>
      </c>
      <c r="L579" s="4">
        <v>8</v>
      </c>
      <c r="M579" s="4">
        <v>3</v>
      </c>
      <c r="N579" s="4">
        <v>0</v>
      </c>
    </row>
    <row r="580" spans="1:14" x14ac:dyDescent="0.2">
      <c r="A580" s="4">
        <v>8</v>
      </c>
      <c r="B580" t="s">
        <v>995</v>
      </c>
      <c r="C580" s="4">
        <v>99</v>
      </c>
      <c r="D580" s="4">
        <v>11</v>
      </c>
      <c r="E580" t="s">
        <v>21</v>
      </c>
      <c r="F580" t="s">
        <v>2099</v>
      </c>
      <c r="G580" t="s">
        <v>2100</v>
      </c>
      <c r="H580">
        <v>2.2999999999999998E-22</v>
      </c>
      <c r="I580" t="s">
        <v>2018</v>
      </c>
      <c r="J580" s="2">
        <v>11.111111111111111</v>
      </c>
      <c r="K580" s="3">
        <v>84.615384615384613</v>
      </c>
      <c r="L580" s="4">
        <v>8</v>
      </c>
      <c r="M580" s="4">
        <v>3</v>
      </c>
      <c r="N580" s="4">
        <v>0</v>
      </c>
    </row>
    <row r="581" spans="1:14" x14ac:dyDescent="0.2">
      <c r="A581" s="4">
        <v>8</v>
      </c>
      <c r="B581" t="s">
        <v>995</v>
      </c>
      <c r="C581" s="4">
        <v>101</v>
      </c>
      <c r="D581" s="4">
        <v>11</v>
      </c>
      <c r="E581" t="s">
        <v>21</v>
      </c>
      <c r="F581" t="s">
        <v>2101</v>
      </c>
      <c r="G581" t="s">
        <v>2102</v>
      </c>
      <c r="H581">
        <v>2.7899999999999998E-22</v>
      </c>
      <c r="I581" t="s">
        <v>2018</v>
      </c>
      <c r="J581" s="2">
        <v>10.891089108910892</v>
      </c>
      <c r="K581" s="3">
        <v>84.615384615384613</v>
      </c>
      <c r="L581" s="4">
        <v>8</v>
      </c>
      <c r="M581" s="4">
        <v>3</v>
      </c>
      <c r="N581" s="4">
        <v>0</v>
      </c>
    </row>
    <row r="582" spans="1:14" x14ac:dyDescent="0.2">
      <c r="A582" s="4">
        <v>8</v>
      </c>
      <c r="B582" t="s">
        <v>995</v>
      </c>
      <c r="C582" s="4">
        <v>75</v>
      </c>
      <c r="D582" s="4">
        <v>11</v>
      </c>
      <c r="E582" t="s">
        <v>13</v>
      </c>
      <c r="F582" t="s">
        <v>2103</v>
      </c>
      <c r="G582" t="s">
        <v>2104</v>
      </c>
      <c r="H582">
        <v>1.7500000000000002E-21</v>
      </c>
      <c r="I582" t="s">
        <v>2018</v>
      </c>
      <c r="J582" s="2">
        <v>14.666666666666666</v>
      </c>
      <c r="K582" s="3">
        <v>84.615384615384613</v>
      </c>
      <c r="L582" s="4">
        <v>8</v>
      </c>
      <c r="M582" s="4">
        <v>3</v>
      </c>
      <c r="N582" s="4">
        <v>0</v>
      </c>
    </row>
    <row r="583" spans="1:14" x14ac:dyDescent="0.2">
      <c r="A583" s="4">
        <v>8</v>
      </c>
      <c r="B583" t="s">
        <v>995</v>
      </c>
      <c r="C583" s="4">
        <v>74</v>
      </c>
      <c r="D583" s="4">
        <v>11</v>
      </c>
      <c r="E583" t="s">
        <v>13</v>
      </c>
      <c r="F583" t="s">
        <v>2105</v>
      </c>
      <c r="G583" t="s">
        <v>2106</v>
      </c>
      <c r="H583">
        <v>1.7500000000000002E-21</v>
      </c>
      <c r="I583" t="s">
        <v>2018</v>
      </c>
      <c r="J583" s="2">
        <v>14.864864864864865</v>
      </c>
      <c r="K583" s="3">
        <v>84.615384615384613</v>
      </c>
      <c r="L583" s="4">
        <v>8</v>
      </c>
      <c r="M583" s="4">
        <v>3</v>
      </c>
      <c r="N583" s="4">
        <v>0</v>
      </c>
    </row>
    <row r="584" spans="1:14" x14ac:dyDescent="0.2">
      <c r="A584" s="4">
        <v>8</v>
      </c>
      <c r="B584" t="s">
        <v>995</v>
      </c>
      <c r="C584" s="4">
        <v>78</v>
      </c>
      <c r="D584" s="4">
        <v>11</v>
      </c>
      <c r="E584" t="s">
        <v>13</v>
      </c>
      <c r="F584" t="s">
        <v>2107</v>
      </c>
      <c r="G584" t="s">
        <v>2108</v>
      </c>
      <c r="H584">
        <v>1.7900000000000001E-21</v>
      </c>
      <c r="I584" t="s">
        <v>2018</v>
      </c>
      <c r="J584" s="2">
        <v>14.102564102564102</v>
      </c>
      <c r="K584" s="3">
        <v>84.615384615384613</v>
      </c>
      <c r="L584" s="4">
        <v>8</v>
      </c>
      <c r="M584" s="4">
        <v>3</v>
      </c>
      <c r="N584" s="4">
        <v>0</v>
      </c>
    </row>
    <row r="585" spans="1:14" x14ac:dyDescent="0.2">
      <c r="A585" s="4">
        <v>8</v>
      </c>
      <c r="B585" t="s">
        <v>995</v>
      </c>
      <c r="C585" s="4">
        <v>81</v>
      </c>
      <c r="D585" s="4">
        <v>11</v>
      </c>
      <c r="E585" t="s">
        <v>13</v>
      </c>
      <c r="F585" t="s">
        <v>2109</v>
      </c>
      <c r="G585" t="s">
        <v>2110</v>
      </c>
      <c r="H585">
        <v>1.9400000000000002E-21</v>
      </c>
      <c r="I585" t="s">
        <v>2018</v>
      </c>
      <c r="J585" s="2">
        <v>13.580246913580247</v>
      </c>
      <c r="K585" s="3">
        <v>84.615384615384613</v>
      </c>
      <c r="L585" s="4">
        <v>8</v>
      </c>
      <c r="M585" s="4">
        <v>3</v>
      </c>
      <c r="N585" s="4">
        <v>0</v>
      </c>
    </row>
    <row r="586" spans="1:14" x14ac:dyDescent="0.2">
      <c r="A586" s="4">
        <v>8</v>
      </c>
      <c r="B586" t="s">
        <v>995</v>
      </c>
      <c r="C586" s="4">
        <v>83</v>
      </c>
      <c r="D586" s="4">
        <v>11</v>
      </c>
      <c r="E586" t="s">
        <v>13</v>
      </c>
      <c r="F586" t="s">
        <v>2111</v>
      </c>
      <c r="G586" t="s">
        <v>2112</v>
      </c>
      <c r="H586">
        <v>2.1199999999999999E-21</v>
      </c>
      <c r="I586" t="s">
        <v>2018</v>
      </c>
      <c r="J586" s="2">
        <v>13.253012048192771</v>
      </c>
      <c r="K586" s="3">
        <v>84.615384615384613</v>
      </c>
      <c r="L586" s="4">
        <v>8</v>
      </c>
      <c r="M586" s="4">
        <v>3</v>
      </c>
      <c r="N586" s="4">
        <v>0</v>
      </c>
    </row>
    <row r="587" spans="1:14" x14ac:dyDescent="0.2">
      <c r="A587" s="4">
        <v>8</v>
      </c>
      <c r="B587" t="s">
        <v>995</v>
      </c>
      <c r="C587" s="4">
        <v>92</v>
      </c>
      <c r="D587" s="4">
        <v>11</v>
      </c>
      <c r="E587" t="s">
        <v>13</v>
      </c>
      <c r="F587" t="s">
        <v>2113</v>
      </c>
      <c r="G587" t="s">
        <v>2114</v>
      </c>
      <c r="H587">
        <v>4.8900000000000003E-21</v>
      </c>
      <c r="I587" t="s">
        <v>2018</v>
      </c>
      <c r="J587" s="2">
        <v>11.956521739130435</v>
      </c>
      <c r="K587" s="3">
        <v>84.615384615384613</v>
      </c>
      <c r="L587" s="4">
        <v>8</v>
      </c>
      <c r="M587" s="4">
        <v>3</v>
      </c>
      <c r="N587" s="4">
        <v>0</v>
      </c>
    </row>
    <row r="588" spans="1:14" x14ac:dyDescent="0.2">
      <c r="A588" s="4">
        <v>8</v>
      </c>
      <c r="B588" t="s">
        <v>995</v>
      </c>
      <c r="C588" s="4">
        <v>93</v>
      </c>
      <c r="D588" s="4">
        <v>11</v>
      </c>
      <c r="E588" t="s">
        <v>13</v>
      </c>
      <c r="F588" t="s">
        <v>2115</v>
      </c>
      <c r="G588" t="s">
        <v>2116</v>
      </c>
      <c r="H588">
        <v>4.98E-21</v>
      </c>
      <c r="I588" t="s">
        <v>2018</v>
      </c>
      <c r="J588" s="2">
        <v>11.827956989247312</v>
      </c>
      <c r="K588" s="3">
        <v>84.615384615384613</v>
      </c>
      <c r="L588" s="4">
        <v>8</v>
      </c>
      <c r="M588" s="4">
        <v>3</v>
      </c>
      <c r="N588" s="4">
        <v>0</v>
      </c>
    </row>
    <row r="589" spans="1:14" x14ac:dyDescent="0.2">
      <c r="A589" s="4">
        <v>8</v>
      </c>
      <c r="B589" t="s">
        <v>995</v>
      </c>
      <c r="C589" s="4">
        <v>96</v>
      </c>
      <c r="D589" s="4">
        <v>11</v>
      </c>
      <c r="E589" t="s">
        <v>13</v>
      </c>
      <c r="F589" t="s">
        <v>2117</v>
      </c>
      <c r="G589" t="s">
        <v>2118</v>
      </c>
      <c r="H589">
        <v>6.3299999999999996E-21</v>
      </c>
      <c r="I589" t="s">
        <v>2018</v>
      </c>
      <c r="J589" s="2">
        <v>11.458333333333334</v>
      </c>
      <c r="K589" s="3">
        <v>84.615384615384613</v>
      </c>
      <c r="L589" s="4">
        <v>8</v>
      </c>
      <c r="M589" s="4">
        <v>3</v>
      </c>
      <c r="N589" s="4">
        <v>0</v>
      </c>
    </row>
    <row r="590" spans="1:14" x14ac:dyDescent="0.2">
      <c r="A590" s="4">
        <v>8</v>
      </c>
      <c r="B590" t="s">
        <v>995</v>
      </c>
      <c r="C590" s="4">
        <v>96</v>
      </c>
      <c r="D590" s="4">
        <v>11</v>
      </c>
      <c r="E590" t="s">
        <v>13</v>
      </c>
      <c r="F590" t="s">
        <v>2119</v>
      </c>
      <c r="G590" t="s">
        <v>2120</v>
      </c>
      <c r="H590">
        <v>6.3299999999999996E-21</v>
      </c>
      <c r="I590" t="s">
        <v>2018</v>
      </c>
      <c r="J590" s="2">
        <v>11.458333333333334</v>
      </c>
      <c r="K590" s="3">
        <v>84.615384615384613</v>
      </c>
      <c r="L590" s="4">
        <v>8</v>
      </c>
      <c r="M590" s="4">
        <v>3</v>
      </c>
      <c r="N590" s="4">
        <v>0</v>
      </c>
    </row>
    <row r="591" spans="1:14" x14ac:dyDescent="0.2">
      <c r="A591" s="4">
        <v>8</v>
      </c>
      <c r="B591" t="s">
        <v>995</v>
      </c>
      <c r="C591" s="4">
        <v>40</v>
      </c>
      <c r="D591" s="4">
        <v>10</v>
      </c>
      <c r="E591" t="s">
        <v>15</v>
      </c>
      <c r="F591" t="s">
        <v>2121</v>
      </c>
      <c r="G591" t="s">
        <v>995</v>
      </c>
      <c r="H591">
        <v>6.4800000000000001E-22</v>
      </c>
      <c r="I591" t="s">
        <v>2122</v>
      </c>
      <c r="J591" s="2">
        <v>25</v>
      </c>
      <c r="K591" s="3">
        <v>76.92307692307692</v>
      </c>
      <c r="L591" s="4">
        <v>8</v>
      </c>
      <c r="M591" s="4">
        <v>2</v>
      </c>
      <c r="N591" s="4">
        <v>0</v>
      </c>
    </row>
    <row r="592" spans="1:14" x14ac:dyDescent="0.2">
      <c r="A592" s="4">
        <v>8</v>
      </c>
      <c r="B592" t="s">
        <v>995</v>
      </c>
      <c r="C592" s="4">
        <v>43</v>
      </c>
      <c r="D592" s="4">
        <v>10</v>
      </c>
      <c r="E592" t="s">
        <v>23</v>
      </c>
      <c r="F592" t="s">
        <v>2123</v>
      </c>
      <c r="G592" t="s">
        <v>995</v>
      </c>
      <c r="H592">
        <v>8.1799999999999996E-22</v>
      </c>
      <c r="I592" t="s">
        <v>2124</v>
      </c>
      <c r="J592" s="2">
        <v>23.255813953488371</v>
      </c>
      <c r="K592" s="3">
        <v>76.92307692307692</v>
      </c>
      <c r="L592" s="4">
        <v>7</v>
      </c>
      <c r="M592" s="4">
        <v>3</v>
      </c>
      <c r="N592" s="4">
        <v>0</v>
      </c>
    </row>
    <row r="593" spans="1:14" x14ac:dyDescent="0.2">
      <c r="A593" s="4">
        <v>8</v>
      </c>
      <c r="B593" t="s">
        <v>995</v>
      </c>
      <c r="C593" s="4">
        <v>35</v>
      </c>
      <c r="D593" s="4">
        <v>9</v>
      </c>
      <c r="E593" t="s">
        <v>15</v>
      </c>
      <c r="F593" t="s">
        <v>2125</v>
      </c>
      <c r="G593" t="s">
        <v>995</v>
      </c>
      <c r="H593">
        <v>1.9699999999999999E-19</v>
      </c>
      <c r="I593" t="s">
        <v>2126</v>
      </c>
      <c r="J593" s="2">
        <v>25.714285714285715</v>
      </c>
      <c r="K593" s="3">
        <v>69.230769230769226</v>
      </c>
      <c r="L593" s="4">
        <v>7</v>
      </c>
      <c r="M593" s="4">
        <v>2</v>
      </c>
      <c r="N593" s="4">
        <v>0</v>
      </c>
    </row>
    <row r="594" spans="1:14" x14ac:dyDescent="0.2">
      <c r="A594" s="4">
        <v>8</v>
      </c>
      <c r="B594" t="s">
        <v>995</v>
      </c>
      <c r="C594" s="4">
        <v>26</v>
      </c>
      <c r="D594" s="4">
        <v>8</v>
      </c>
      <c r="E594" t="s">
        <v>15</v>
      </c>
      <c r="F594" t="s">
        <v>2127</v>
      </c>
      <c r="G594" t="s">
        <v>995</v>
      </c>
      <c r="H594">
        <v>1.7899999999999999E-17</v>
      </c>
      <c r="I594" t="s">
        <v>2128</v>
      </c>
      <c r="J594" s="2">
        <v>30.76923076923077</v>
      </c>
      <c r="K594" s="3">
        <v>61.53846153846154</v>
      </c>
      <c r="L594" s="4">
        <v>6</v>
      </c>
      <c r="M594" s="4">
        <v>2</v>
      </c>
      <c r="N594" s="4">
        <v>0</v>
      </c>
    </row>
    <row r="595" spans="1:14" x14ac:dyDescent="0.2">
      <c r="A595" s="4">
        <v>8</v>
      </c>
      <c r="B595" t="s">
        <v>995</v>
      </c>
      <c r="C595" s="4">
        <v>20</v>
      </c>
      <c r="D595" s="4">
        <v>6</v>
      </c>
      <c r="E595" t="s">
        <v>12</v>
      </c>
      <c r="F595" t="s">
        <v>2129</v>
      </c>
      <c r="G595" t="s">
        <v>2130</v>
      </c>
      <c r="H595">
        <v>2.13E-12</v>
      </c>
      <c r="I595" t="s">
        <v>2131</v>
      </c>
      <c r="J595" s="2">
        <v>30</v>
      </c>
      <c r="K595" s="3">
        <v>46.153846153846153</v>
      </c>
      <c r="L595" s="4">
        <v>4</v>
      </c>
      <c r="M595" s="4">
        <v>2</v>
      </c>
      <c r="N595" s="4">
        <v>0</v>
      </c>
    </row>
    <row r="596" spans="1:14" x14ac:dyDescent="0.2">
      <c r="A596" s="4">
        <v>8</v>
      </c>
      <c r="B596" t="s">
        <v>995</v>
      </c>
      <c r="C596" s="4">
        <v>21</v>
      </c>
      <c r="D596" s="4">
        <v>6</v>
      </c>
      <c r="E596" t="s">
        <v>15</v>
      </c>
      <c r="F596" t="s">
        <v>2132</v>
      </c>
      <c r="G596" t="s">
        <v>2133</v>
      </c>
      <c r="H596">
        <v>2.4400000000000001E-12</v>
      </c>
      <c r="I596" t="s">
        <v>2134</v>
      </c>
      <c r="J596" s="2">
        <v>28.571428571428573</v>
      </c>
      <c r="K596" s="3">
        <v>46.153846153846153</v>
      </c>
      <c r="L596" s="4">
        <v>5</v>
      </c>
      <c r="M596" s="4">
        <v>1</v>
      </c>
      <c r="N596" s="4">
        <v>0</v>
      </c>
    </row>
    <row r="597" spans="1:14" x14ac:dyDescent="0.2">
      <c r="A597" s="4">
        <v>8</v>
      </c>
      <c r="B597" t="s">
        <v>995</v>
      </c>
      <c r="C597" s="4">
        <v>16</v>
      </c>
      <c r="D597" s="4">
        <v>5</v>
      </c>
      <c r="E597" t="s">
        <v>15</v>
      </c>
      <c r="F597" t="s">
        <v>2135</v>
      </c>
      <c r="G597" t="s">
        <v>2136</v>
      </c>
      <c r="H597">
        <v>3.7999999999999998E-10</v>
      </c>
      <c r="I597" t="s">
        <v>2137</v>
      </c>
      <c r="J597" s="2">
        <v>31.25</v>
      </c>
      <c r="K597" s="3">
        <v>38.46153846153846</v>
      </c>
      <c r="L597" s="4">
        <v>4</v>
      </c>
      <c r="M597" s="4">
        <v>1</v>
      </c>
      <c r="N597" s="4">
        <v>0</v>
      </c>
    </row>
    <row r="598" spans="1:14" x14ac:dyDescent="0.2">
      <c r="A598" s="4">
        <v>8</v>
      </c>
      <c r="B598" t="s">
        <v>995</v>
      </c>
      <c r="C598" s="4">
        <v>20</v>
      </c>
      <c r="D598" s="4">
        <v>5</v>
      </c>
      <c r="E598" t="s">
        <v>12</v>
      </c>
      <c r="F598" t="s">
        <v>2138</v>
      </c>
      <c r="G598" t="s">
        <v>2139</v>
      </c>
      <c r="H598">
        <v>6.88E-10</v>
      </c>
      <c r="I598" t="s">
        <v>2140</v>
      </c>
      <c r="J598" s="2">
        <v>25</v>
      </c>
      <c r="K598" s="3">
        <v>38.46153846153846</v>
      </c>
      <c r="L598" s="4">
        <v>4</v>
      </c>
      <c r="M598" s="4">
        <v>1</v>
      </c>
      <c r="N598" s="4">
        <v>0</v>
      </c>
    </row>
    <row r="599" spans="1:14" x14ac:dyDescent="0.2">
      <c r="A599" s="4">
        <v>8</v>
      </c>
      <c r="B599" t="s">
        <v>995</v>
      </c>
      <c r="C599" s="4">
        <v>9</v>
      </c>
      <c r="D599" s="4">
        <v>4</v>
      </c>
      <c r="E599" t="s">
        <v>12</v>
      </c>
      <c r="F599" t="s">
        <v>2141</v>
      </c>
      <c r="G599" t="s">
        <v>2142</v>
      </c>
      <c r="H599">
        <v>1.77E-8</v>
      </c>
      <c r="I599" t="s">
        <v>2143</v>
      </c>
      <c r="J599" s="2">
        <v>44.444444444444443</v>
      </c>
      <c r="K599" s="3">
        <v>30.76923076923077</v>
      </c>
      <c r="L599" s="4">
        <v>3</v>
      </c>
      <c r="M599" s="4">
        <v>1</v>
      </c>
      <c r="N599" s="4">
        <v>0</v>
      </c>
    </row>
    <row r="600" spans="1:14" x14ac:dyDescent="0.2">
      <c r="A600" s="4">
        <v>8</v>
      </c>
      <c r="B600" t="s">
        <v>995</v>
      </c>
      <c r="C600" s="4">
        <v>11</v>
      </c>
      <c r="D600" s="4">
        <v>4</v>
      </c>
      <c r="E600" t="s">
        <v>15</v>
      </c>
      <c r="F600" t="s">
        <v>2144</v>
      </c>
      <c r="G600" t="s">
        <v>2145</v>
      </c>
      <c r="H600">
        <v>5.1499999999999998E-8</v>
      </c>
      <c r="I600" t="s">
        <v>2146</v>
      </c>
      <c r="J600" s="2">
        <v>36.363636363636367</v>
      </c>
      <c r="K600" s="3">
        <v>30.76923076923077</v>
      </c>
      <c r="L600" s="4">
        <v>3</v>
      </c>
      <c r="M600" s="4">
        <v>1</v>
      </c>
      <c r="N600" s="4">
        <v>0</v>
      </c>
    </row>
    <row r="601" spans="1:14" x14ac:dyDescent="0.2">
      <c r="A601" s="4">
        <v>8</v>
      </c>
      <c r="B601" t="s">
        <v>995</v>
      </c>
      <c r="C601" s="4">
        <v>22</v>
      </c>
      <c r="D601" s="4">
        <v>4</v>
      </c>
      <c r="E601" t="s">
        <v>13</v>
      </c>
      <c r="F601" t="s">
        <v>2147</v>
      </c>
      <c r="G601" t="s">
        <v>2148</v>
      </c>
      <c r="H601">
        <v>1.5699999999999999E-7</v>
      </c>
      <c r="I601" t="s">
        <v>2149</v>
      </c>
      <c r="J601" s="2">
        <v>18.181818181818183</v>
      </c>
      <c r="K601" s="3">
        <v>30.76923076923077</v>
      </c>
      <c r="L601" s="4">
        <v>4</v>
      </c>
      <c r="M601" s="4">
        <v>0</v>
      </c>
      <c r="N601" s="4">
        <v>0</v>
      </c>
    </row>
    <row r="602" spans="1:14" x14ac:dyDescent="0.2">
      <c r="A602" s="4">
        <v>8</v>
      </c>
      <c r="B602" t="s">
        <v>995</v>
      </c>
      <c r="C602" s="4">
        <v>21</v>
      </c>
      <c r="D602" s="4">
        <v>4</v>
      </c>
      <c r="E602" t="s">
        <v>25</v>
      </c>
      <c r="F602" t="s">
        <v>2150</v>
      </c>
      <c r="G602" t="s">
        <v>2151</v>
      </c>
      <c r="H602">
        <v>4.7500000000000003E-6</v>
      </c>
      <c r="I602" t="s">
        <v>2149</v>
      </c>
      <c r="J602" s="2">
        <v>19.047619047619047</v>
      </c>
      <c r="K602" s="3">
        <v>30.76923076923077</v>
      </c>
      <c r="L602" s="4">
        <v>4</v>
      </c>
      <c r="M602" s="4">
        <v>0</v>
      </c>
      <c r="N602" s="4">
        <v>0</v>
      </c>
    </row>
    <row r="603" spans="1:14" x14ac:dyDescent="0.2">
      <c r="A603" s="4">
        <v>8</v>
      </c>
      <c r="B603" t="s">
        <v>995</v>
      </c>
      <c r="C603" s="4">
        <v>7</v>
      </c>
      <c r="D603" s="4">
        <v>3</v>
      </c>
      <c r="E603" t="s">
        <v>12</v>
      </c>
      <c r="F603" t="s">
        <v>2152</v>
      </c>
      <c r="G603" t="s">
        <v>2153</v>
      </c>
      <c r="H603">
        <v>5.1699999999999996E-6</v>
      </c>
      <c r="I603" t="s">
        <v>2154</v>
      </c>
      <c r="J603" s="2">
        <v>42.857142857142854</v>
      </c>
      <c r="K603" s="3">
        <v>23.076923076923077</v>
      </c>
      <c r="L603" s="4">
        <v>2</v>
      </c>
      <c r="M603" s="4">
        <v>1</v>
      </c>
      <c r="N603" s="4">
        <v>0</v>
      </c>
    </row>
    <row r="604" spans="1:14" x14ac:dyDescent="0.2">
      <c r="A604" s="4">
        <v>8</v>
      </c>
      <c r="B604" t="s">
        <v>995</v>
      </c>
      <c r="C604" s="4">
        <v>10</v>
      </c>
      <c r="D604" s="4">
        <v>3</v>
      </c>
      <c r="E604" t="s">
        <v>13</v>
      </c>
      <c r="F604" t="s">
        <v>2155</v>
      </c>
      <c r="G604" t="s">
        <v>2156</v>
      </c>
      <c r="H604">
        <v>5.3299999999999998E-6</v>
      </c>
      <c r="I604" t="s">
        <v>2157</v>
      </c>
      <c r="J604" s="2">
        <v>30</v>
      </c>
      <c r="K604" s="3">
        <v>23.076923076923077</v>
      </c>
      <c r="L604" s="4">
        <v>3</v>
      </c>
      <c r="M604" s="4">
        <v>0</v>
      </c>
      <c r="N604" s="4">
        <v>0</v>
      </c>
    </row>
    <row r="605" spans="1:14" x14ac:dyDescent="0.2">
      <c r="A605" s="4">
        <v>8</v>
      </c>
      <c r="B605" t="s">
        <v>995</v>
      </c>
      <c r="C605" s="4">
        <v>8</v>
      </c>
      <c r="D605" s="4">
        <v>2</v>
      </c>
      <c r="E605" t="s">
        <v>12</v>
      </c>
      <c r="F605" t="s">
        <v>2158</v>
      </c>
      <c r="G605" t="s">
        <v>2159</v>
      </c>
      <c r="H605">
        <v>1.9E-3</v>
      </c>
      <c r="I605" t="s">
        <v>2160</v>
      </c>
      <c r="J605" s="2">
        <v>25</v>
      </c>
      <c r="K605" s="3">
        <v>15.384615384615385</v>
      </c>
      <c r="L605" s="4">
        <v>2</v>
      </c>
      <c r="M605" s="4">
        <v>0</v>
      </c>
      <c r="N605" s="4">
        <v>0</v>
      </c>
    </row>
    <row r="606" spans="1:14" x14ac:dyDescent="0.2">
      <c r="A606" s="4">
        <v>8</v>
      </c>
      <c r="B606" t="s">
        <v>995</v>
      </c>
      <c r="C606" s="4">
        <v>5</v>
      </c>
      <c r="D606" s="4">
        <v>2</v>
      </c>
      <c r="E606" t="s">
        <v>15</v>
      </c>
      <c r="F606" t="s">
        <v>2161</v>
      </c>
      <c r="G606" t="s">
        <v>2162</v>
      </c>
      <c r="H606">
        <v>2.5999999999999999E-3</v>
      </c>
      <c r="I606" t="s">
        <v>2163</v>
      </c>
      <c r="J606" s="2">
        <v>40</v>
      </c>
      <c r="K606" s="3">
        <v>15.384615384615385</v>
      </c>
      <c r="L606" s="4">
        <v>1</v>
      </c>
      <c r="M606" s="4">
        <v>1</v>
      </c>
      <c r="N606" s="4">
        <v>0</v>
      </c>
    </row>
    <row r="607" spans="1:14" x14ac:dyDescent="0.2">
      <c r="A607" s="4">
        <v>8</v>
      </c>
      <c r="B607" t="s">
        <v>995</v>
      </c>
      <c r="C607" s="4">
        <v>13</v>
      </c>
      <c r="D607" s="4">
        <v>2</v>
      </c>
      <c r="E607" t="s">
        <v>13</v>
      </c>
      <c r="F607" t="s">
        <v>2164</v>
      </c>
      <c r="G607" t="s">
        <v>2165</v>
      </c>
      <c r="H607">
        <v>2.7000000000000001E-3</v>
      </c>
      <c r="I607" t="s">
        <v>2166</v>
      </c>
      <c r="J607" s="2">
        <v>15.384615384615385</v>
      </c>
      <c r="K607" s="3">
        <v>15.384615384615385</v>
      </c>
      <c r="L607" s="4">
        <v>2</v>
      </c>
      <c r="M607" s="4">
        <v>0</v>
      </c>
      <c r="N607" s="4">
        <v>0</v>
      </c>
    </row>
    <row r="608" spans="1:14" x14ac:dyDescent="0.2">
      <c r="A608" s="4">
        <v>8</v>
      </c>
      <c r="B608" t="s">
        <v>995</v>
      </c>
      <c r="C608" s="4">
        <v>11</v>
      </c>
      <c r="D608" s="4">
        <v>2</v>
      </c>
      <c r="E608" t="s">
        <v>12</v>
      </c>
      <c r="F608" t="s">
        <v>2167</v>
      </c>
      <c r="G608" t="s">
        <v>2168</v>
      </c>
      <c r="H608">
        <v>3.0000000000000001E-3</v>
      </c>
      <c r="I608" t="s">
        <v>2169</v>
      </c>
      <c r="J608" s="2">
        <v>18.181818181818183</v>
      </c>
      <c r="K608" s="3">
        <v>15.384615384615385</v>
      </c>
      <c r="L608" s="4">
        <v>2</v>
      </c>
      <c r="M608" s="4">
        <v>0</v>
      </c>
      <c r="N608" s="4">
        <v>0</v>
      </c>
    </row>
    <row r="609" spans="1:14" x14ac:dyDescent="0.2">
      <c r="A609" s="4">
        <v>8</v>
      </c>
      <c r="B609" t="s">
        <v>995</v>
      </c>
      <c r="C609" s="4">
        <v>18</v>
      </c>
      <c r="D609" s="4">
        <v>2</v>
      </c>
      <c r="E609" t="s">
        <v>25</v>
      </c>
      <c r="F609" t="s">
        <v>2170</v>
      </c>
      <c r="G609" t="s">
        <v>2171</v>
      </c>
      <c r="H609">
        <v>4.1399999999999999E-2</v>
      </c>
      <c r="I609" t="s">
        <v>2172</v>
      </c>
      <c r="J609" s="2">
        <v>11.111111111111111</v>
      </c>
      <c r="K609" s="3">
        <v>15.384615384615385</v>
      </c>
      <c r="L609" s="4">
        <v>1</v>
      </c>
      <c r="M609" s="4">
        <v>1</v>
      </c>
      <c r="N609" s="4">
        <v>0</v>
      </c>
    </row>
    <row r="610" spans="1:14" x14ac:dyDescent="0.2">
      <c r="A610" s="4">
        <v>9</v>
      </c>
      <c r="B610" t="s">
        <v>992</v>
      </c>
      <c r="C610" s="4">
        <v>40</v>
      </c>
      <c r="D610" s="4">
        <v>10</v>
      </c>
      <c r="E610" t="s">
        <v>25</v>
      </c>
      <c r="F610" t="s">
        <v>1682</v>
      </c>
      <c r="G610" t="s">
        <v>1683</v>
      </c>
      <c r="H610">
        <v>9.6100000000000007E-22</v>
      </c>
      <c r="I610" t="s">
        <v>1684</v>
      </c>
      <c r="J610" s="2">
        <v>25</v>
      </c>
      <c r="K610" s="3">
        <v>83.333333333333329</v>
      </c>
      <c r="L610" s="4">
        <v>0</v>
      </c>
      <c r="M610" s="4">
        <v>10</v>
      </c>
      <c r="N610" s="4">
        <v>0</v>
      </c>
    </row>
    <row r="611" spans="1:14" x14ac:dyDescent="0.2">
      <c r="A611" s="4">
        <v>9</v>
      </c>
      <c r="B611" t="s">
        <v>992</v>
      </c>
      <c r="C611" s="4">
        <v>69</v>
      </c>
      <c r="D611" s="4">
        <v>9</v>
      </c>
      <c r="E611" t="s">
        <v>15</v>
      </c>
      <c r="F611" t="s">
        <v>1685</v>
      </c>
      <c r="G611" t="s">
        <v>1686</v>
      </c>
      <c r="H611">
        <v>1.55E-16</v>
      </c>
      <c r="I611" t="s">
        <v>1687</v>
      </c>
      <c r="J611" s="2">
        <v>13.043478260869565</v>
      </c>
      <c r="K611" s="3">
        <v>75</v>
      </c>
      <c r="L611" s="4">
        <v>0</v>
      </c>
      <c r="M611" s="4">
        <v>9</v>
      </c>
      <c r="N611" s="4">
        <v>0</v>
      </c>
    </row>
    <row r="612" spans="1:14" x14ac:dyDescent="0.2">
      <c r="A612" s="4">
        <v>9</v>
      </c>
      <c r="B612" t="s">
        <v>992</v>
      </c>
      <c r="C612" s="4">
        <v>37</v>
      </c>
      <c r="D612" s="4">
        <v>8</v>
      </c>
      <c r="E612" t="s">
        <v>15</v>
      </c>
      <c r="F612" t="s">
        <v>1688</v>
      </c>
      <c r="G612" t="s">
        <v>1689</v>
      </c>
      <c r="H612">
        <v>4.5000000000000002E-16</v>
      </c>
      <c r="I612" t="s">
        <v>1690</v>
      </c>
      <c r="J612" s="2">
        <v>21.621621621621621</v>
      </c>
      <c r="K612" s="3">
        <v>66.666666666666671</v>
      </c>
      <c r="L612" s="4">
        <v>0</v>
      </c>
      <c r="M612" s="4">
        <v>8</v>
      </c>
      <c r="N612" s="4">
        <v>0</v>
      </c>
    </row>
    <row r="613" spans="1:14" x14ac:dyDescent="0.2">
      <c r="A613" s="4">
        <v>9</v>
      </c>
      <c r="B613" t="s">
        <v>992</v>
      </c>
      <c r="C613" s="4">
        <v>22</v>
      </c>
      <c r="D613" s="4">
        <v>6</v>
      </c>
      <c r="E613" t="s">
        <v>15</v>
      </c>
      <c r="F613" t="s">
        <v>1691</v>
      </c>
      <c r="G613" t="s">
        <v>1692</v>
      </c>
      <c r="H613">
        <v>3.3500000000000001E-12</v>
      </c>
      <c r="I613" t="s">
        <v>1693</v>
      </c>
      <c r="J613" s="2">
        <v>27.272727272727273</v>
      </c>
      <c r="K613" s="3">
        <v>50</v>
      </c>
      <c r="L613" s="4">
        <v>0</v>
      </c>
      <c r="M613" s="4">
        <v>6</v>
      </c>
      <c r="N613" s="4">
        <v>0</v>
      </c>
    </row>
    <row r="614" spans="1:14" x14ac:dyDescent="0.2">
      <c r="A614" s="4">
        <v>9</v>
      </c>
      <c r="B614" t="s">
        <v>992</v>
      </c>
      <c r="C614" s="4">
        <v>30</v>
      </c>
      <c r="D614" s="4">
        <v>6</v>
      </c>
      <c r="E614" t="s">
        <v>21</v>
      </c>
      <c r="F614" t="s">
        <v>1694</v>
      </c>
      <c r="G614" t="s">
        <v>1695</v>
      </c>
      <c r="H614">
        <v>9.9299999999999999E-12</v>
      </c>
      <c r="I614" t="s">
        <v>1696</v>
      </c>
      <c r="J614" s="2">
        <v>20</v>
      </c>
      <c r="K614" s="3">
        <v>50</v>
      </c>
      <c r="L614" s="4">
        <v>0</v>
      </c>
      <c r="M614" s="4">
        <v>6</v>
      </c>
      <c r="N614" s="4">
        <v>0</v>
      </c>
    </row>
    <row r="615" spans="1:14" x14ac:dyDescent="0.2">
      <c r="A615" s="4">
        <v>9</v>
      </c>
      <c r="B615" t="s">
        <v>992</v>
      </c>
      <c r="C615" s="4">
        <v>13</v>
      </c>
      <c r="D615" s="4">
        <v>4</v>
      </c>
      <c r="E615" t="s">
        <v>15</v>
      </c>
      <c r="F615" t="s">
        <v>1697</v>
      </c>
      <c r="G615" t="s">
        <v>1698</v>
      </c>
      <c r="H615">
        <v>1.24E-7</v>
      </c>
      <c r="I615" t="s">
        <v>1699</v>
      </c>
      <c r="J615" s="2">
        <v>30.76923076923077</v>
      </c>
      <c r="K615" s="3">
        <v>33.333333333333336</v>
      </c>
      <c r="L615" s="4">
        <v>0</v>
      </c>
      <c r="M615" s="4">
        <v>4</v>
      </c>
      <c r="N615" s="4">
        <v>0</v>
      </c>
    </row>
    <row r="616" spans="1:14" x14ac:dyDescent="0.2">
      <c r="A616" s="4">
        <v>9</v>
      </c>
      <c r="B616" t="s">
        <v>992</v>
      </c>
      <c r="C616" s="4">
        <v>6</v>
      </c>
      <c r="D616" s="4">
        <v>3</v>
      </c>
      <c r="E616" t="s">
        <v>15</v>
      </c>
      <c r="F616" t="s">
        <v>1700</v>
      </c>
      <c r="G616" t="s">
        <v>1701</v>
      </c>
      <c r="H616">
        <v>8.3799999999999994E-6</v>
      </c>
      <c r="I616" t="s">
        <v>1702</v>
      </c>
      <c r="J616" s="2">
        <v>50</v>
      </c>
      <c r="K616" s="3">
        <v>25</v>
      </c>
      <c r="L616" s="4">
        <v>0</v>
      </c>
      <c r="M616" s="4">
        <v>3</v>
      </c>
      <c r="N616" s="4">
        <v>0</v>
      </c>
    </row>
    <row r="617" spans="1:14" x14ac:dyDescent="0.2">
      <c r="A617" s="4">
        <v>9</v>
      </c>
      <c r="B617" t="s">
        <v>992</v>
      </c>
      <c r="C617" s="4">
        <v>6</v>
      </c>
      <c r="D617" s="4">
        <v>2</v>
      </c>
      <c r="E617" t="s">
        <v>25</v>
      </c>
      <c r="F617" t="s">
        <v>1703</v>
      </c>
      <c r="G617" t="s">
        <v>1704</v>
      </c>
      <c r="H617">
        <v>1.6000000000000001E-3</v>
      </c>
      <c r="I617" t="s">
        <v>1705</v>
      </c>
      <c r="J617" s="2">
        <v>33.333333333333336</v>
      </c>
      <c r="K617" s="3">
        <v>16.666666666666668</v>
      </c>
      <c r="L617" s="4">
        <v>0</v>
      </c>
      <c r="M617" s="4">
        <v>2</v>
      </c>
      <c r="N617" s="4">
        <v>0</v>
      </c>
    </row>
    <row r="618" spans="1:14" x14ac:dyDescent="0.2">
      <c r="A618" s="4">
        <v>9</v>
      </c>
      <c r="B618" t="s">
        <v>992</v>
      </c>
      <c r="C618" s="4">
        <v>10</v>
      </c>
      <c r="D618" s="4">
        <v>2</v>
      </c>
      <c r="E618" t="s">
        <v>25</v>
      </c>
      <c r="F618" t="s">
        <v>1706</v>
      </c>
      <c r="G618" t="s">
        <v>1707</v>
      </c>
      <c r="H618">
        <v>3.5000000000000001E-3</v>
      </c>
      <c r="I618" t="s">
        <v>1708</v>
      </c>
      <c r="J618" s="2">
        <v>20</v>
      </c>
      <c r="K618" s="3">
        <v>16.666666666666668</v>
      </c>
      <c r="L618" s="4">
        <v>0</v>
      </c>
      <c r="M618" s="4">
        <v>2</v>
      </c>
      <c r="N618" s="4">
        <v>0</v>
      </c>
    </row>
    <row r="619" spans="1:14" x14ac:dyDescent="0.2">
      <c r="A619" s="4">
        <v>9</v>
      </c>
      <c r="B619" t="s">
        <v>992</v>
      </c>
      <c r="C619" s="4">
        <v>5</v>
      </c>
      <c r="D619" s="4">
        <v>2</v>
      </c>
      <c r="E619" t="s">
        <v>15</v>
      </c>
      <c r="F619" t="s">
        <v>1709</v>
      </c>
      <c r="G619" t="s">
        <v>1710</v>
      </c>
      <c r="H619">
        <v>3.5999999999999999E-3</v>
      </c>
      <c r="I619" t="s">
        <v>1711</v>
      </c>
      <c r="J619" s="2">
        <v>40</v>
      </c>
      <c r="K619" s="3">
        <v>16.666666666666668</v>
      </c>
      <c r="L619" s="4">
        <v>0</v>
      </c>
      <c r="M619" s="4">
        <v>2</v>
      </c>
      <c r="N619" s="4">
        <v>0</v>
      </c>
    </row>
    <row r="620" spans="1:14" x14ac:dyDescent="0.2">
      <c r="A620" s="4">
        <v>9</v>
      </c>
      <c r="B620" t="s">
        <v>992</v>
      </c>
      <c r="C620" s="4">
        <v>6</v>
      </c>
      <c r="D620" s="4">
        <v>2</v>
      </c>
      <c r="E620" t="s">
        <v>15</v>
      </c>
      <c r="F620" t="s">
        <v>1712</v>
      </c>
      <c r="G620" t="s">
        <v>1713</v>
      </c>
      <c r="H620">
        <v>4.4000000000000003E-3</v>
      </c>
      <c r="I620" t="s">
        <v>1714</v>
      </c>
      <c r="J620" s="2">
        <v>33.333333333333336</v>
      </c>
      <c r="K620" s="3">
        <v>16.666666666666668</v>
      </c>
      <c r="L620" s="4">
        <v>0</v>
      </c>
      <c r="M620" s="4">
        <v>2</v>
      </c>
      <c r="N620" s="4">
        <v>0</v>
      </c>
    </row>
    <row r="621" spans="1:14" x14ac:dyDescent="0.2">
      <c r="A621" s="4">
        <v>9</v>
      </c>
      <c r="B621" t="s">
        <v>992</v>
      </c>
      <c r="C621" s="4">
        <v>6</v>
      </c>
      <c r="D621" s="4">
        <v>2</v>
      </c>
      <c r="E621" t="s">
        <v>13</v>
      </c>
      <c r="F621" t="s">
        <v>1715</v>
      </c>
      <c r="G621" t="s">
        <v>1710</v>
      </c>
      <c r="H621">
        <v>4.5999999999999999E-3</v>
      </c>
      <c r="I621" t="s">
        <v>1711</v>
      </c>
      <c r="J621" s="2">
        <v>33.333333333333336</v>
      </c>
      <c r="K621" s="3">
        <v>16.666666666666668</v>
      </c>
      <c r="L621" s="4">
        <v>0</v>
      </c>
      <c r="M621" s="4">
        <v>2</v>
      </c>
      <c r="N621" s="4">
        <v>0</v>
      </c>
    </row>
    <row r="622" spans="1:14" x14ac:dyDescent="0.2">
      <c r="A622" s="4">
        <v>9</v>
      </c>
      <c r="B622" t="s">
        <v>992</v>
      </c>
      <c r="C622" s="4">
        <v>8</v>
      </c>
      <c r="D622" s="4">
        <v>2</v>
      </c>
      <c r="E622" t="s">
        <v>15</v>
      </c>
      <c r="F622" t="s">
        <v>1716</v>
      </c>
      <c r="G622" t="s">
        <v>1717</v>
      </c>
      <c r="H622">
        <v>6.4000000000000003E-3</v>
      </c>
      <c r="I622" t="s">
        <v>1705</v>
      </c>
      <c r="J622" s="2">
        <v>25</v>
      </c>
      <c r="K622" s="3">
        <v>16.666666666666668</v>
      </c>
      <c r="L622" s="4">
        <v>0</v>
      </c>
      <c r="M622" s="4">
        <v>2</v>
      </c>
      <c r="N622" s="4">
        <v>0</v>
      </c>
    </row>
    <row r="623" spans="1:14" x14ac:dyDescent="0.2">
      <c r="A623" s="4">
        <v>9</v>
      </c>
      <c r="B623" t="s">
        <v>992</v>
      </c>
      <c r="C623" s="4">
        <v>13</v>
      </c>
      <c r="D623" s="4">
        <v>2</v>
      </c>
      <c r="E623" t="s">
        <v>13</v>
      </c>
      <c r="F623" t="s">
        <v>1718</v>
      </c>
      <c r="G623" t="s">
        <v>1719</v>
      </c>
      <c r="H623">
        <v>1.4E-2</v>
      </c>
      <c r="I623" t="s">
        <v>1705</v>
      </c>
      <c r="J623" s="2">
        <v>15.384615384615385</v>
      </c>
      <c r="K623" s="3">
        <v>16.666666666666668</v>
      </c>
      <c r="L623" s="4">
        <v>0</v>
      </c>
      <c r="M623" s="4">
        <v>2</v>
      </c>
      <c r="N623" s="4">
        <v>0</v>
      </c>
    </row>
    <row r="624" spans="1:14" x14ac:dyDescent="0.2">
      <c r="A624" s="4">
        <v>10</v>
      </c>
      <c r="B624" t="s">
        <v>1000</v>
      </c>
      <c r="C624" s="4">
        <v>69</v>
      </c>
      <c r="D624" s="4">
        <v>11</v>
      </c>
      <c r="E624" t="s">
        <v>21</v>
      </c>
      <c r="F624" t="s">
        <v>2464</v>
      </c>
      <c r="G624" t="s">
        <v>2465</v>
      </c>
      <c r="H624">
        <v>5.6299999999999999E-24</v>
      </c>
      <c r="I624" t="s">
        <v>2466</v>
      </c>
      <c r="J624" s="2">
        <v>15.942028985507246</v>
      </c>
      <c r="K624" s="3">
        <v>100</v>
      </c>
      <c r="L624" s="4">
        <v>0</v>
      </c>
      <c r="M624" s="4">
        <v>11</v>
      </c>
      <c r="N624" s="4">
        <v>0</v>
      </c>
    </row>
    <row r="625" spans="1:14" x14ac:dyDescent="0.2">
      <c r="A625" s="4">
        <v>10</v>
      </c>
      <c r="B625" t="s">
        <v>1000</v>
      </c>
      <c r="C625" s="4">
        <v>67</v>
      </c>
      <c r="D625" s="4">
        <v>11</v>
      </c>
      <c r="E625" t="s">
        <v>13</v>
      </c>
      <c r="F625" t="s">
        <v>2467</v>
      </c>
      <c r="G625" t="s">
        <v>2468</v>
      </c>
      <c r="H625">
        <v>2.47E-23</v>
      </c>
      <c r="I625" t="s">
        <v>2466</v>
      </c>
      <c r="J625" s="2">
        <v>16.417910447761194</v>
      </c>
      <c r="K625" s="3">
        <v>100</v>
      </c>
      <c r="L625" s="4">
        <v>0</v>
      </c>
      <c r="M625" s="4">
        <v>11</v>
      </c>
      <c r="N625" s="4">
        <v>0</v>
      </c>
    </row>
    <row r="626" spans="1:14" x14ac:dyDescent="0.2">
      <c r="A626" s="4">
        <v>10</v>
      </c>
      <c r="B626" t="s">
        <v>1000</v>
      </c>
      <c r="C626" s="4">
        <v>36</v>
      </c>
      <c r="D626" s="4">
        <v>9</v>
      </c>
      <c r="E626" t="s">
        <v>15</v>
      </c>
      <c r="F626" t="s">
        <v>2469</v>
      </c>
      <c r="G626" t="s">
        <v>2470</v>
      </c>
      <c r="H626">
        <v>1.9E-19</v>
      </c>
      <c r="I626" t="s">
        <v>2471</v>
      </c>
      <c r="J626" s="2">
        <v>25</v>
      </c>
      <c r="K626" s="3">
        <v>81.818181818181813</v>
      </c>
      <c r="L626" s="4">
        <v>0</v>
      </c>
      <c r="M626" s="4">
        <v>9</v>
      </c>
      <c r="N626" s="4">
        <v>0</v>
      </c>
    </row>
    <row r="627" spans="1:14" x14ac:dyDescent="0.2">
      <c r="A627" s="4">
        <v>10</v>
      </c>
      <c r="B627" t="s">
        <v>1000</v>
      </c>
      <c r="C627" s="4">
        <v>21</v>
      </c>
      <c r="D627" s="4">
        <v>8</v>
      </c>
      <c r="E627" t="s">
        <v>15</v>
      </c>
      <c r="F627" t="s">
        <v>2472</v>
      </c>
      <c r="G627" t="s">
        <v>2465</v>
      </c>
      <c r="H627">
        <v>2.0000000000000001E-18</v>
      </c>
      <c r="I627" t="s">
        <v>2473</v>
      </c>
      <c r="J627" s="2">
        <v>38.095238095238095</v>
      </c>
      <c r="K627" s="3">
        <v>72.727272727272734</v>
      </c>
      <c r="L627" s="4">
        <v>0</v>
      </c>
      <c r="M627" s="4">
        <v>8</v>
      </c>
      <c r="N627" s="4">
        <v>0</v>
      </c>
    </row>
    <row r="628" spans="1:14" x14ac:dyDescent="0.2">
      <c r="A628" s="4">
        <v>10</v>
      </c>
      <c r="B628" t="s">
        <v>1000</v>
      </c>
      <c r="C628" s="4">
        <v>16</v>
      </c>
      <c r="D628" s="4">
        <v>6</v>
      </c>
      <c r="E628" t="s">
        <v>15</v>
      </c>
      <c r="F628" t="s">
        <v>2474</v>
      </c>
      <c r="G628" t="s">
        <v>2475</v>
      </c>
      <c r="H628">
        <v>2.4999999999999999E-13</v>
      </c>
      <c r="I628" t="s">
        <v>2476</v>
      </c>
      <c r="J628" s="2">
        <v>37.5</v>
      </c>
      <c r="K628" s="3">
        <v>54.545454545454547</v>
      </c>
      <c r="L628" s="4">
        <v>0</v>
      </c>
      <c r="M628" s="4">
        <v>6</v>
      </c>
      <c r="N628" s="4">
        <v>0</v>
      </c>
    </row>
    <row r="629" spans="1:14" x14ac:dyDescent="0.2">
      <c r="A629" s="4">
        <v>10</v>
      </c>
      <c r="B629" t="s">
        <v>1000</v>
      </c>
      <c r="C629" s="4">
        <v>23</v>
      </c>
      <c r="D629" s="4">
        <v>6</v>
      </c>
      <c r="E629" t="s">
        <v>13</v>
      </c>
      <c r="F629" t="s">
        <v>2477</v>
      </c>
      <c r="G629" t="s">
        <v>2478</v>
      </c>
      <c r="H629">
        <v>3.9899999999999998E-12</v>
      </c>
      <c r="I629" t="s">
        <v>2479</v>
      </c>
      <c r="J629" s="2">
        <v>26.086956521739129</v>
      </c>
      <c r="K629" s="3">
        <v>54.545454545454547</v>
      </c>
      <c r="L629" s="4">
        <v>0</v>
      </c>
      <c r="M629" s="4">
        <v>6</v>
      </c>
      <c r="N629" s="4">
        <v>0</v>
      </c>
    </row>
    <row r="630" spans="1:14" x14ac:dyDescent="0.2">
      <c r="A630" s="4">
        <v>10</v>
      </c>
      <c r="B630" t="s">
        <v>1000</v>
      </c>
      <c r="C630" s="4">
        <v>11</v>
      </c>
      <c r="D630" s="4">
        <v>5</v>
      </c>
      <c r="E630" t="s">
        <v>15</v>
      </c>
      <c r="F630" t="s">
        <v>2480</v>
      </c>
      <c r="G630" t="s">
        <v>2481</v>
      </c>
      <c r="H630">
        <v>4.2399999999999997E-11</v>
      </c>
      <c r="I630" t="s">
        <v>2482</v>
      </c>
      <c r="J630" s="2">
        <v>45.454545454545453</v>
      </c>
      <c r="K630" s="3">
        <v>45.454545454545453</v>
      </c>
      <c r="L630" s="4">
        <v>0</v>
      </c>
      <c r="M630" s="4">
        <v>5</v>
      </c>
      <c r="N630" s="4">
        <v>0</v>
      </c>
    </row>
    <row r="631" spans="1:14" x14ac:dyDescent="0.2">
      <c r="A631" s="4">
        <v>10</v>
      </c>
      <c r="B631" t="s">
        <v>1000</v>
      </c>
      <c r="C631" s="4">
        <v>9</v>
      </c>
      <c r="D631" s="4">
        <v>2</v>
      </c>
      <c r="E631" t="s">
        <v>13</v>
      </c>
      <c r="F631" t="s">
        <v>1867</v>
      </c>
      <c r="G631" t="s">
        <v>1868</v>
      </c>
      <c r="H631">
        <v>4.7999999999999996E-3</v>
      </c>
      <c r="I631" t="s">
        <v>2483</v>
      </c>
      <c r="J631" s="2">
        <v>22.222222222222221</v>
      </c>
      <c r="K631" s="3">
        <v>18.181818181818183</v>
      </c>
      <c r="L631" s="4">
        <v>0</v>
      </c>
      <c r="M631" s="4">
        <v>2</v>
      </c>
      <c r="N631" s="4">
        <v>0</v>
      </c>
    </row>
    <row r="632" spans="1:14" x14ac:dyDescent="0.2">
      <c r="A632" s="4">
        <v>10</v>
      </c>
      <c r="B632" t="s">
        <v>1000</v>
      </c>
      <c r="C632" s="4">
        <v>9</v>
      </c>
      <c r="D632" s="4">
        <v>2</v>
      </c>
      <c r="E632" t="s">
        <v>21</v>
      </c>
      <c r="F632" t="s">
        <v>2484</v>
      </c>
      <c r="G632" t="s">
        <v>2485</v>
      </c>
      <c r="H632">
        <v>4.8999999999999998E-3</v>
      </c>
      <c r="I632" t="s">
        <v>2483</v>
      </c>
      <c r="J632" s="2">
        <v>22.222222222222221</v>
      </c>
      <c r="K632" s="3">
        <v>18.181818181818183</v>
      </c>
      <c r="L632" s="4">
        <v>0</v>
      </c>
      <c r="M632" s="4">
        <v>2</v>
      </c>
      <c r="N632" s="4">
        <v>0</v>
      </c>
    </row>
    <row r="633" spans="1:14" x14ac:dyDescent="0.2">
      <c r="A633" s="4">
        <v>10</v>
      </c>
      <c r="B633" t="s">
        <v>1000</v>
      </c>
      <c r="C633" s="4">
        <v>13</v>
      </c>
      <c r="D633" s="4">
        <v>2</v>
      </c>
      <c r="E633" t="s">
        <v>13</v>
      </c>
      <c r="F633" t="s">
        <v>2486</v>
      </c>
      <c r="G633" t="s">
        <v>2487</v>
      </c>
      <c r="H633">
        <v>8.9999999999999993E-3</v>
      </c>
      <c r="I633" t="s">
        <v>2488</v>
      </c>
      <c r="J633" s="2">
        <v>15.384615384615385</v>
      </c>
      <c r="K633" s="3">
        <v>18.181818181818183</v>
      </c>
      <c r="L633" s="4">
        <v>0</v>
      </c>
      <c r="M633" s="4">
        <v>2</v>
      </c>
      <c r="N633" s="4">
        <v>0</v>
      </c>
    </row>
    <row r="634" spans="1:14" x14ac:dyDescent="0.2">
      <c r="A634" s="4">
        <v>11</v>
      </c>
      <c r="B634" t="s">
        <v>998</v>
      </c>
      <c r="C634" s="4">
        <v>33</v>
      </c>
      <c r="D634" s="4">
        <v>7</v>
      </c>
      <c r="E634" t="s">
        <v>13</v>
      </c>
      <c r="F634" t="s">
        <v>2401</v>
      </c>
      <c r="G634" t="s">
        <v>2402</v>
      </c>
      <c r="H634">
        <v>1.31E-13</v>
      </c>
      <c r="I634" t="s">
        <v>2403</v>
      </c>
      <c r="J634" s="2">
        <v>21.212121212121211</v>
      </c>
      <c r="K634" s="3">
        <v>70</v>
      </c>
      <c r="L634" s="4">
        <v>2</v>
      </c>
      <c r="M634" s="4">
        <v>5</v>
      </c>
      <c r="N634" s="4">
        <v>0</v>
      </c>
    </row>
    <row r="635" spans="1:14" x14ac:dyDescent="0.2">
      <c r="A635" s="4">
        <v>11</v>
      </c>
      <c r="B635" t="s">
        <v>998</v>
      </c>
      <c r="C635" s="4">
        <v>38</v>
      </c>
      <c r="D635" s="4">
        <v>6</v>
      </c>
      <c r="E635" t="s">
        <v>15</v>
      </c>
      <c r="F635" t="s">
        <v>2404</v>
      </c>
      <c r="G635" t="s">
        <v>2405</v>
      </c>
      <c r="H635">
        <v>4.2799999999999997E-11</v>
      </c>
      <c r="I635" t="s">
        <v>2406</v>
      </c>
      <c r="J635" s="2">
        <v>15.789473684210526</v>
      </c>
      <c r="K635" s="3">
        <v>60</v>
      </c>
      <c r="L635" s="4">
        <v>1</v>
      </c>
      <c r="M635" s="4">
        <v>5</v>
      </c>
      <c r="N635" s="4">
        <v>0</v>
      </c>
    </row>
    <row r="636" spans="1:14" x14ac:dyDescent="0.2">
      <c r="A636" s="4">
        <v>11</v>
      </c>
      <c r="B636" t="s">
        <v>998</v>
      </c>
      <c r="C636" s="4">
        <v>29</v>
      </c>
      <c r="D636" s="4">
        <v>5</v>
      </c>
      <c r="E636" t="s">
        <v>15</v>
      </c>
      <c r="F636" t="s">
        <v>2407</v>
      </c>
      <c r="G636" t="s">
        <v>2408</v>
      </c>
      <c r="H636">
        <v>4.4100000000000003E-9</v>
      </c>
      <c r="I636" t="s">
        <v>2409</v>
      </c>
      <c r="J636" s="2">
        <v>17.241379310344829</v>
      </c>
      <c r="K636" s="3">
        <v>50</v>
      </c>
      <c r="L636" s="4">
        <v>0</v>
      </c>
      <c r="M636" s="4">
        <v>5</v>
      </c>
      <c r="N636" s="4">
        <v>0</v>
      </c>
    </row>
    <row r="637" spans="1:14" x14ac:dyDescent="0.2">
      <c r="A637" s="4">
        <v>11</v>
      </c>
      <c r="B637" t="s">
        <v>998</v>
      </c>
      <c r="C637" s="4">
        <v>49</v>
      </c>
      <c r="D637" s="4">
        <v>5</v>
      </c>
      <c r="E637" t="s">
        <v>21</v>
      </c>
      <c r="F637" t="s">
        <v>2410</v>
      </c>
      <c r="G637" t="s">
        <v>2411</v>
      </c>
      <c r="H637">
        <v>8.9399999999999993E-9</v>
      </c>
      <c r="I637" t="s">
        <v>2409</v>
      </c>
      <c r="J637" s="2">
        <v>10.204081632653061</v>
      </c>
      <c r="K637" s="3">
        <v>50</v>
      </c>
      <c r="L637" s="4">
        <v>0</v>
      </c>
      <c r="M637" s="4">
        <v>5</v>
      </c>
      <c r="N637" s="4">
        <v>0</v>
      </c>
    </row>
    <row r="638" spans="1:14" x14ac:dyDescent="0.2">
      <c r="A638" s="4">
        <v>11</v>
      </c>
      <c r="B638" t="s">
        <v>998</v>
      </c>
      <c r="C638" s="4">
        <v>10</v>
      </c>
      <c r="D638" s="4">
        <v>4</v>
      </c>
      <c r="E638" t="s">
        <v>15</v>
      </c>
      <c r="F638" t="s">
        <v>2414</v>
      </c>
      <c r="G638" t="s">
        <v>2415</v>
      </c>
      <c r="H638">
        <v>3.1200000000000001E-8</v>
      </c>
      <c r="I638" t="s">
        <v>2416</v>
      </c>
      <c r="J638" s="2">
        <v>40</v>
      </c>
      <c r="K638" s="3">
        <v>40</v>
      </c>
      <c r="L638" s="4">
        <v>2</v>
      </c>
      <c r="M638" s="4">
        <v>2</v>
      </c>
      <c r="N638" s="4">
        <v>0</v>
      </c>
    </row>
    <row r="639" spans="1:14" x14ac:dyDescent="0.2">
      <c r="A639" s="4">
        <v>11</v>
      </c>
      <c r="B639" t="s">
        <v>998</v>
      </c>
      <c r="C639" s="4">
        <v>13</v>
      </c>
      <c r="D639" s="4">
        <v>4</v>
      </c>
      <c r="E639" t="s">
        <v>12</v>
      </c>
      <c r="F639" t="s">
        <v>2417</v>
      </c>
      <c r="G639" t="s">
        <v>2415</v>
      </c>
      <c r="H639">
        <v>4.14E-8</v>
      </c>
      <c r="I639" t="s">
        <v>2416</v>
      </c>
      <c r="J639" s="2">
        <v>30.76923076923077</v>
      </c>
      <c r="K639" s="3">
        <v>40</v>
      </c>
      <c r="L639" s="4">
        <v>2</v>
      </c>
      <c r="M639" s="4">
        <v>2</v>
      </c>
      <c r="N639" s="4">
        <v>0</v>
      </c>
    </row>
    <row r="640" spans="1:14" x14ac:dyDescent="0.2">
      <c r="A640" s="4">
        <v>11</v>
      </c>
      <c r="B640" t="s">
        <v>998</v>
      </c>
      <c r="C640" s="4">
        <v>5</v>
      </c>
      <c r="D640" s="4">
        <v>3</v>
      </c>
      <c r="E640" t="s">
        <v>15</v>
      </c>
      <c r="F640" t="s">
        <v>2418</v>
      </c>
      <c r="G640" t="s">
        <v>2415</v>
      </c>
      <c r="H640">
        <v>2.4399999999999999E-6</v>
      </c>
      <c r="I640" t="s">
        <v>2419</v>
      </c>
      <c r="J640" s="2">
        <v>60</v>
      </c>
      <c r="K640" s="3">
        <v>30</v>
      </c>
      <c r="L640" s="4">
        <v>2</v>
      </c>
      <c r="M640" s="4">
        <v>1</v>
      </c>
      <c r="N640" s="4">
        <v>0</v>
      </c>
    </row>
    <row r="641" spans="1:14" x14ac:dyDescent="0.2">
      <c r="A641" s="4">
        <v>11</v>
      </c>
      <c r="B641" t="s">
        <v>998</v>
      </c>
      <c r="C641" s="4">
        <v>11</v>
      </c>
      <c r="D641" s="4">
        <v>3</v>
      </c>
      <c r="E641" t="s">
        <v>12</v>
      </c>
      <c r="F641" t="s">
        <v>2420</v>
      </c>
      <c r="G641" t="s">
        <v>2421</v>
      </c>
      <c r="H641">
        <v>3.9500000000000003E-6</v>
      </c>
      <c r="I641" t="s">
        <v>2422</v>
      </c>
      <c r="J641" s="2">
        <v>27.272727272727273</v>
      </c>
      <c r="K641" s="3">
        <v>30</v>
      </c>
      <c r="L641" s="4">
        <v>0</v>
      </c>
      <c r="M641" s="4">
        <v>3</v>
      </c>
      <c r="N641" s="4">
        <v>0</v>
      </c>
    </row>
    <row r="642" spans="1:14" x14ac:dyDescent="0.2">
      <c r="A642" s="4">
        <v>11</v>
      </c>
      <c r="B642" t="s">
        <v>998</v>
      </c>
      <c r="C642" s="4">
        <v>12</v>
      </c>
      <c r="D642" s="4">
        <v>3</v>
      </c>
      <c r="E642" t="s">
        <v>15</v>
      </c>
      <c r="F642" t="s">
        <v>2423</v>
      </c>
      <c r="G642" t="s">
        <v>2424</v>
      </c>
      <c r="H642">
        <v>1.6500000000000001E-5</v>
      </c>
      <c r="I642" t="s">
        <v>2422</v>
      </c>
      <c r="J642" s="2">
        <v>25</v>
      </c>
      <c r="K642" s="3">
        <v>30</v>
      </c>
      <c r="L642" s="4">
        <v>0</v>
      </c>
      <c r="M642" s="4">
        <v>3</v>
      </c>
      <c r="N642" s="4">
        <v>0</v>
      </c>
    </row>
    <row r="643" spans="1:14" x14ac:dyDescent="0.2">
      <c r="A643" s="4">
        <v>11</v>
      </c>
      <c r="B643" t="s">
        <v>998</v>
      </c>
      <c r="C643" s="4">
        <v>4</v>
      </c>
      <c r="D643" s="4">
        <v>2</v>
      </c>
      <c r="E643" t="s">
        <v>12</v>
      </c>
      <c r="F643" t="s">
        <v>2425</v>
      </c>
      <c r="G643" t="s">
        <v>2426</v>
      </c>
      <c r="H643">
        <v>2.5999999999999998E-4</v>
      </c>
      <c r="I643" t="s">
        <v>2427</v>
      </c>
      <c r="J643" s="2">
        <v>50</v>
      </c>
      <c r="K643" s="3">
        <v>20</v>
      </c>
      <c r="L643" s="4">
        <v>0</v>
      </c>
      <c r="M643" s="4">
        <v>2</v>
      </c>
      <c r="N643" s="4">
        <v>0</v>
      </c>
    </row>
    <row r="644" spans="1:14" x14ac:dyDescent="0.2">
      <c r="A644" s="4">
        <v>11</v>
      </c>
      <c r="B644" t="s">
        <v>998</v>
      </c>
      <c r="C644" s="4">
        <v>4</v>
      </c>
      <c r="D644" s="4">
        <v>2</v>
      </c>
      <c r="E644" t="s">
        <v>12</v>
      </c>
      <c r="F644" t="s">
        <v>2428</v>
      </c>
      <c r="G644" t="s">
        <v>2429</v>
      </c>
      <c r="H644">
        <v>2.5999999999999998E-4</v>
      </c>
      <c r="I644" t="s">
        <v>2427</v>
      </c>
      <c r="J644" s="2">
        <v>50</v>
      </c>
      <c r="K644" s="3">
        <v>20</v>
      </c>
      <c r="L644" s="4">
        <v>0</v>
      </c>
      <c r="M644" s="4">
        <v>2</v>
      </c>
      <c r="N644" s="4">
        <v>0</v>
      </c>
    </row>
    <row r="645" spans="1:14" x14ac:dyDescent="0.2">
      <c r="A645" s="4">
        <v>11</v>
      </c>
      <c r="B645" t="s">
        <v>998</v>
      </c>
      <c r="C645" s="4">
        <v>5</v>
      </c>
      <c r="D645" s="4">
        <v>2</v>
      </c>
      <c r="E645" t="s">
        <v>15</v>
      </c>
      <c r="F645" t="s">
        <v>2430</v>
      </c>
      <c r="G645" t="s">
        <v>2429</v>
      </c>
      <c r="H645">
        <v>1.6000000000000001E-3</v>
      </c>
      <c r="I645" t="s">
        <v>2427</v>
      </c>
      <c r="J645" s="2">
        <v>40</v>
      </c>
      <c r="K645" s="3">
        <v>20</v>
      </c>
      <c r="L645" s="4">
        <v>0</v>
      </c>
      <c r="M645" s="4">
        <v>2</v>
      </c>
      <c r="N645" s="4">
        <v>0</v>
      </c>
    </row>
    <row r="646" spans="1:14" x14ac:dyDescent="0.2">
      <c r="A646" s="4">
        <v>11</v>
      </c>
      <c r="B646" t="s">
        <v>998</v>
      </c>
      <c r="C646" s="4">
        <v>7</v>
      </c>
      <c r="D646" s="4">
        <v>2</v>
      </c>
      <c r="E646" t="s">
        <v>15</v>
      </c>
      <c r="F646" t="s">
        <v>2431</v>
      </c>
      <c r="G646" t="s">
        <v>2421</v>
      </c>
      <c r="H646">
        <v>2.5999999999999999E-3</v>
      </c>
      <c r="I646" t="s">
        <v>2432</v>
      </c>
      <c r="J646" s="2">
        <v>28.571428571428573</v>
      </c>
      <c r="K646" s="3">
        <v>20</v>
      </c>
      <c r="L646" s="4">
        <v>0</v>
      </c>
      <c r="M646" s="4">
        <v>2</v>
      </c>
      <c r="N646" s="4">
        <v>0</v>
      </c>
    </row>
    <row r="647" spans="1:14" x14ac:dyDescent="0.2">
      <c r="A647" s="4">
        <v>12</v>
      </c>
      <c r="B647" t="s">
        <v>996</v>
      </c>
      <c r="C647" s="4">
        <v>10</v>
      </c>
      <c r="D647" s="4">
        <v>8</v>
      </c>
      <c r="E647" t="s">
        <v>12</v>
      </c>
      <c r="F647" t="s">
        <v>2173</v>
      </c>
      <c r="G647" t="s">
        <v>2174</v>
      </c>
      <c r="H647">
        <v>1.39E-22</v>
      </c>
      <c r="I647" t="s">
        <v>2175</v>
      </c>
      <c r="J647" s="2">
        <v>80</v>
      </c>
      <c r="K647" s="3">
        <v>100</v>
      </c>
      <c r="L647" s="4">
        <v>8</v>
      </c>
      <c r="M647" s="4">
        <v>0</v>
      </c>
      <c r="N647" s="4">
        <v>0</v>
      </c>
    </row>
    <row r="648" spans="1:14" x14ac:dyDescent="0.2">
      <c r="A648" s="4">
        <v>12</v>
      </c>
      <c r="B648" t="s">
        <v>996</v>
      </c>
      <c r="C648" s="4">
        <v>10</v>
      </c>
      <c r="D648" s="4">
        <v>8</v>
      </c>
      <c r="E648" t="s">
        <v>21</v>
      </c>
      <c r="F648" t="s">
        <v>2176</v>
      </c>
      <c r="G648" t="s">
        <v>2177</v>
      </c>
      <c r="H648">
        <v>1.78E-22</v>
      </c>
      <c r="I648" t="s">
        <v>2175</v>
      </c>
      <c r="J648" s="2">
        <v>80</v>
      </c>
      <c r="K648" s="3">
        <v>100</v>
      </c>
      <c r="L648" s="4">
        <v>8</v>
      </c>
      <c r="M648" s="4">
        <v>0</v>
      </c>
      <c r="N648" s="4">
        <v>0</v>
      </c>
    </row>
    <row r="649" spans="1:14" x14ac:dyDescent="0.2">
      <c r="A649" s="4">
        <v>12</v>
      </c>
      <c r="B649" t="s">
        <v>996</v>
      </c>
      <c r="C649" s="4">
        <v>10</v>
      </c>
      <c r="D649" s="4">
        <v>8</v>
      </c>
      <c r="E649" t="s">
        <v>13</v>
      </c>
      <c r="F649" t="s">
        <v>2178</v>
      </c>
      <c r="G649" t="s">
        <v>2179</v>
      </c>
      <c r="H649">
        <v>1.0500000000000001E-21</v>
      </c>
      <c r="I649" t="s">
        <v>2175</v>
      </c>
      <c r="J649" s="2">
        <v>80</v>
      </c>
      <c r="K649" s="3">
        <v>100</v>
      </c>
      <c r="L649" s="4">
        <v>8</v>
      </c>
      <c r="M649" s="4">
        <v>0</v>
      </c>
      <c r="N649" s="4">
        <v>0</v>
      </c>
    </row>
    <row r="650" spans="1:14" x14ac:dyDescent="0.2">
      <c r="A650" s="4">
        <v>12</v>
      </c>
      <c r="B650" t="s">
        <v>996</v>
      </c>
      <c r="C650" s="4">
        <v>11</v>
      </c>
      <c r="D650" s="4">
        <v>8</v>
      </c>
      <c r="E650" t="s">
        <v>13</v>
      </c>
      <c r="F650" t="s">
        <v>2180</v>
      </c>
      <c r="G650" t="s">
        <v>2181</v>
      </c>
      <c r="H650">
        <v>1.0500000000000001E-21</v>
      </c>
      <c r="I650" t="s">
        <v>2175</v>
      </c>
      <c r="J650" s="2">
        <v>72.727272727272734</v>
      </c>
      <c r="K650" s="3">
        <v>100</v>
      </c>
      <c r="L650" s="4">
        <v>8</v>
      </c>
      <c r="M650" s="4">
        <v>0</v>
      </c>
      <c r="N650" s="4">
        <v>0</v>
      </c>
    </row>
    <row r="651" spans="1:14" x14ac:dyDescent="0.2">
      <c r="A651" s="4">
        <v>12</v>
      </c>
      <c r="B651" t="s">
        <v>996</v>
      </c>
      <c r="C651" s="4">
        <v>15</v>
      </c>
      <c r="D651" s="4">
        <v>8</v>
      </c>
      <c r="E651" t="s">
        <v>13</v>
      </c>
      <c r="F651" t="s">
        <v>2182</v>
      </c>
      <c r="G651" t="s">
        <v>2183</v>
      </c>
      <c r="H651">
        <v>1.6899999999999999E-21</v>
      </c>
      <c r="I651" t="s">
        <v>2175</v>
      </c>
      <c r="J651" s="2">
        <v>53.333333333333336</v>
      </c>
      <c r="K651" s="3">
        <v>100</v>
      </c>
      <c r="L651" s="4">
        <v>8</v>
      </c>
      <c r="M651" s="4">
        <v>0</v>
      </c>
      <c r="N651" s="4">
        <v>0</v>
      </c>
    </row>
    <row r="652" spans="1:14" x14ac:dyDescent="0.2">
      <c r="A652" s="4">
        <v>12</v>
      </c>
      <c r="B652" t="s">
        <v>996</v>
      </c>
      <c r="C652" s="4">
        <v>16</v>
      </c>
      <c r="D652" s="4">
        <v>8</v>
      </c>
      <c r="E652" t="s">
        <v>15</v>
      </c>
      <c r="F652" t="s">
        <v>2184</v>
      </c>
      <c r="G652" t="s">
        <v>2185</v>
      </c>
      <c r="H652">
        <v>6.2599999999999997E-21</v>
      </c>
      <c r="I652" t="s">
        <v>2175</v>
      </c>
      <c r="J652" s="2">
        <v>50</v>
      </c>
      <c r="K652" s="3">
        <v>100</v>
      </c>
      <c r="L652" s="4">
        <v>8</v>
      </c>
      <c r="M652" s="4">
        <v>0</v>
      </c>
      <c r="N652" s="4">
        <v>0</v>
      </c>
    </row>
    <row r="653" spans="1:14" x14ac:dyDescent="0.2">
      <c r="A653" s="4">
        <v>12</v>
      </c>
      <c r="B653" t="s">
        <v>996</v>
      </c>
      <c r="C653" s="4">
        <v>24</v>
      </c>
      <c r="D653" s="4">
        <v>8</v>
      </c>
      <c r="E653" t="s">
        <v>21</v>
      </c>
      <c r="F653" t="s">
        <v>2186</v>
      </c>
      <c r="G653" t="s">
        <v>2187</v>
      </c>
      <c r="H653">
        <v>2.14E-20</v>
      </c>
      <c r="I653" t="s">
        <v>2175</v>
      </c>
      <c r="J653" s="2">
        <v>33.333333333333336</v>
      </c>
      <c r="K653" s="3">
        <v>100</v>
      </c>
      <c r="L653" s="4">
        <v>8</v>
      </c>
      <c r="M653" s="4">
        <v>0</v>
      </c>
      <c r="N653" s="4">
        <v>0</v>
      </c>
    </row>
    <row r="654" spans="1:14" x14ac:dyDescent="0.2">
      <c r="A654" s="4">
        <v>12</v>
      </c>
      <c r="B654" t="s">
        <v>996</v>
      </c>
      <c r="C654" s="4">
        <v>27</v>
      </c>
      <c r="D654" s="4">
        <v>8</v>
      </c>
      <c r="E654" t="s">
        <v>21</v>
      </c>
      <c r="F654" t="s">
        <v>2188</v>
      </c>
      <c r="G654" t="s">
        <v>2189</v>
      </c>
      <c r="H654">
        <v>3.19E-20</v>
      </c>
      <c r="I654" t="s">
        <v>2175</v>
      </c>
      <c r="J654" s="2">
        <v>29.62962962962963</v>
      </c>
      <c r="K654" s="3">
        <v>100</v>
      </c>
      <c r="L654" s="4">
        <v>8</v>
      </c>
      <c r="M654" s="4">
        <v>0</v>
      </c>
      <c r="N654" s="4">
        <v>0</v>
      </c>
    </row>
    <row r="655" spans="1:14" x14ac:dyDescent="0.2">
      <c r="A655" s="4">
        <v>12</v>
      </c>
      <c r="B655" t="s">
        <v>996</v>
      </c>
      <c r="C655" s="4">
        <v>39</v>
      </c>
      <c r="D655" s="4">
        <v>8</v>
      </c>
      <c r="E655" t="s">
        <v>21</v>
      </c>
      <c r="F655" t="s">
        <v>1943</v>
      </c>
      <c r="G655" t="s">
        <v>1944</v>
      </c>
      <c r="H655">
        <v>2.5599999999999998E-19</v>
      </c>
      <c r="I655" t="s">
        <v>2175</v>
      </c>
      <c r="J655" s="2">
        <v>20.512820512820515</v>
      </c>
      <c r="K655" s="3">
        <v>100</v>
      </c>
      <c r="L655" s="4">
        <v>8</v>
      </c>
      <c r="M655" s="4">
        <v>0</v>
      </c>
      <c r="N655" s="4">
        <v>0</v>
      </c>
    </row>
    <row r="656" spans="1:14" x14ac:dyDescent="0.2">
      <c r="A656" s="4">
        <v>12</v>
      </c>
      <c r="B656" t="s">
        <v>996</v>
      </c>
      <c r="C656" s="4">
        <v>34</v>
      </c>
      <c r="D656" s="4">
        <v>8</v>
      </c>
      <c r="E656" t="s">
        <v>13</v>
      </c>
      <c r="F656" t="s">
        <v>2190</v>
      </c>
      <c r="G656" t="s">
        <v>2191</v>
      </c>
      <c r="H656">
        <v>2.8399999999999999E-19</v>
      </c>
      <c r="I656" t="s">
        <v>2175</v>
      </c>
      <c r="J656" s="2">
        <v>23.529411764705884</v>
      </c>
      <c r="K656" s="3">
        <v>100</v>
      </c>
      <c r="L656" s="4">
        <v>8</v>
      </c>
      <c r="M656" s="4">
        <v>0</v>
      </c>
      <c r="N656" s="4">
        <v>0</v>
      </c>
    </row>
    <row r="657" spans="1:14" x14ac:dyDescent="0.2">
      <c r="A657" s="4">
        <v>12</v>
      </c>
      <c r="B657" t="s">
        <v>996</v>
      </c>
      <c r="C657" s="4">
        <v>42</v>
      </c>
      <c r="D657" s="4">
        <v>8</v>
      </c>
      <c r="E657" t="s">
        <v>21</v>
      </c>
      <c r="F657" t="s">
        <v>1318</v>
      </c>
      <c r="G657" t="s">
        <v>1319</v>
      </c>
      <c r="H657">
        <v>3.64E-19</v>
      </c>
      <c r="I657" t="s">
        <v>2175</v>
      </c>
      <c r="J657" s="2">
        <v>19.047619047619047</v>
      </c>
      <c r="K657" s="3">
        <v>100</v>
      </c>
      <c r="L657" s="4">
        <v>8</v>
      </c>
      <c r="M657" s="4">
        <v>0</v>
      </c>
      <c r="N657" s="4">
        <v>0</v>
      </c>
    </row>
    <row r="658" spans="1:14" x14ac:dyDescent="0.2">
      <c r="A658" s="4">
        <v>12</v>
      </c>
      <c r="B658" t="s">
        <v>996</v>
      </c>
      <c r="C658" s="4">
        <v>7</v>
      </c>
      <c r="D658" s="4">
        <v>7</v>
      </c>
      <c r="E658" t="s">
        <v>15</v>
      </c>
      <c r="F658" t="s">
        <v>2192</v>
      </c>
      <c r="G658" t="s">
        <v>2193</v>
      </c>
      <c r="H658">
        <v>1.9100000000000001E-19</v>
      </c>
      <c r="I658" t="s">
        <v>2194</v>
      </c>
      <c r="J658" s="2">
        <v>100</v>
      </c>
      <c r="K658" s="3">
        <v>87.5</v>
      </c>
      <c r="L658" s="4">
        <v>7</v>
      </c>
      <c r="M658" s="4">
        <v>0</v>
      </c>
      <c r="N658" s="4">
        <v>0</v>
      </c>
    </row>
    <row r="659" spans="1:14" x14ac:dyDescent="0.2">
      <c r="A659" s="4">
        <v>12</v>
      </c>
      <c r="B659" t="s">
        <v>996</v>
      </c>
      <c r="C659" s="4">
        <v>37</v>
      </c>
      <c r="D659" s="4">
        <v>7</v>
      </c>
      <c r="E659" t="s">
        <v>13</v>
      </c>
      <c r="F659" t="s">
        <v>2195</v>
      </c>
      <c r="G659" t="s">
        <v>2196</v>
      </c>
      <c r="H659">
        <v>1.0000000000000001E-15</v>
      </c>
      <c r="I659" t="s">
        <v>2197</v>
      </c>
      <c r="J659" s="2">
        <v>18.918918918918919</v>
      </c>
      <c r="K659" s="3">
        <v>87.5</v>
      </c>
      <c r="L659" s="4">
        <v>7</v>
      </c>
      <c r="M659" s="4">
        <v>0</v>
      </c>
      <c r="N659" s="4">
        <v>0</v>
      </c>
    </row>
    <row r="660" spans="1:14" x14ac:dyDescent="0.2">
      <c r="A660" s="4">
        <v>12</v>
      </c>
      <c r="B660" t="s">
        <v>996</v>
      </c>
      <c r="C660" s="4">
        <v>41</v>
      </c>
      <c r="D660" s="4">
        <v>7</v>
      </c>
      <c r="E660" t="s">
        <v>13</v>
      </c>
      <c r="F660" t="s">
        <v>2198</v>
      </c>
      <c r="G660" t="s">
        <v>2199</v>
      </c>
      <c r="H660">
        <v>1.7299999999999999E-15</v>
      </c>
      <c r="I660" t="s">
        <v>2197</v>
      </c>
      <c r="J660" s="2">
        <v>17.073170731707318</v>
      </c>
      <c r="K660" s="3">
        <v>87.5</v>
      </c>
      <c r="L660" s="4">
        <v>7</v>
      </c>
      <c r="M660" s="4">
        <v>0</v>
      </c>
      <c r="N660" s="4">
        <v>0</v>
      </c>
    </row>
    <row r="661" spans="1:14" x14ac:dyDescent="0.2">
      <c r="A661" s="4">
        <v>12</v>
      </c>
      <c r="B661" t="s">
        <v>996</v>
      </c>
      <c r="C661" s="4">
        <v>22</v>
      </c>
      <c r="D661" s="4">
        <v>6</v>
      </c>
      <c r="E661" t="s">
        <v>21</v>
      </c>
      <c r="F661" t="s">
        <v>2200</v>
      </c>
      <c r="G661" t="s">
        <v>2201</v>
      </c>
      <c r="H661">
        <v>3.2600000000000001E-14</v>
      </c>
      <c r="I661" t="s">
        <v>2202</v>
      </c>
      <c r="J661" s="2">
        <v>27.272727272727273</v>
      </c>
      <c r="K661" s="3">
        <v>75</v>
      </c>
      <c r="L661" s="4">
        <v>6</v>
      </c>
      <c r="M661" s="4">
        <v>0</v>
      </c>
      <c r="N661" s="4">
        <v>0</v>
      </c>
    </row>
    <row r="662" spans="1:14" x14ac:dyDescent="0.2">
      <c r="A662" s="4">
        <v>12</v>
      </c>
      <c r="B662" t="s">
        <v>996</v>
      </c>
      <c r="C662" s="4">
        <v>8</v>
      </c>
      <c r="D662" s="4">
        <v>5</v>
      </c>
      <c r="E662" t="s">
        <v>12</v>
      </c>
      <c r="F662" t="s">
        <v>2203</v>
      </c>
      <c r="G662" t="s">
        <v>2204</v>
      </c>
      <c r="H662">
        <v>1.7E-12</v>
      </c>
      <c r="I662" t="s">
        <v>2205</v>
      </c>
      <c r="J662" s="2">
        <v>62.5</v>
      </c>
      <c r="K662" s="3">
        <v>62.5</v>
      </c>
      <c r="L662" s="4">
        <v>5</v>
      </c>
      <c r="M662" s="4">
        <v>0</v>
      </c>
      <c r="N662" s="4">
        <v>0</v>
      </c>
    </row>
    <row r="663" spans="1:14" x14ac:dyDescent="0.2">
      <c r="A663" s="4">
        <v>12</v>
      </c>
      <c r="B663" t="s">
        <v>996</v>
      </c>
      <c r="C663" s="4">
        <v>5</v>
      </c>
      <c r="D663" s="4">
        <v>3</v>
      </c>
      <c r="E663" t="s">
        <v>13</v>
      </c>
      <c r="F663" t="s">
        <v>2206</v>
      </c>
      <c r="G663" t="s">
        <v>2207</v>
      </c>
      <c r="H663">
        <v>7.3200000000000004E-7</v>
      </c>
      <c r="I663" t="s">
        <v>2208</v>
      </c>
      <c r="J663" s="2">
        <v>60</v>
      </c>
      <c r="K663" s="3">
        <v>37.5</v>
      </c>
      <c r="L663" s="4">
        <v>3</v>
      </c>
      <c r="M663" s="4">
        <v>0</v>
      </c>
      <c r="N663" s="4">
        <v>0</v>
      </c>
    </row>
    <row r="664" spans="1:14" x14ac:dyDescent="0.2">
      <c r="J664" s="2"/>
      <c r="K664" s="3"/>
    </row>
    <row r="665" spans="1:14" x14ac:dyDescent="0.2">
      <c r="E665">
        <f>SUM(D3:D663)</f>
        <v>3808</v>
      </c>
      <c r="J665" s="2"/>
      <c r="K665" s="3"/>
    </row>
  </sheetData>
  <sortState xmlns:xlrd2="http://schemas.microsoft.com/office/spreadsheetml/2017/richdata2" ref="A3:N663">
    <sortCondition ref="A3:A663"/>
    <sortCondition descending="1" ref="D3:D663"/>
  </sortState>
  <conditionalFormatting sqref="J3:J665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{CAB7F505-E07C-5642-A686-97A684A07840}</x14:id>
        </ext>
      </extLst>
    </cfRule>
  </conditionalFormatting>
  <conditionalFormatting sqref="K3:K665">
    <cfRule type="dataBar" priority="1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{D1DD6FC4-9838-154D-8408-9416F1138382}</x14:id>
        </ext>
      </extLst>
    </cfRule>
  </conditionalFormatting>
  <pageMargins left="0.7" right="0.7" top="0.75" bottom="0.75" header="0.3" footer="0.3"/>
  <pageSetup paperSize="9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AB7F505-E07C-5642-A686-97A684A078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J3:J665</xm:sqref>
        </x14:conditionalFormatting>
        <x14:conditionalFormatting xmlns:xm="http://schemas.microsoft.com/office/excel/2006/main">
          <x14:cfRule type="dataBar" id="{D1DD6FC4-9838-154D-8408-9416F113838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K3:K665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85224-DACF-A342-B498-71E9467B6EED}">
  <dimension ref="A1:X373"/>
  <sheetViews>
    <sheetView tabSelected="1" topLeftCell="M1" workbookViewId="0">
      <pane ySplit="5880" topLeftCell="A352"/>
      <selection activeCell="X1" sqref="X1"/>
      <selection pane="bottomLeft" activeCell="G370" sqref="G370"/>
    </sheetView>
  </sheetViews>
  <sheetFormatPr baseColWidth="10" defaultRowHeight="16" x14ac:dyDescent="0.2"/>
  <cols>
    <col min="1" max="1" width="10.83203125" style="4"/>
    <col min="2" max="2" width="23.5" customWidth="1"/>
    <col min="3" max="3" width="17.5" style="4" bestFit="1" customWidth="1"/>
    <col min="4" max="4" width="10.83203125" style="4"/>
    <col min="5" max="5" width="20.5" bestFit="1" customWidth="1"/>
    <col min="6" max="6" width="12.1640625" bestFit="1" customWidth="1"/>
    <col min="7" max="7" width="78" customWidth="1"/>
    <col min="8" max="8" width="9.33203125" bestFit="1" customWidth="1"/>
    <col min="9" max="9" width="26.5" customWidth="1"/>
    <col min="12" max="14" width="10.83203125" style="4"/>
    <col min="18" max="18" width="20.5" bestFit="1" customWidth="1"/>
    <col min="21" max="21" width="10.83203125" style="4"/>
    <col min="22" max="22" width="51.1640625" bestFit="1" customWidth="1"/>
    <col min="23" max="23" width="10.83203125" style="4"/>
    <col min="24" max="24" width="15.83203125" style="4" bestFit="1" customWidth="1"/>
  </cols>
  <sheetData>
    <row r="1" spans="1:24" x14ac:dyDescent="0.2">
      <c r="L1" s="7" t="s">
        <v>3000</v>
      </c>
      <c r="M1" s="8"/>
      <c r="N1" s="8"/>
      <c r="R1" t="s">
        <v>2</v>
      </c>
      <c r="U1" s="4" t="s">
        <v>2999</v>
      </c>
      <c r="V1" t="s">
        <v>989</v>
      </c>
      <c r="W1" s="4" t="s">
        <v>1</v>
      </c>
      <c r="X1" s="4" t="s">
        <v>3001</v>
      </c>
    </row>
    <row r="2" spans="1:24" x14ac:dyDescent="0.2">
      <c r="A2" s="4" t="s">
        <v>2999</v>
      </c>
      <c r="B2" t="s">
        <v>989</v>
      </c>
      <c r="C2" s="4" t="s">
        <v>0</v>
      </c>
      <c r="D2" s="4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s="4" t="s">
        <v>9</v>
      </c>
      <c r="M2" s="4" t="s">
        <v>10</v>
      </c>
      <c r="N2" s="4" t="s">
        <v>11</v>
      </c>
      <c r="R2" t="s">
        <v>13</v>
      </c>
      <c r="U2" s="4">
        <v>1</v>
      </c>
      <c r="V2" t="s">
        <v>14</v>
      </c>
      <c r="W2" s="4">
        <v>18</v>
      </c>
      <c r="X2" s="4">
        <v>1</v>
      </c>
    </row>
    <row r="3" spans="1:24" x14ac:dyDescent="0.2">
      <c r="A3" s="4">
        <v>1</v>
      </c>
      <c r="B3" t="s">
        <v>14</v>
      </c>
      <c r="C3" s="4">
        <v>121</v>
      </c>
      <c r="D3" s="4">
        <v>17</v>
      </c>
      <c r="E3" t="s">
        <v>15</v>
      </c>
      <c r="F3" t="s">
        <v>18</v>
      </c>
      <c r="G3" t="s">
        <v>19</v>
      </c>
      <c r="H3" s="1">
        <v>7.6300000000000005E-33</v>
      </c>
      <c r="I3" t="s">
        <v>20</v>
      </c>
      <c r="J3" s="2">
        <v>14.049586776859504</v>
      </c>
      <c r="K3" s="3">
        <v>94.444444444444443</v>
      </c>
      <c r="L3" s="4">
        <v>1</v>
      </c>
      <c r="M3" s="4">
        <v>16</v>
      </c>
      <c r="N3" s="4">
        <v>0</v>
      </c>
      <c r="R3" t="s">
        <v>12</v>
      </c>
      <c r="U3" s="4">
        <v>2</v>
      </c>
      <c r="V3" t="s">
        <v>16</v>
      </c>
      <c r="W3" s="4">
        <v>17</v>
      </c>
      <c r="X3" s="4">
        <v>1</v>
      </c>
    </row>
    <row r="4" spans="1:24" x14ac:dyDescent="0.2">
      <c r="A4" s="4">
        <v>1</v>
      </c>
      <c r="B4" t="s">
        <v>14</v>
      </c>
      <c r="C4" s="4">
        <v>125</v>
      </c>
      <c r="D4" s="4">
        <v>16</v>
      </c>
      <c r="E4" t="s">
        <v>21</v>
      </c>
      <c r="F4" t="s">
        <v>27</v>
      </c>
      <c r="G4" t="s">
        <v>28</v>
      </c>
      <c r="H4" s="1">
        <v>7.1099999999999995E-30</v>
      </c>
      <c r="I4" t="s">
        <v>29</v>
      </c>
      <c r="J4" s="2">
        <v>12.8</v>
      </c>
      <c r="K4" s="3">
        <v>88.888888888888886</v>
      </c>
      <c r="L4" s="4">
        <v>1</v>
      </c>
      <c r="M4" s="4">
        <v>15</v>
      </c>
      <c r="N4" s="4">
        <v>0</v>
      </c>
      <c r="R4" t="s">
        <v>25</v>
      </c>
      <c r="U4" s="4">
        <v>3</v>
      </c>
      <c r="V4" t="s">
        <v>17</v>
      </c>
      <c r="W4" s="4">
        <v>15</v>
      </c>
      <c r="X4" s="4">
        <v>1</v>
      </c>
    </row>
    <row r="5" spans="1:24" x14ac:dyDescent="0.2">
      <c r="A5" s="4">
        <v>1</v>
      </c>
      <c r="B5" t="s">
        <v>14</v>
      </c>
      <c r="C5" s="4">
        <v>103</v>
      </c>
      <c r="D5" s="4">
        <v>15</v>
      </c>
      <c r="E5" t="s">
        <v>15</v>
      </c>
      <c r="F5" t="s">
        <v>37</v>
      </c>
      <c r="G5" t="s">
        <v>14</v>
      </c>
      <c r="H5" s="1">
        <v>2.4200000000000001E-28</v>
      </c>
      <c r="I5" t="s">
        <v>38</v>
      </c>
      <c r="J5" s="2">
        <v>14.563106796116505</v>
      </c>
      <c r="K5" s="3">
        <v>83.333333333333329</v>
      </c>
      <c r="L5" s="4">
        <v>1</v>
      </c>
      <c r="M5" s="4">
        <v>14</v>
      </c>
      <c r="N5" s="4">
        <v>0</v>
      </c>
      <c r="R5" t="s">
        <v>23</v>
      </c>
      <c r="U5" s="4">
        <v>4</v>
      </c>
      <c r="V5" t="s">
        <v>22</v>
      </c>
      <c r="W5" s="4">
        <v>15</v>
      </c>
      <c r="X5" s="4">
        <v>1</v>
      </c>
    </row>
    <row r="6" spans="1:24" x14ac:dyDescent="0.2">
      <c r="A6" s="4">
        <v>1</v>
      </c>
      <c r="B6" t="s">
        <v>14</v>
      </c>
      <c r="C6" s="4">
        <v>130</v>
      </c>
      <c r="D6" s="4">
        <v>15</v>
      </c>
      <c r="E6" t="s">
        <v>23</v>
      </c>
      <c r="F6" t="s">
        <v>40</v>
      </c>
      <c r="G6" t="s">
        <v>14</v>
      </c>
      <c r="H6" s="1">
        <v>1.4100000000000001E-27</v>
      </c>
      <c r="I6" t="s">
        <v>38</v>
      </c>
      <c r="J6" s="2">
        <v>11.538461538461538</v>
      </c>
      <c r="K6" s="3">
        <v>83.333333333333329</v>
      </c>
      <c r="L6" s="4">
        <v>1</v>
      </c>
      <c r="M6" s="4">
        <v>14</v>
      </c>
      <c r="N6" s="4">
        <v>0</v>
      </c>
      <c r="R6" t="s">
        <v>21</v>
      </c>
      <c r="U6" s="4">
        <v>5</v>
      </c>
      <c r="V6" t="s">
        <v>24</v>
      </c>
      <c r="W6" s="4">
        <v>13</v>
      </c>
      <c r="X6" s="4">
        <v>0</v>
      </c>
    </row>
    <row r="7" spans="1:24" x14ac:dyDescent="0.2">
      <c r="A7" s="4">
        <v>1</v>
      </c>
      <c r="B7" t="s">
        <v>14</v>
      </c>
      <c r="C7" s="4">
        <v>118</v>
      </c>
      <c r="D7" s="4">
        <v>15</v>
      </c>
      <c r="E7" t="s">
        <v>13</v>
      </c>
      <c r="F7" t="s">
        <v>42</v>
      </c>
      <c r="G7" t="s">
        <v>14</v>
      </c>
      <c r="H7" s="1">
        <v>1.3800000000000001E-26</v>
      </c>
      <c r="I7" t="s">
        <v>38</v>
      </c>
      <c r="J7" s="2">
        <v>12.711864406779661</v>
      </c>
      <c r="K7" s="3">
        <v>83.333333333333329</v>
      </c>
      <c r="L7" s="4">
        <v>1</v>
      </c>
      <c r="M7" s="4">
        <v>14</v>
      </c>
      <c r="N7" s="4">
        <v>0</v>
      </c>
      <c r="R7" t="s">
        <v>15</v>
      </c>
      <c r="U7" s="4">
        <v>6</v>
      </c>
      <c r="V7" t="s">
        <v>26</v>
      </c>
      <c r="W7" s="4">
        <v>12</v>
      </c>
      <c r="X7" s="4">
        <v>0</v>
      </c>
    </row>
    <row r="8" spans="1:24" x14ac:dyDescent="0.2">
      <c r="A8" s="4">
        <v>1</v>
      </c>
      <c r="B8" t="s">
        <v>14</v>
      </c>
      <c r="C8" s="4">
        <v>101</v>
      </c>
      <c r="D8" s="4">
        <v>13</v>
      </c>
      <c r="E8" t="s">
        <v>21</v>
      </c>
      <c r="F8" t="s">
        <v>50</v>
      </c>
      <c r="G8" t="s">
        <v>51</v>
      </c>
      <c r="H8" s="1">
        <v>2.6300000000000001E-23</v>
      </c>
      <c r="I8" t="s">
        <v>52</v>
      </c>
      <c r="J8" s="2">
        <v>12.871287128712872</v>
      </c>
      <c r="K8" s="3">
        <v>72.222222222222229</v>
      </c>
      <c r="L8" s="4">
        <v>0</v>
      </c>
      <c r="M8" s="4">
        <v>13</v>
      </c>
      <c r="N8" s="4">
        <v>0</v>
      </c>
      <c r="U8" s="4">
        <v>7</v>
      </c>
      <c r="V8" t="s">
        <v>30</v>
      </c>
      <c r="W8" s="4">
        <v>12</v>
      </c>
      <c r="X8" s="4">
        <v>1</v>
      </c>
    </row>
    <row r="9" spans="1:24" x14ac:dyDescent="0.2">
      <c r="A9" s="4">
        <v>1</v>
      </c>
      <c r="B9" t="s">
        <v>14</v>
      </c>
      <c r="C9" s="4">
        <v>95</v>
      </c>
      <c r="D9" s="4">
        <v>12</v>
      </c>
      <c r="E9" t="s">
        <v>12</v>
      </c>
      <c r="F9" t="s">
        <v>53</v>
      </c>
      <c r="G9" t="s">
        <v>54</v>
      </c>
      <c r="H9" s="1">
        <v>2.3E-21</v>
      </c>
      <c r="I9" t="s">
        <v>55</v>
      </c>
      <c r="J9" s="2">
        <v>12.631578947368421</v>
      </c>
      <c r="K9" s="3">
        <v>66.666666666666671</v>
      </c>
      <c r="L9" s="4">
        <v>0</v>
      </c>
      <c r="M9" s="4">
        <v>12</v>
      </c>
      <c r="N9" s="4">
        <v>0</v>
      </c>
      <c r="U9" s="4">
        <v>8</v>
      </c>
      <c r="V9" t="s">
        <v>31</v>
      </c>
      <c r="W9" s="4">
        <v>10</v>
      </c>
      <c r="X9" s="4">
        <v>0</v>
      </c>
    </row>
    <row r="10" spans="1:24" x14ac:dyDescent="0.2">
      <c r="A10" s="4">
        <v>1</v>
      </c>
      <c r="B10" t="s">
        <v>14</v>
      </c>
      <c r="C10" s="4">
        <v>87</v>
      </c>
      <c r="D10" s="4">
        <v>12</v>
      </c>
      <c r="E10" t="s">
        <v>13</v>
      </c>
      <c r="F10" t="s">
        <v>56</v>
      </c>
      <c r="G10" t="s">
        <v>57</v>
      </c>
      <c r="H10">
        <v>1.08E-20</v>
      </c>
      <c r="I10" t="s">
        <v>55</v>
      </c>
      <c r="J10" s="2">
        <v>13.793103448275861</v>
      </c>
      <c r="K10" s="3">
        <v>66.666666666666671</v>
      </c>
      <c r="L10" s="4">
        <v>0</v>
      </c>
      <c r="M10" s="4">
        <v>12</v>
      </c>
      <c r="N10" s="4">
        <v>0</v>
      </c>
      <c r="U10" s="4">
        <v>9</v>
      </c>
      <c r="V10" t="s">
        <v>32</v>
      </c>
      <c r="W10" s="4">
        <v>8</v>
      </c>
      <c r="X10" s="4">
        <v>1</v>
      </c>
    </row>
    <row r="11" spans="1:24" x14ac:dyDescent="0.2">
      <c r="A11" s="4">
        <v>1</v>
      </c>
      <c r="B11" t="s">
        <v>14</v>
      </c>
      <c r="C11" s="4">
        <v>80</v>
      </c>
      <c r="D11" s="4">
        <v>11</v>
      </c>
      <c r="E11" t="s">
        <v>12</v>
      </c>
      <c r="F11" t="s">
        <v>59</v>
      </c>
      <c r="G11" t="s">
        <v>60</v>
      </c>
      <c r="H11">
        <v>6.8200000000000001E-20</v>
      </c>
      <c r="I11" t="s">
        <v>61</v>
      </c>
      <c r="J11" s="2">
        <v>13.75</v>
      </c>
      <c r="K11" s="3">
        <v>61.111111111111114</v>
      </c>
      <c r="L11" s="4">
        <v>0</v>
      </c>
      <c r="M11" s="4">
        <v>11</v>
      </c>
      <c r="N11" s="4">
        <v>0</v>
      </c>
      <c r="U11" s="4">
        <v>10</v>
      </c>
      <c r="V11" t="s">
        <v>33</v>
      </c>
      <c r="W11" s="4">
        <v>8</v>
      </c>
      <c r="X11" s="4">
        <v>1</v>
      </c>
    </row>
    <row r="12" spans="1:24" x14ac:dyDescent="0.2">
      <c r="A12" s="4">
        <v>1</v>
      </c>
      <c r="B12" t="s">
        <v>14</v>
      </c>
      <c r="C12" s="4">
        <v>74</v>
      </c>
      <c r="D12" s="4">
        <v>10</v>
      </c>
      <c r="E12" t="s">
        <v>15</v>
      </c>
      <c r="F12" t="s">
        <v>62</v>
      </c>
      <c r="G12" t="s">
        <v>57</v>
      </c>
      <c r="H12">
        <v>4.6799999999999997E-17</v>
      </c>
      <c r="I12" t="s">
        <v>63</v>
      </c>
      <c r="J12" s="2">
        <v>13.513513513513514</v>
      </c>
      <c r="K12" s="3">
        <v>55.555555555555557</v>
      </c>
      <c r="L12" s="4">
        <v>0</v>
      </c>
      <c r="M12" s="4">
        <v>10</v>
      </c>
      <c r="N12" s="4">
        <v>0</v>
      </c>
      <c r="U12" s="4">
        <v>11</v>
      </c>
      <c r="V12" t="s">
        <v>34</v>
      </c>
      <c r="W12" s="4">
        <v>7</v>
      </c>
      <c r="X12" s="4">
        <v>0</v>
      </c>
    </row>
    <row r="13" spans="1:24" x14ac:dyDescent="0.2">
      <c r="A13" s="4">
        <v>1</v>
      </c>
      <c r="B13" t="s">
        <v>14</v>
      </c>
      <c r="C13" s="4">
        <v>84</v>
      </c>
      <c r="D13" s="4">
        <v>9</v>
      </c>
      <c r="E13" t="s">
        <v>12</v>
      </c>
      <c r="F13" t="s">
        <v>64</v>
      </c>
      <c r="G13" t="s">
        <v>65</v>
      </c>
      <c r="H13">
        <v>5.4899999999999997E-15</v>
      </c>
      <c r="I13" t="s">
        <v>66</v>
      </c>
      <c r="J13" s="2">
        <v>10.714285714285714</v>
      </c>
      <c r="K13" s="3">
        <v>50</v>
      </c>
      <c r="L13" s="4">
        <v>0</v>
      </c>
      <c r="M13" s="4">
        <v>9</v>
      </c>
      <c r="N13" s="4">
        <v>0</v>
      </c>
      <c r="U13" s="4">
        <v>12</v>
      </c>
      <c r="V13" t="s">
        <v>35</v>
      </c>
      <c r="W13" s="4">
        <v>7</v>
      </c>
      <c r="X13" s="4">
        <v>0</v>
      </c>
    </row>
    <row r="14" spans="1:24" x14ac:dyDescent="0.2">
      <c r="A14" s="4">
        <v>1</v>
      </c>
      <c r="B14" t="s">
        <v>14</v>
      </c>
      <c r="C14" s="4">
        <v>52</v>
      </c>
      <c r="D14" s="4">
        <v>8</v>
      </c>
      <c r="E14" t="s">
        <v>15</v>
      </c>
      <c r="F14" t="s">
        <v>67</v>
      </c>
      <c r="G14" t="s">
        <v>58</v>
      </c>
      <c r="H14">
        <v>1.55E-13</v>
      </c>
      <c r="I14" t="s">
        <v>68</v>
      </c>
      <c r="J14" s="2">
        <v>15.384615384615385</v>
      </c>
      <c r="K14" s="3">
        <v>44.444444444444443</v>
      </c>
      <c r="L14" s="4">
        <v>0</v>
      </c>
      <c r="M14" s="4">
        <v>8</v>
      </c>
      <c r="N14" s="4">
        <v>0</v>
      </c>
      <c r="U14" s="4">
        <v>13</v>
      </c>
      <c r="V14" t="s">
        <v>36</v>
      </c>
      <c r="W14" s="4">
        <v>7</v>
      </c>
      <c r="X14" s="4">
        <v>0</v>
      </c>
    </row>
    <row r="15" spans="1:24" x14ac:dyDescent="0.2">
      <c r="A15" s="4">
        <v>1</v>
      </c>
      <c r="B15" t="s">
        <v>14</v>
      </c>
      <c r="C15" s="4">
        <v>55</v>
      </c>
      <c r="D15" s="4">
        <v>8</v>
      </c>
      <c r="E15" t="s">
        <v>21</v>
      </c>
      <c r="F15" t="s">
        <v>69</v>
      </c>
      <c r="G15" t="s">
        <v>70</v>
      </c>
      <c r="H15">
        <v>1.67E-13</v>
      </c>
      <c r="I15" t="s">
        <v>71</v>
      </c>
      <c r="J15" s="2">
        <v>14.545454545454545</v>
      </c>
      <c r="K15" s="3">
        <v>44.444444444444443</v>
      </c>
      <c r="L15" s="4">
        <v>0</v>
      </c>
      <c r="M15" s="4">
        <v>8</v>
      </c>
      <c r="N15" s="4">
        <v>0</v>
      </c>
      <c r="U15" s="4">
        <v>14</v>
      </c>
      <c r="V15" t="s">
        <v>39</v>
      </c>
      <c r="W15" s="4">
        <v>6</v>
      </c>
      <c r="X15" s="4">
        <v>0</v>
      </c>
    </row>
    <row r="16" spans="1:24" x14ac:dyDescent="0.2">
      <c r="A16" s="4">
        <v>1</v>
      </c>
      <c r="B16" t="s">
        <v>14</v>
      </c>
      <c r="C16" s="4">
        <v>66</v>
      </c>
      <c r="D16" s="4">
        <v>8</v>
      </c>
      <c r="E16" t="s">
        <v>13</v>
      </c>
      <c r="F16" t="s">
        <v>72</v>
      </c>
      <c r="G16" t="s">
        <v>73</v>
      </c>
      <c r="H16" s="1">
        <v>1.3899999999999999E-12</v>
      </c>
      <c r="I16" t="s">
        <v>71</v>
      </c>
      <c r="J16" s="2">
        <v>12.121212121212121</v>
      </c>
      <c r="K16" s="3">
        <v>44.444444444444443</v>
      </c>
      <c r="L16" s="4">
        <v>0</v>
      </c>
      <c r="M16" s="4">
        <v>8</v>
      </c>
      <c r="N16" s="4">
        <v>0</v>
      </c>
      <c r="U16" s="4">
        <v>15</v>
      </c>
      <c r="V16" t="s">
        <v>41</v>
      </c>
      <c r="W16" s="4">
        <v>6</v>
      </c>
      <c r="X16" s="4">
        <v>0</v>
      </c>
    </row>
    <row r="17" spans="1:24" x14ac:dyDescent="0.2">
      <c r="A17" s="4">
        <v>1</v>
      </c>
      <c r="B17" t="s">
        <v>14</v>
      </c>
      <c r="C17" s="4">
        <v>49</v>
      </c>
      <c r="D17" s="4">
        <v>7</v>
      </c>
      <c r="E17" t="s">
        <v>13</v>
      </c>
      <c r="F17" t="s">
        <v>74</v>
      </c>
      <c r="G17" t="s">
        <v>75</v>
      </c>
      <c r="H17" s="1">
        <v>2.6899999999999999E-11</v>
      </c>
      <c r="I17" t="s">
        <v>76</v>
      </c>
      <c r="J17" s="2">
        <v>14.285714285714286</v>
      </c>
      <c r="K17" s="3">
        <v>38.888888888888886</v>
      </c>
      <c r="L17" s="4">
        <v>0</v>
      </c>
      <c r="M17" s="4">
        <v>7</v>
      </c>
      <c r="N17" s="4">
        <v>0</v>
      </c>
      <c r="U17" s="4">
        <v>16</v>
      </c>
      <c r="V17" t="s">
        <v>43</v>
      </c>
      <c r="W17" s="4">
        <v>5</v>
      </c>
      <c r="X17" s="4">
        <v>0</v>
      </c>
    </row>
    <row r="18" spans="1:24" x14ac:dyDescent="0.2">
      <c r="A18" s="4">
        <v>1</v>
      </c>
      <c r="B18" t="s">
        <v>14</v>
      </c>
      <c r="C18" s="4">
        <v>46</v>
      </c>
      <c r="D18" s="4">
        <v>7</v>
      </c>
      <c r="E18" t="s">
        <v>25</v>
      </c>
      <c r="F18" t="s">
        <v>77</v>
      </c>
      <c r="G18" t="s">
        <v>78</v>
      </c>
      <c r="H18">
        <v>3.5400000000000002E-11</v>
      </c>
      <c r="I18" t="s">
        <v>76</v>
      </c>
      <c r="J18" s="2">
        <v>15.217391304347826</v>
      </c>
      <c r="K18" s="3">
        <v>38.888888888888886</v>
      </c>
      <c r="L18" s="4">
        <v>0</v>
      </c>
      <c r="M18" s="4">
        <v>7</v>
      </c>
      <c r="N18" s="4">
        <v>0</v>
      </c>
      <c r="U18" s="4">
        <v>17</v>
      </c>
      <c r="V18" t="s">
        <v>44</v>
      </c>
      <c r="W18" s="4">
        <v>5</v>
      </c>
      <c r="X18" s="4">
        <v>0</v>
      </c>
    </row>
    <row r="19" spans="1:24" x14ac:dyDescent="0.2">
      <c r="A19" s="4">
        <v>1</v>
      </c>
      <c r="B19" t="s">
        <v>14</v>
      </c>
      <c r="C19" s="4">
        <v>48</v>
      </c>
      <c r="D19" s="4">
        <v>6</v>
      </c>
      <c r="E19" t="s">
        <v>12</v>
      </c>
      <c r="F19" t="s">
        <v>79</v>
      </c>
      <c r="G19" t="s">
        <v>80</v>
      </c>
      <c r="H19">
        <v>6.3399999999999998E-10</v>
      </c>
      <c r="I19" t="s">
        <v>81</v>
      </c>
      <c r="J19" s="2">
        <v>12.5</v>
      </c>
      <c r="K19" s="3">
        <v>33.333333333333336</v>
      </c>
      <c r="L19" s="4">
        <v>0</v>
      </c>
      <c r="M19" s="4">
        <v>6</v>
      </c>
      <c r="N19" s="4">
        <v>0</v>
      </c>
      <c r="U19" s="4">
        <v>18</v>
      </c>
      <c r="V19" t="s">
        <v>45</v>
      </c>
      <c r="W19" s="4">
        <v>4</v>
      </c>
      <c r="X19" s="4">
        <v>0</v>
      </c>
    </row>
    <row r="20" spans="1:24" x14ac:dyDescent="0.2">
      <c r="A20" s="4">
        <v>1</v>
      </c>
      <c r="B20" t="s">
        <v>14</v>
      </c>
      <c r="C20" s="4">
        <v>42</v>
      </c>
      <c r="D20" s="4">
        <v>6</v>
      </c>
      <c r="E20" t="s">
        <v>15</v>
      </c>
      <c r="F20" t="s">
        <v>82</v>
      </c>
      <c r="G20" t="s">
        <v>75</v>
      </c>
      <c r="H20">
        <v>1.85E-9</v>
      </c>
      <c r="I20" t="s">
        <v>83</v>
      </c>
      <c r="J20" s="2">
        <v>14.285714285714286</v>
      </c>
      <c r="K20" s="3">
        <v>33.333333333333336</v>
      </c>
      <c r="L20" s="4">
        <v>0</v>
      </c>
      <c r="M20" s="4">
        <v>6</v>
      </c>
      <c r="N20" s="4">
        <v>0</v>
      </c>
      <c r="U20" s="4">
        <v>19</v>
      </c>
      <c r="V20" t="s">
        <v>46</v>
      </c>
      <c r="W20" s="4">
        <v>4</v>
      </c>
      <c r="X20" s="4">
        <v>0</v>
      </c>
    </row>
    <row r="21" spans="1:24" x14ac:dyDescent="0.2">
      <c r="A21" s="4">
        <v>1</v>
      </c>
      <c r="B21" t="s">
        <v>14</v>
      </c>
      <c r="C21" s="4">
        <v>32</v>
      </c>
      <c r="D21" s="4">
        <v>5</v>
      </c>
      <c r="E21" t="s">
        <v>12</v>
      </c>
      <c r="F21" t="s">
        <v>84</v>
      </c>
      <c r="G21" t="s">
        <v>85</v>
      </c>
      <c r="H21">
        <v>1.37E-8</v>
      </c>
      <c r="I21" t="s">
        <v>86</v>
      </c>
      <c r="J21" s="2">
        <v>15.625</v>
      </c>
      <c r="K21" s="3">
        <v>27.777777777777779</v>
      </c>
      <c r="L21" s="4">
        <v>0</v>
      </c>
      <c r="M21" s="4">
        <v>5</v>
      </c>
      <c r="N21" s="4">
        <v>0</v>
      </c>
      <c r="U21" s="4">
        <v>20</v>
      </c>
      <c r="V21" t="s">
        <v>47</v>
      </c>
      <c r="W21" s="4">
        <v>4</v>
      </c>
      <c r="X21" s="4">
        <v>0</v>
      </c>
    </row>
    <row r="22" spans="1:24" x14ac:dyDescent="0.2">
      <c r="A22" s="4">
        <v>1</v>
      </c>
      <c r="B22" t="s">
        <v>14</v>
      </c>
      <c r="C22" s="4">
        <v>5</v>
      </c>
      <c r="D22" s="4">
        <v>4</v>
      </c>
      <c r="E22" t="s">
        <v>13</v>
      </c>
      <c r="F22" t="s">
        <v>87</v>
      </c>
      <c r="G22" t="s">
        <v>88</v>
      </c>
      <c r="H22">
        <v>3.2199999999999997E-8</v>
      </c>
      <c r="I22" t="s">
        <v>89</v>
      </c>
      <c r="J22" s="2">
        <v>80</v>
      </c>
      <c r="K22" s="3">
        <v>22.222222222222221</v>
      </c>
      <c r="L22" s="4">
        <v>0</v>
      </c>
      <c r="M22" s="4">
        <v>4</v>
      </c>
      <c r="N22" s="4">
        <v>0</v>
      </c>
      <c r="U22" s="4">
        <v>21</v>
      </c>
      <c r="V22" t="s">
        <v>48</v>
      </c>
      <c r="W22" s="4">
        <v>4</v>
      </c>
      <c r="X22" s="4">
        <v>0</v>
      </c>
    </row>
    <row r="23" spans="1:24" x14ac:dyDescent="0.2">
      <c r="A23" s="4">
        <v>1</v>
      </c>
      <c r="B23" t="s">
        <v>14</v>
      </c>
      <c r="C23" s="4">
        <v>5</v>
      </c>
      <c r="D23" s="4">
        <v>4</v>
      </c>
      <c r="E23" t="s">
        <v>15</v>
      </c>
      <c r="F23" t="s">
        <v>90</v>
      </c>
      <c r="G23" t="s">
        <v>91</v>
      </c>
      <c r="H23" s="1">
        <v>3.5600000000000001E-8</v>
      </c>
      <c r="I23" t="s">
        <v>92</v>
      </c>
      <c r="J23" s="2">
        <v>80</v>
      </c>
      <c r="K23" s="3">
        <v>22.222222222222221</v>
      </c>
      <c r="L23" s="4">
        <v>0</v>
      </c>
      <c r="M23" s="4">
        <v>4</v>
      </c>
      <c r="N23" s="4">
        <v>0</v>
      </c>
      <c r="U23" s="4">
        <v>22</v>
      </c>
      <c r="V23" t="s">
        <v>49</v>
      </c>
      <c r="W23" s="4">
        <v>4</v>
      </c>
      <c r="X23" s="4">
        <v>0</v>
      </c>
    </row>
    <row r="24" spans="1:24" x14ac:dyDescent="0.2">
      <c r="A24" s="4">
        <v>1</v>
      </c>
      <c r="B24" t="s">
        <v>14</v>
      </c>
      <c r="C24" s="4">
        <v>21</v>
      </c>
      <c r="D24" s="4">
        <v>4</v>
      </c>
      <c r="E24" t="s">
        <v>13</v>
      </c>
      <c r="F24" t="s">
        <v>93</v>
      </c>
      <c r="G24" t="s">
        <v>94</v>
      </c>
      <c r="H24" s="1">
        <v>2.6699999999999998E-6</v>
      </c>
      <c r="I24" t="s">
        <v>95</v>
      </c>
      <c r="J24" s="2">
        <v>19.047619047619047</v>
      </c>
      <c r="K24" s="3">
        <v>22.222222222222221</v>
      </c>
      <c r="L24" s="4">
        <v>1</v>
      </c>
      <c r="M24" s="4">
        <v>3</v>
      </c>
      <c r="N24" s="4">
        <v>0</v>
      </c>
    </row>
    <row r="25" spans="1:24" x14ac:dyDescent="0.2">
      <c r="A25" s="4">
        <v>1</v>
      </c>
      <c r="B25" t="s">
        <v>14</v>
      </c>
      <c r="C25" s="4">
        <v>12</v>
      </c>
      <c r="D25" s="4">
        <v>3</v>
      </c>
      <c r="E25" t="s">
        <v>12</v>
      </c>
      <c r="F25" t="s">
        <v>97</v>
      </c>
      <c r="G25" t="s">
        <v>98</v>
      </c>
      <c r="H25" s="1">
        <v>2.2799999999999999E-5</v>
      </c>
      <c r="I25" t="s">
        <v>99</v>
      </c>
      <c r="J25" s="2">
        <v>25</v>
      </c>
      <c r="K25" s="3">
        <v>16.666666666666668</v>
      </c>
      <c r="L25" s="4">
        <v>0</v>
      </c>
      <c r="M25" s="4">
        <v>3</v>
      </c>
      <c r="N25" s="4">
        <v>0</v>
      </c>
    </row>
    <row r="26" spans="1:24" x14ac:dyDescent="0.2">
      <c r="A26" s="4">
        <v>1</v>
      </c>
      <c r="B26" t="s">
        <v>14</v>
      </c>
      <c r="C26" s="4">
        <v>13</v>
      </c>
      <c r="D26" s="4">
        <v>3</v>
      </c>
      <c r="E26" t="s">
        <v>12</v>
      </c>
      <c r="F26" t="s">
        <v>100</v>
      </c>
      <c r="G26" t="s">
        <v>101</v>
      </c>
      <c r="H26" s="1">
        <v>2.5700000000000001E-5</v>
      </c>
      <c r="I26" t="s">
        <v>96</v>
      </c>
      <c r="J26" s="2">
        <v>23.076923076923077</v>
      </c>
      <c r="K26" s="3">
        <v>16.666666666666668</v>
      </c>
      <c r="L26" s="4">
        <v>1</v>
      </c>
      <c r="M26" s="4">
        <v>2</v>
      </c>
      <c r="N26" s="4">
        <v>0</v>
      </c>
    </row>
    <row r="27" spans="1:24" x14ac:dyDescent="0.2">
      <c r="A27" s="4">
        <v>1</v>
      </c>
      <c r="B27" t="s">
        <v>14</v>
      </c>
      <c r="C27" s="4">
        <v>19</v>
      </c>
      <c r="D27" s="4">
        <v>3</v>
      </c>
      <c r="E27" t="s">
        <v>12</v>
      </c>
      <c r="F27" t="s">
        <v>102</v>
      </c>
      <c r="G27" t="s">
        <v>103</v>
      </c>
      <c r="H27" s="1">
        <v>6.4700000000000001E-5</v>
      </c>
      <c r="I27" t="s">
        <v>104</v>
      </c>
      <c r="J27" s="2">
        <v>15.789473684210526</v>
      </c>
      <c r="K27" s="3">
        <v>16.666666666666668</v>
      </c>
      <c r="L27" s="4">
        <v>0</v>
      </c>
      <c r="M27" s="4">
        <v>3</v>
      </c>
      <c r="N27" s="4">
        <v>0</v>
      </c>
    </row>
    <row r="28" spans="1:24" x14ac:dyDescent="0.2">
      <c r="A28" s="4">
        <v>1</v>
      </c>
      <c r="B28" t="s">
        <v>14</v>
      </c>
      <c r="C28" s="4">
        <v>21</v>
      </c>
      <c r="D28" s="4">
        <v>3</v>
      </c>
      <c r="E28" t="s">
        <v>12</v>
      </c>
      <c r="F28" t="s">
        <v>105</v>
      </c>
      <c r="G28" t="s">
        <v>106</v>
      </c>
      <c r="H28" s="1">
        <v>7.9099999999999998E-5</v>
      </c>
      <c r="I28" t="s">
        <v>96</v>
      </c>
      <c r="J28" s="2">
        <v>14.285714285714286</v>
      </c>
      <c r="K28" s="3">
        <v>16.666666666666668</v>
      </c>
      <c r="L28" s="4">
        <v>1</v>
      </c>
      <c r="M28" s="4">
        <v>2</v>
      </c>
      <c r="N28" s="4">
        <v>0</v>
      </c>
    </row>
    <row r="29" spans="1:24" x14ac:dyDescent="0.2">
      <c r="A29" s="4">
        <v>1</v>
      </c>
      <c r="B29" t="s">
        <v>14</v>
      </c>
      <c r="C29" s="4">
        <v>18</v>
      </c>
      <c r="D29" s="4">
        <v>3</v>
      </c>
      <c r="E29" t="s">
        <v>21</v>
      </c>
      <c r="F29" t="s">
        <v>107</v>
      </c>
      <c r="G29" t="s">
        <v>108</v>
      </c>
      <c r="H29" s="1">
        <v>3.1E-4</v>
      </c>
      <c r="I29" t="s">
        <v>96</v>
      </c>
      <c r="J29" s="2">
        <v>16.666666666666668</v>
      </c>
      <c r="K29" s="3">
        <v>16.666666666666668</v>
      </c>
      <c r="L29" s="4">
        <v>1</v>
      </c>
      <c r="M29" s="4">
        <v>2</v>
      </c>
      <c r="N29" s="4">
        <v>0</v>
      </c>
    </row>
    <row r="30" spans="1:24" x14ac:dyDescent="0.2">
      <c r="A30" s="4">
        <v>1</v>
      </c>
      <c r="B30" t="s">
        <v>14</v>
      </c>
      <c r="C30" s="4">
        <v>20</v>
      </c>
      <c r="D30" s="4">
        <v>3</v>
      </c>
      <c r="E30" t="s">
        <v>13</v>
      </c>
      <c r="F30" t="s">
        <v>109</v>
      </c>
      <c r="G30" t="s">
        <v>110</v>
      </c>
      <c r="H30" s="1">
        <v>3.3E-4</v>
      </c>
      <c r="I30" t="s">
        <v>104</v>
      </c>
      <c r="J30" s="2">
        <v>15</v>
      </c>
      <c r="K30" s="3">
        <v>16.666666666666668</v>
      </c>
      <c r="L30" s="4">
        <v>0</v>
      </c>
      <c r="M30" s="4">
        <v>3</v>
      </c>
      <c r="N30" s="4">
        <v>0</v>
      </c>
    </row>
    <row r="31" spans="1:24" x14ac:dyDescent="0.2">
      <c r="A31" s="4">
        <v>1</v>
      </c>
      <c r="B31" t="s">
        <v>14</v>
      </c>
      <c r="C31" s="4">
        <v>22</v>
      </c>
      <c r="D31" s="4">
        <v>3</v>
      </c>
      <c r="E31" t="s">
        <v>25</v>
      </c>
      <c r="F31" t="s">
        <v>111</v>
      </c>
      <c r="G31" t="s">
        <v>112</v>
      </c>
      <c r="H31" s="1">
        <v>4.0000000000000002E-4</v>
      </c>
      <c r="I31" t="s">
        <v>104</v>
      </c>
      <c r="J31" s="2">
        <v>13.636363636363637</v>
      </c>
      <c r="K31" s="3">
        <v>16.666666666666668</v>
      </c>
      <c r="L31" s="4">
        <v>0</v>
      </c>
      <c r="M31" s="4">
        <v>3</v>
      </c>
      <c r="N31" s="4">
        <v>0</v>
      </c>
    </row>
    <row r="32" spans="1:24" x14ac:dyDescent="0.2">
      <c r="A32" s="4">
        <v>1</v>
      </c>
      <c r="B32" t="s">
        <v>14</v>
      </c>
      <c r="C32" s="4">
        <v>11</v>
      </c>
      <c r="D32" s="4">
        <v>2</v>
      </c>
      <c r="E32" t="s">
        <v>12</v>
      </c>
      <c r="F32" t="s">
        <v>115</v>
      </c>
      <c r="G32" t="s">
        <v>116</v>
      </c>
      <c r="H32" s="1">
        <v>3.0999999999999999E-3</v>
      </c>
      <c r="I32" t="s">
        <v>117</v>
      </c>
      <c r="J32" s="2">
        <v>18.181818181818183</v>
      </c>
      <c r="K32" s="3">
        <v>11.111111111111111</v>
      </c>
      <c r="L32" s="4">
        <v>1</v>
      </c>
      <c r="M32" s="4">
        <v>1</v>
      </c>
      <c r="N32" s="4">
        <v>0</v>
      </c>
    </row>
    <row r="33" spans="1:14" x14ac:dyDescent="0.2">
      <c r="A33" s="4">
        <v>1</v>
      </c>
      <c r="B33" t="s">
        <v>14</v>
      </c>
      <c r="C33" s="4">
        <v>7</v>
      </c>
      <c r="D33" s="4">
        <v>2</v>
      </c>
      <c r="E33" t="s">
        <v>15</v>
      </c>
      <c r="F33" t="s">
        <v>120</v>
      </c>
      <c r="G33" t="s">
        <v>121</v>
      </c>
      <c r="H33" s="1">
        <v>1.44E-2</v>
      </c>
      <c r="I33" t="s">
        <v>119</v>
      </c>
      <c r="J33" s="2">
        <v>28.571428571428573</v>
      </c>
      <c r="K33" s="3">
        <v>11.111111111111111</v>
      </c>
      <c r="L33" s="4">
        <v>0</v>
      </c>
      <c r="M33" s="4">
        <v>2</v>
      </c>
      <c r="N33" s="4">
        <v>0</v>
      </c>
    </row>
    <row r="34" spans="1:14" x14ac:dyDescent="0.2">
      <c r="A34" s="4">
        <v>1</v>
      </c>
      <c r="B34" t="s">
        <v>14</v>
      </c>
      <c r="C34" s="4">
        <v>14</v>
      </c>
      <c r="D34" s="4">
        <v>2</v>
      </c>
      <c r="E34" t="s">
        <v>13</v>
      </c>
      <c r="F34" t="s">
        <v>122</v>
      </c>
      <c r="G34" t="s">
        <v>123</v>
      </c>
      <c r="H34" s="1">
        <v>1.9E-2</v>
      </c>
      <c r="I34" t="s">
        <v>119</v>
      </c>
      <c r="J34" s="2">
        <v>14.285714285714286</v>
      </c>
      <c r="K34" s="3">
        <v>11.111111111111111</v>
      </c>
      <c r="L34" s="4">
        <v>0</v>
      </c>
      <c r="M34" s="4">
        <v>2</v>
      </c>
      <c r="N34" s="4">
        <v>0</v>
      </c>
    </row>
    <row r="35" spans="1:14" x14ac:dyDescent="0.2">
      <c r="A35" s="4">
        <v>1</v>
      </c>
      <c r="B35" t="s">
        <v>14</v>
      </c>
      <c r="C35" s="4">
        <v>10</v>
      </c>
      <c r="D35" s="4">
        <v>2</v>
      </c>
      <c r="E35" t="s">
        <v>15</v>
      </c>
      <c r="F35" t="s">
        <v>124</v>
      </c>
      <c r="G35" t="s">
        <v>125</v>
      </c>
      <c r="H35" s="1">
        <v>2.3800000000000002E-2</v>
      </c>
      <c r="I35" t="s">
        <v>126</v>
      </c>
      <c r="J35" s="2">
        <v>20</v>
      </c>
      <c r="K35" s="3">
        <v>11.111111111111111</v>
      </c>
      <c r="L35" s="4">
        <v>0</v>
      </c>
      <c r="M35" s="4">
        <v>2</v>
      </c>
      <c r="N35" s="4">
        <v>0</v>
      </c>
    </row>
    <row r="36" spans="1:14" x14ac:dyDescent="0.2">
      <c r="A36" s="4">
        <v>1</v>
      </c>
      <c r="B36" t="s">
        <v>14</v>
      </c>
      <c r="C36" s="4">
        <v>13</v>
      </c>
      <c r="D36" s="4">
        <v>2</v>
      </c>
      <c r="E36" t="s">
        <v>15</v>
      </c>
      <c r="F36" t="s">
        <v>127</v>
      </c>
      <c r="G36" t="s">
        <v>128</v>
      </c>
      <c r="H36" s="1">
        <v>3.44E-2</v>
      </c>
      <c r="I36" t="s">
        <v>118</v>
      </c>
      <c r="J36" s="2">
        <v>15.384615384615385</v>
      </c>
      <c r="K36" s="3">
        <v>11.111111111111111</v>
      </c>
      <c r="L36" s="4">
        <v>0</v>
      </c>
      <c r="M36" s="4">
        <v>2</v>
      </c>
      <c r="N36" s="4">
        <v>0</v>
      </c>
    </row>
    <row r="37" spans="1:14" x14ac:dyDescent="0.2">
      <c r="A37" s="4">
        <v>1</v>
      </c>
      <c r="B37" t="s">
        <v>14</v>
      </c>
      <c r="C37" s="4">
        <v>15</v>
      </c>
      <c r="D37" s="4">
        <v>2</v>
      </c>
      <c r="E37" t="s">
        <v>15</v>
      </c>
      <c r="F37" t="s">
        <v>129</v>
      </c>
      <c r="G37" t="s">
        <v>108</v>
      </c>
      <c r="H37" s="1">
        <v>4.0800000000000003E-2</v>
      </c>
      <c r="I37" t="s">
        <v>117</v>
      </c>
      <c r="J37" s="2">
        <v>13.333333333333334</v>
      </c>
      <c r="K37" s="3">
        <v>11.111111111111111</v>
      </c>
      <c r="L37" s="4">
        <v>1</v>
      </c>
      <c r="M37" s="4">
        <v>1</v>
      </c>
      <c r="N37" s="4">
        <v>0</v>
      </c>
    </row>
    <row r="38" spans="1:14" x14ac:dyDescent="0.2">
      <c r="A38" s="4">
        <v>2</v>
      </c>
      <c r="B38" t="s">
        <v>16</v>
      </c>
      <c r="C38" s="4">
        <v>124</v>
      </c>
      <c r="D38" s="4">
        <v>13</v>
      </c>
      <c r="E38" t="s">
        <v>15</v>
      </c>
      <c r="F38" t="s">
        <v>130</v>
      </c>
      <c r="G38" t="s">
        <v>131</v>
      </c>
      <c r="H38" s="1">
        <v>1.4200000000000001E-22</v>
      </c>
      <c r="I38" t="s">
        <v>132</v>
      </c>
      <c r="J38" s="2">
        <v>10.483870967741936</v>
      </c>
      <c r="K38" s="3">
        <v>76.470588235294116</v>
      </c>
      <c r="L38" s="4">
        <v>4</v>
      </c>
      <c r="M38" s="4">
        <v>5</v>
      </c>
      <c r="N38" s="4">
        <v>4</v>
      </c>
    </row>
    <row r="39" spans="1:14" x14ac:dyDescent="0.2">
      <c r="A39" s="4">
        <v>2</v>
      </c>
      <c r="B39" t="s">
        <v>16</v>
      </c>
      <c r="C39" s="4">
        <v>55</v>
      </c>
      <c r="D39" s="4">
        <v>12</v>
      </c>
      <c r="E39" t="s">
        <v>15</v>
      </c>
      <c r="F39" t="s">
        <v>133</v>
      </c>
      <c r="G39" t="s">
        <v>16</v>
      </c>
      <c r="H39" s="1">
        <v>1.26E-23</v>
      </c>
      <c r="I39" t="s">
        <v>134</v>
      </c>
      <c r="J39" s="2">
        <v>21.818181818181817</v>
      </c>
      <c r="K39" s="3">
        <v>70.588235294117652</v>
      </c>
      <c r="L39" s="4">
        <v>3</v>
      </c>
      <c r="M39" s="4">
        <v>5</v>
      </c>
      <c r="N39" s="4">
        <v>4</v>
      </c>
    </row>
    <row r="40" spans="1:14" x14ac:dyDescent="0.2">
      <c r="A40" s="4">
        <v>2</v>
      </c>
      <c r="B40" t="s">
        <v>16</v>
      </c>
      <c r="C40" s="4">
        <v>115</v>
      </c>
      <c r="D40" s="4">
        <v>12</v>
      </c>
      <c r="E40" t="s">
        <v>13</v>
      </c>
      <c r="F40" t="s">
        <v>135</v>
      </c>
      <c r="G40" t="s">
        <v>136</v>
      </c>
      <c r="H40" s="1">
        <v>2.51E-19</v>
      </c>
      <c r="I40" t="s">
        <v>137</v>
      </c>
      <c r="J40" s="2">
        <v>10.434782608695652</v>
      </c>
      <c r="K40" s="3">
        <v>70.588235294117652</v>
      </c>
      <c r="L40" s="4">
        <v>5</v>
      </c>
      <c r="M40" s="4">
        <v>3</v>
      </c>
      <c r="N40" s="4">
        <v>4</v>
      </c>
    </row>
    <row r="41" spans="1:14" x14ac:dyDescent="0.2">
      <c r="A41" s="4">
        <v>2</v>
      </c>
      <c r="B41" t="s">
        <v>16</v>
      </c>
      <c r="C41" s="4">
        <v>47</v>
      </c>
      <c r="D41" s="4">
        <v>11</v>
      </c>
      <c r="E41" t="s">
        <v>15</v>
      </c>
      <c r="F41" t="s">
        <v>138</v>
      </c>
      <c r="G41" t="s">
        <v>16</v>
      </c>
      <c r="H41" s="1">
        <v>6.2300000000000003E-22</v>
      </c>
      <c r="I41" t="s">
        <v>139</v>
      </c>
      <c r="J41" s="2">
        <v>23.404255319148938</v>
      </c>
      <c r="K41" s="3">
        <v>64.705882352941174</v>
      </c>
      <c r="L41" s="4">
        <v>3</v>
      </c>
      <c r="M41" s="4">
        <v>5</v>
      </c>
      <c r="N41" s="4">
        <v>3</v>
      </c>
    </row>
    <row r="42" spans="1:14" x14ac:dyDescent="0.2">
      <c r="A42" s="4">
        <v>2</v>
      </c>
      <c r="B42" t="s">
        <v>16</v>
      </c>
      <c r="C42" s="4">
        <v>31</v>
      </c>
      <c r="D42" s="4">
        <v>9</v>
      </c>
      <c r="E42" t="s">
        <v>15</v>
      </c>
      <c r="F42" t="s">
        <v>140</v>
      </c>
      <c r="G42" t="s">
        <v>141</v>
      </c>
      <c r="H42" s="1">
        <v>3.6599999999999998E-18</v>
      </c>
      <c r="I42" t="s">
        <v>142</v>
      </c>
      <c r="J42" s="2">
        <v>29.032258064516128</v>
      </c>
      <c r="K42" s="3">
        <v>52.941176470588232</v>
      </c>
      <c r="L42" s="4">
        <v>3</v>
      </c>
      <c r="M42" s="4">
        <v>4</v>
      </c>
      <c r="N42" s="4">
        <v>2</v>
      </c>
    </row>
    <row r="43" spans="1:14" x14ac:dyDescent="0.2">
      <c r="A43" s="4">
        <v>2</v>
      </c>
      <c r="B43" t="s">
        <v>16</v>
      </c>
      <c r="C43" s="4">
        <v>65</v>
      </c>
      <c r="D43" s="4">
        <v>9</v>
      </c>
      <c r="E43" t="s">
        <v>23</v>
      </c>
      <c r="F43" t="s">
        <v>143</v>
      </c>
      <c r="G43" t="s">
        <v>144</v>
      </c>
      <c r="H43" s="1">
        <v>2.52E-16</v>
      </c>
      <c r="I43" t="s">
        <v>145</v>
      </c>
      <c r="J43" s="2">
        <v>13.846153846153847</v>
      </c>
      <c r="K43" s="3">
        <v>52.941176470588232</v>
      </c>
      <c r="L43" s="4">
        <v>4</v>
      </c>
      <c r="M43" s="4">
        <v>2</v>
      </c>
      <c r="N43" s="4">
        <v>3</v>
      </c>
    </row>
    <row r="44" spans="1:14" x14ac:dyDescent="0.2">
      <c r="A44" s="4">
        <v>2</v>
      </c>
      <c r="B44" t="s">
        <v>16</v>
      </c>
      <c r="C44" s="4">
        <v>49</v>
      </c>
      <c r="D44" s="4">
        <v>9</v>
      </c>
      <c r="E44" t="s">
        <v>13</v>
      </c>
      <c r="F44" t="s">
        <v>146</v>
      </c>
      <c r="G44" t="s">
        <v>147</v>
      </c>
      <c r="H44" s="1">
        <v>4.67E-16</v>
      </c>
      <c r="I44" t="s">
        <v>148</v>
      </c>
      <c r="J44" s="2">
        <v>18.367346938775512</v>
      </c>
      <c r="K44" s="3">
        <v>52.941176470588232</v>
      </c>
      <c r="L44" s="4">
        <v>3</v>
      </c>
      <c r="M44" s="4">
        <v>3</v>
      </c>
      <c r="N44" s="4">
        <v>3</v>
      </c>
    </row>
    <row r="45" spans="1:14" x14ac:dyDescent="0.2">
      <c r="A45" s="4">
        <v>2</v>
      </c>
      <c r="B45" t="s">
        <v>16</v>
      </c>
      <c r="C45" s="4">
        <v>51</v>
      </c>
      <c r="D45" s="4">
        <v>9</v>
      </c>
      <c r="E45" t="s">
        <v>13</v>
      </c>
      <c r="F45" t="s">
        <v>149</v>
      </c>
      <c r="G45" t="s">
        <v>150</v>
      </c>
      <c r="H45" s="1">
        <v>5.5599999999999996E-16</v>
      </c>
      <c r="I45" t="s">
        <v>151</v>
      </c>
      <c r="J45" s="2">
        <v>17.647058823529413</v>
      </c>
      <c r="K45" s="3">
        <v>52.941176470588232</v>
      </c>
      <c r="L45" s="4">
        <v>5</v>
      </c>
      <c r="M45" s="4">
        <v>2</v>
      </c>
      <c r="N45" s="4">
        <v>2</v>
      </c>
    </row>
    <row r="46" spans="1:14" x14ac:dyDescent="0.2">
      <c r="A46" s="4">
        <v>2</v>
      </c>
      <c r="B46" t="s">
        <v>16</v>
      </c>
      <c r="C46" s="4">
        <v>40</v>
      </c>
      <c r="D46" s="4">
        <v>8</v>
      </c>
      <c r="E46" t="s">
        <v>13</v>
      </c>
      <c r="F46" t="s">
        <v>152</v>
      </c>
      <c r="G46" t="s">
        <v>153</v>
      </c>
      <c r="H46" s="1">
        <v>1.55E-14</v>
      </c>
      <c r="I46" t="s">
        <v>154</v>
      </c>
      <c r="J46" s="2">
        <v>20</v>
      </c>
      <c r="K46" s="3">
        <v>47.058823529411768</v>
      </c>
      <c r="L46" s="4">
        <v>3</v>
      </c>
      <c r="M46" s="4">
        <v>2</v>
      </c>
      <c r="N46" s="4">
        <v>3</v>
      </c>
    </row>
    <row r="47" spans="1:14" x14ac:dyDescent="0.2">
      <c r="A47" s="4">
        <v>2</v>
      </c>
      <c r="B47" t="s">
        <v>16</v>
      </c>
      <c r="C47" s="4">
        <v>45</v>
      </c>
      <c r="D47" s="4">
        <v>8</v>
      </c>
      <c r="E47" t="s">
        <v>13</v>
      </c>
      <c r="F47" t="s">
        <v>155</v>
      </c>
      <c r="G47" t="s">
        <v>156</v>
      </c>
      <c r="H47" s="1">
        <v>2.9800000000000003E-14</v>
      </c>
      <c r="I47" t="s">
        <v>154</v>
      </c>
      <c r="J47" s="2">
        <v>17.777777777777779</v>
      </c>
      <c r="K47" s="3">
        <v>47.058823529411768</v>
      </c>
      <c r="L47" s="4">
        <v>3</v>
      </c>
      <c r="M47" s="4">
        <v>2</v>
      </c>
      <c r="N47" s="4">
        <v>3</v>
      </c>
    </row>
    <row r="48" spans="1:14" x14ac:dyDescent="0.2">
      <c r="A48" s="4">
        <v>2</v>
      </c>
      <c r="B48" t="s">
        <v>16</v>
      </c>
      <c r="C48" s="4">
        <v>55</v>
      </c>
      <c r="D48" s="4">
        <v>8</v>
      </c>
      <c r="E48" t="s">
        <v>13</v>
      </c>
      <c r="F48" t="s">
        <v>157</v>
      </c>
      <c r="G48" t="s">
        <v>158</v>
      </c>
      <c r="H48" s="1">
        <v>1.1E-13</v>
      </c>
      <c r="I48" t="s">
        <v>159</v>
      </c>
      <c r="J48" s="2">
        <v>14.545454545454545</v>
      </c>
      <c r="K48" s="3">
        <v>47.058823529411768</v>
      </c>
      <c r="L48" s="4">
        <v>3</v>
      </c>
      <c r="M48" s="4">
        <v>2</v>
      </c>
      <c r="N48" s="4">
        <v>3</v>
      </c>
    </row>
    <row r="49" spans="1:14" x14ac:dyDescent="0.2">
      <c r="A49" s="4">
        <v>2</v>
      </c>
      <c r="B49" t="s">
        <v>16</v>
      </c>
      <c r="C49" s="4">
        <v>72</v>
      </c>
      <c r="D49" s="4">
        <v>8</v>
      </c>
      <c r="E49" t="s">
        <v>21</v>
      </c>
      <c r="F49" t="s">
        <v>160</v>
      </c>
      <c r="G49" t="s">
        <v>161</v>
      </c>
      <c r="H49" s="1">
        <v>1.3899999999999999E-12</v>
      </c>
      <c r="I49" t="s">
        <v>162</v>
      </c>
      <c r="J49" s="2">
        <v>11.111111111111111</v>
      </c>
      <c r="K49" s="3">
        <v>47.058823529411768</v>
      </c>
      <c r="L49" s="4">
        <v>3</v>
      </c>
      <c r="M49" s="4">
        <v>3</v>
      </c>
      <c r="N49" s="4">
        <v>2</v>
      </c>
    </row>
    <row r="50" spans="1:14" x14ac:dyDescent="0.2">
      <c r="A50" s="4">
        <v>2</v>
      </c>
      <c r="B50" t="s">
        <v>16</v>
      </c>
      <c r="C50" s="4">
        <v>16</v>
      </c>
      <c r="D50" s="4">
        <v>7</v>
      </c>
      <c r="E50" t="s">
        <v>15</v>
      </c>
      <c r="F50" t="s">
        <v>163</v>
      </c>
      <c r="G50" t="s">
        <v>164</v>
      </c>
      <c r="H50" s="1">
        <v>1.23E-14</v>
      </c>
      <c r="I50" t="s">
        <v>165</v>
      </c>
      <c r="J50" s="2">
        <v>43.75</v>
      </c>
      <c r="K50" s="3">
        <v>41.176470588235297</v>
      </c>
      <c r="L50" s="4">
        <v>2</v>
      </c>
      <c r="M50" s="4">
        <v>4</v>
      </c>
      <c r="N50" s="4">
        <v>1</v>
      </c>
    </row>
    <row r="51" spans="1:14" x14ac:dyDescent="0.2">
      <c r="A51" s="4">
        <v>2</v>
      </c>
      <c r="B51" t="s">
        <v>16</v>
      </c>
      <c r="C51" s="4">
        <v>29</v>
      </c>
      <c r="D51" s="4">
        <v>7</v>
      </c>
      <c r="E51" t="s">
        <v>23</v>
      </c>
      <c r="F51" t="s">
        <v>166</v>
      </c>
      <c r="G51" t="s">
        <v>167</v>
      </c>
      <c r="H51" s="1">
        <v>6.1500000000000003E-14</v>
      </c>
      <c r="I51" t="s">
        <v>168</v>
      </c>
      <c r="J51" s="2">
        <v>24.137931034482758</v>
      </c>
      <c r="K51" s="3">
        <v>41.176470588235297</v>
      </c>
      <c r="L51" s="4">
        <v>3</v>
      </c>
      <c r="M51" s="4">
        <v>2</v>
      </c>
      <c r="N51" s="4">
        <v>2</v>
      </c>
    </row>
    <row r="52" spans="1:14" x14ac:dyDescent="0.2">
      <c r="A52" s="4">
        <v>2</v>
      </c>
      <c r="B52" t="s">
        <v>16</v>
      </c>
      <c r="C52" s="4">
        <v>23</v>
      </c>
      <c r="D52" s="4">
        <v>7</v>
      </c>
      <c r="E52" t="s">
        <v>13</v>
      </c>
      <c r="F52" t="s">
        <v>169</v>
      </c>
      <c r="G52" t="s">
        <v>170</v>
      </c>
      <c r="H52" s="1">
        <v>1.1E-13</v>
      </c>
      <c r="I52" t="s">
        <v>171</v>
      </c>
      <c r="J52" s="2">
        <v>30.434782608695652</v>
      </c>
      <c r="K52" s="3">
        <v>41.176470588235297</v>
      </c>
      <c r="L52" s="4">
        <v>1</v>
      </c>
      <c r="M52" s="4">
        <v>4</v>
      </c>
      <c r="N52" s="4">
        <v>2</v>
      </c>
    </row>
    <row r="53" spans="1:14" x14ac:dyDescent="0.2">
      <c r="A53" s="4">
        <v>2</v>
      </c>
      <c r="B53" t="s">
        <v>16</v>
      </c>
      <c r="C53" s="4">
        <v>27</v>
      </c>
      <c r="D53" s="4">
        <v>7</v>
      </c>
      <c r="E53" t="s">
        <v>13</v>
      </c>
      <c r="F53" t="s">
        <v>172</v>
      </c>
      <c r="G53" t="s">
        <v>173</v>
      </c>
      <c r="H53">
        <v>2.3300000000000002E-13</v>
      </c>
      <c r="I53" t="s">
        <v>174</v>
      </c>
      <c r="J53" s="2">
        <v>25.925925925925927</v>
      </c>
      <c r="K53" s="3">
        <v>41.176470588235297</v>
      </c>
      <c r="L53" s="4">
        <v>3</v>
      </c>
      <c r="M53" s="4">
        <v>2</v>
      </c>
      <c r="N53" s="4">
        <v>2</v>
      </c>
    </row>
    <row r="54" spans="1:14" x14ac:dyDescent="0.2">
      <c r="A54" s="4">
        <v>2</v>
      </c>
      <c r="B54" t="s">
        <v>16</v>
      </c>
      <c r="C54" s="4">
        <v>46</v>
      </c>
      <c r="D54" s="4">
        <v>6</v>
      </c>
      <c r="E54" t="s">
        <v>23</v>
      </c>
      <c r="F54" t="s">
        <v>175</v>
      </c>
      <c r="G54" t="s">
        <v>176</v>
      </c>
      <c r="H54">
        <v>2.1199999999999999E-10</v>
      </c>
      <c r="I54" t="s">
        <v>177</v>
      </c>
      <c r="J54" s="2">
        <v>13.043478260869565</v>
      </c>
      <c r="K54" s="3">
        <v>35.294117647058826</v>
      </c>
      <c r="L54" s="4">
        <v>2</v>
      </c>
      <c r="M54" s="4">
        <v>3</v>
      </c>
      <c r="N54" s="4">
        <v>1</v>
      </c>
    </row>
    <row r="55" spans="1:14" x14ac:dyDescent="0.2">
      <c r="A55" s="4">
        <v>2</v>
      </c>
      <c r="B55" t="s">
        <v>16</v>
      </c>
      <c r="C55" s="4">
        <v>32</v>
      </c>
      <c r="D55" s="4">
        <v>5</v>
      </c>
      <c r="E55" t="s">
        <v>23</v>
      </c>
      <c r="F55" t="s">
        <v>178</v>
      </c>
      <c r="G55" t="s">
        <v>179</v>
      </c>
      <c r="H55">
        <v>6.1900000000000003E-9</v>
      </c>
      <c r="I55" t="s">
        <v>180</v>
      </c>
      <c r="J55" s="2">
        <v>15.625</v>
      </c>
      <c r="K55" s="3">
        <v>29.411764705882351</v>
      </c>
      <c r="L55" s="4">
        <v>3</v>
      </c>
      <c r="M55" s="4">
        <v>2</v>
      </c>
      <c r="N55" s="4">
        <v>0</v>
      </c>
    </row>
    <row r="56" spans="1:14" x14ac:dyDescent="0.2">
      <c r="A56" s="4">
        <v>2</v>
      </c>
      <c r="B56" t="s">
        <v>16</v>
      </c>
      <c r="C56" s="4">
        <v>32</v>
      </c>
      <c r="D56" s="4">
        <v>5</v>
      </c>
      <c r="E56" t="s">
        <v>23</v>
      </c>
      <c r="F56" t="s">
        <v>181</v>
      </c>
      <c r="G56" t="s">
        <v>182</v>
      </c>
      <c r="H56" s="1">
        <v>6.1900000000000003E-9</v>
      </c>
      <c r="I56" t="s">
        <v>183</v>
      </c>
      <c r="J56" s="2">
        <v>15.625</v>
      </c>
      <c r="K56" s="3">
        <v>29.411764705882351</v>
      </c>
      <c r="L56" s="4">
        <v>1</v>
      </c>
      <c r="M56" s="4">
        <v>3</v>
      </c>
      <c r="N56" s="4">
        <v>1</v>
      </c>
    </row>
    <row r="57" spans="1:14" x14ac:dyDescent="0.2">
      <c r="A57" s="4">
        <v>2</v>
      </c>
      <c r="B57" t="s">
        <v>16</v>
      </c>
      <c r="C57" s="4">
        <v>34</v>
      </c>
      <c r="D57" s="4">
        <v>5</v>
      </c>
      <c r="E57" t="s">
        <v>21</v>
      </c>
      <c r="F57" t="s">
        <v>184</v>
      </c>
      <c r="G57" t="s">
        <v>185</v>
      </c>
      <c r="H57" s="1">
        <v>6.3399999999999999E-8</v>
      </c>
      <c r="I57" t="s">
        <v>186</v>
      </c>
      <c r="J57" s="2">
        <v>14.705882352941176</v>
      </c>
      <c r="K57" s="3">
        <v>29.411764705882351</v>
      </c>
      <c r="L57" s="4">
        <v>3</v>
      </c>
      <c r="M57" s="4">
        <v>0</v>
      </c>
      <c r="N57" s="4">
        <v>2</v>
      </c>
    </row>
    <row r="58" spans="1:14" x14ac:dyDescent="0.2">
      <c r="A58" s="4">
        <v>2</v>
      </c>
      <c r="B58" t="s">
        <v>16</v>
      </c>
      <c r="C58" s="4">
        <v>46</v>
      </c>
      <c r="D58" s="4">
        <v>5</v>
      </c>
      <c r="E58" t="s">
        <v>13</v>
      </c>
      <c r="F58" t="s">
        <v>187</v>
      </c>
      <c r="G58" t="s">
        <v>185</v>
      </c>
      <c r="H58" s="1">
        <v>1.43E-7</v>
      </c>
      <c r="I58" t="s">
        <v>186</v>
      </c>
      <c r="J58" s="2">
        <v>10.869565217391305</v>
      </c>
      <c r="K58" s="3">
        <v>29.411764705882351</v>
      </c>
      <c r="L58" s="4">
        <v>3</v>
      </c>
      <c r="M58" s="4">
        <v>0</v>
      </c>
      <c r="N58" s="4">
        <v>2</v>
      </c>
    </row>
    <row r="59" spans="1:14" x14ac:dyDescent="0.2">
      <c r="A59" s="4">
        <v>2</v>
      </c>
      <c r="B59" t="s">
        <v>16</v>
      </c>
      <c r="C59" s="4">
        <v>10</v>
      </c>
      <c r="D59" s="4">
        <v>4</v>
      </c>
      <c r="E59" t="s">
        <v>15</v>
      </c>
      <c r="F59" t="s">
        <v>188</v>
      </c>
      <c r="G59" t="s">
        <v>189</v>
      </c>
      <c r="H59" s="1">
        <v>1.9500000000000001E-7</v>
      </c>
      <c r="I59" t="s">
        <v>190</v>
      </c>
      <c r="J59" s="2">
        <v>40</v>
      </c>
      <c r="K59" s="3">
        <v>23.529411764705884</v>
      </c>
      <c r="L59" s="4">
        <v>2</v>
      </c>
      <c r="M59" s="4">
        <v>1</v>
      </c>
      <c r="N59" s="4">
        <v>1</v>
      </c>
    </row>
    <row r="60" spans="1:14" x14ac:dyDescent="0.2">
      <c r="A60" s="4">
        <v>2</v>
      </c>
      <c r="B60" t="s">
        <v>16</v>
      </c>
      <c r="C60" s="4">
        <v>13</v>
      </c>
      <c r="D60" s="4">
        <v>4</v>
      </c>
      <c r="E60" t="s">
        <v>13</v>
      </c>
      <c r="F60" t="s">
        <v>191</v>
      </c>
      <c r="G60" t="s">
        <v>192</v>
      </c>
      <c r="H60" s="1">
        <v>2.1500000000000001E-7</v>
      </c>
      <c r="I60" t="s">
        <v>193</v>
      </c>
      <c r="J60" s="2">
        <v>30.76923076923077</v>
      </c>
      <c r="K60" s="3">
        <v>23.529411764705884</v>
      </c>
      <c r="L60" s="4">
        <v>1</v>
      </c>
      <c r="M60" s="4">
        <v>2</v>
      </c>
      <c r="N60" s="4">
        <v>1</v>
      </c>
    </row>
    <row r="61" spans="1:14" x14ac:dyDescent="0.2">
      <c r="A61" s="4">
        <v>2</v>
      </c>
      <c r="B61" t="s">
        <v>16</v>
      </c>
      <c r="C61" s="4">
        <v>15</v>
      </c>
      <c r="D61" s="4">
        <v>4</v>
      </c>
      <c r="E61" t="s">
        <v>21</v>
      </c>
      <c r="F61" t="s">
        <v>194</v>
      </c>
      <c r="G61" t="s">
        <v>167</v>
      </c>
      <c r="H61" s="1">
        <v>5.4099999999999999E-7</v>
      </c>
      <c r="I61" t="s">
        <v>193</v>
      </c>
      <c r="J61" s="2">
        <v>26.666666666666668</v>
      </c>
      <c r="K61" s="3">
        <v>23.529411764705884</v>
      </c>
      <c r="L61" s="4">
        <v>1</v>
      </c>
      <c r="M61" s="4">
        <v>2</v>
      </c>
      <c r="N61" s="4">
        <v>1</v>
      </c>
    </row>
    <row r="62" spans="1:14" x14ac:dyDescent="0.2">
      <c r="A62" s="4">
        <v>2</v>
      </c>
      <c r="B62" t="s">
        <v>16</v>
      </c>
      <c r="C62" s="4">
        <v>35</v>
      </c>
      <c r="D62" s="4">
        <v>4</v>
      </c>
      <c r="E62" t="s">
        <v>13</v>
      </c>
      <c r="F62" t="s">
        <v>195</v>
      </c>
      <c r="G62" t="s">
        <v>196</v>
      </c>
      <c r="H62" s="1">
        <v>6.72E-6</v>
      </c>
      <c r="I62" t="s">
        <v>197</v>
      </c>
      <c r="J62" s="2">
        <v>11.428571428571429</v>
      </c>
      <c r="K62" s="3">
        <v>23.529411764705884</v>
      </c>
      <c r="L62" s="4">
        <v>2</v>
      </c>
      <c r="M62" s="4">
        <v>1</v>
      </c>
      <c r="N62" s="4">
        <v>1</v>
      </c>
    </row>
    <row r="63" spans="1:14" x14ac:dyDescent="0.2">
      <c r="A63" s="4">
        <v>2</v>
      </c>
      <c r="B63" t="s">
        <v>16</v>
      </c>
      <c r="C63" s="4">
        <v>4</v>
      </c>
      <c r="D63" s="4">
        <v>3</v>
      </c>
      <c r="E63" t="s">
        <v>13</v>
      </c>
      <c r="F63" t="s">
        <v>198</v>
      </c>
      <c r="G63" t="s">
        <v>199</v>
      </c>
      <c r="H63" s="1">
        <v>4.1999999999999996E-6</v>
      </c>
      <c r="I63" t="s">
        <v>200</v>
      </c>
      <c r="J63" s="2">
        <v>75</v>
      </c>
      <c r="K63" s="3">
        <v>17.647058823529413</v>
      </c>
      <c r="L63" s="4">
        <v>0</v>
      </c>
      <c r="M63" s="4">
        <v>2</v>
      </c>
      <c r="N63" s="4">
        <v>1</v>
      </c>
    </row>
    <row r="64" spans="1:14" x14ac:dyDescent="0.2">
      <c r="A64" s="4">
        <v>2</v>
      </c>
      <c r="B64" t="s">
        <v>16</v>
      </c>
      <c r="C64" s="4">
        <v>12</v>
      </c>
      <c r="D64" s="4">
        <v>3</v>
      </c>
      <c r="E64" t="s">
        <v>13</v>
      </c>
      <c r="F64" t="s">
        <v>201</v>
      </c>
      <c r="G64" t="s">
        <v>202</v>
      </c>
      <c r="H64" s="1">
        <v>4.7800000000000003E-5</v>
      </c>
      <c r="I64" t="s">
        <v>203</v>
      </c>
      <c r="J64" s="2">
        <v>25</v>
      </c>
      <c r="K64" s="3">
        <v>17.647058823529413</v>
      </c>
      <c r="L64" s="4">
        <v>1</v>
      </c>
      <c r="M64" s="4">
        <v>2</v>
      </c>
      <c r="N64" s="4">
        <v>0</v>
      </c>
    </row>
    <row r="65" spans="1:14" x14ac:dyDescent="0.2">
      <c r="A65" s="4">
        <v>2</v>
      </c>
      <c r="B65" t="s">
        <v>16</v>
      </c>
      <c r="C65" s="4">
        <v>15</v>
      </c>
      <c r="D65" s="4">
        <v>3</v>
      </c>
      <c r="E65" t="s">
        <v>13</v>
      </c>
      <c r="F65" t="s">
        <v>204</v>
      </c>
      <c r="G65" t="s">
        <v>205</v>
      </c>
      <c r="H65">
        <v>8.3100000000000001E-5</v>
      </c>
      <c r="I65" t="s">
        <v>206</v>
      </c>
      <c r="J65" s="2">
        <v>20</v>
      </c>
      <c r="K65" s="3">
        <v>17.647058823529413</v>
      </c>
      <c r="L65" s="4">
        <v>3</v>
      </c>
      <c r="M65" s="4">
        <v>0</v>
      </c>
      <c r="N65" s="4">
        <v>0</v>
      </c>
    </row>
    <row r="66" spans="1:14" x14ac:dyDescent="0.2">
      <c r="A66" s="4">
        <v>2</v>
      </c>
      <c r="B66" t="s">
        <v>16</v>
      </c>
      <c r="C66" s="4">
        <v>11</v>
      </c>
      <c r="D66" s="4">
        <v>3</v>
      </c>
      <c r="E66" t="s">
        <v>25</v>
      </c>
      <c r="F66" t="s">
        <v>207</v>
      </c>
      <c r="G66" t="s">
        <v>208</v>
      </c>
      <c r="H66">
        <v>2.1000000000000001E-4</v>
      </c>
      <c r="I66" t="s">
        <v>209</v>
      </c>
      <c r="J66" s="2">
        <v>27.272727272727273</v>
      </c>
      <c r="K66" s="3">
        <v>17.647058823529413</v>
      </c>
      <c r="L66" s="4">
        <v>0</v>
      </c>
      <c r="M66" s="4">
        <v>3</v>
      </c>
      <c r="N66" s="4">
        <v>0</v>
      </c>
    </row>
    <row r="67" spans="1:14" x14ac:dyDescent="0.2">
      <c r="A67" s="4">
        <v>2</v>
      </c>
      <c r="B67" t="s">
        <v>16</v>
      </c>
      <c r="C67" s="4">
        <v>28</v>
      </c>
      <c r="D67" s="4">
        <v>3</v>
      </c>
      <c r="E67" t="s">
        <v>13</v>
      </c>
      <c r="F67" t="s">
        <v>210</v>
      </c>
      <c r="G67" t="s">
        <v>211</v>
      </c>
      <c r="H67">
        <v>4.2000000000000002E-4</v>
      </c>
      <c r="I67" t="s">
        <v>212</v>
      </c>
      <c r="J67" s="2">
        <v>10.714285714285714</v>
      </c>
      <c r="K67" s="3">
        <v>17.647058823529413</v>
      </c>
      <c r="L67" s="4">
        <v>1</v>
      </c>
      <c r="M67" s="4">
        <v>2</v>
      </c>
      <c r="N67" s="4">
        <v>0</v>
      </c>
    </row>
    <row r="68" spans="1:14" x14ac:dyDescent="0.2">
      <c r="A68" s="4">
        <v>2</v>
      </c>
      <c r="B68" t="s">
        <v>16</v>
      </c>
      <c r="C68" s="4">
        <v>5</v>
      </c>
      <c r="D68" s="4">
        <v>2</v>
      </c>
      <c r="E68" t="s">
        <v>23</v>
      </c>
      <c r="F68" t="s">
        <v>213</v>
      </c>
      <c r="G68" t="s">
        <v>214</v>
      </c>
      <c r="H68">
        <v>4.2000000000000002E-4</v>
      </c>
      <c r="I68" t="s">
        <v>215</v>
      </c>
      <c r="J68" s="2">
        <v>40</v>
      </c>
      <c r="K68" s="3">
        <v>11.764705882352942</v>
      </c>
      <c r="L68" s="4">
        <v>0</v>
      </c>
      <c r="M68" s="4">
        <v>2</v>
      </c>
      <c r="N68" s="4">
        <v>0</v>
      </c>
    </row>
    <row r="69" spans="1:14" x14ac:dyDescent="0.2">
      <c r="A69" s="4">
        <v>2</v>
      </c>
      <c r="B69" t="s">
        <v>16</v>
      </c>
      <c r="C69" s="4">
        <v>4</v>
      </c>
      <c r="D69" s="4">
        <v>2</v>
      </c>
      <c r="E69" t="s">
        <v>13</v>
      </c>
      <c r="F69" t="s">
        <v>216</v>
      </c>
      <c r="G69" t="s">
        <v>217</v>
      </c>
      <c r="H69">
        <v>1.8E-3</v>
      </c>
      <c r="I69" t="s">
        <v>218</v>
      </c>
      <c r="J69" s="2">
        <v>50</v>
      </c>
      <c r="K69" s="3">
        <v>11.764705882352942</v>
      </c>
      <c r="L69" s="4">
        <v>0</v>
      </c>
      <c r="M69" s="4">
        <v>1</v>
      </c>
      <c r="N69" s="4">
        <v>1</v>
      </c>
    </row>
    <row r="70" spans="1:14" x14ac:dyDescent="0.2">
      <c r="A70" s="4">
        <v>2</v>
      </c>
      <c r="B70" t="s">
        <v>16</v>
      </c>
      <c r="C70" s="4">
        <v>5</v>
      </c>
      <c r="D70" s="4">
        <v>2</v>
      </c>
      <c r="E70" t="s">
        <v>13</v>
      </c>
      <c r="F70" t="s">
        <v>219</v>
      </c>
      <c r="G70" t="s">
        <v>220</v>
      </c>
      <c r="H70" s="1">
        <v>2.3999999999999998E-3</v>
      </c>
      <c r="I70" t="s">
        <v>215</v>
      </c>
      <c r="J70" s="2">
        <v>40</v>
      </c>
      <c r="K70" s="3">
        <v>11.764705882352942</v>
      </c>
      <c r="L70" s="4">
        <v>0</v>
      </c>
      <c r="M70" s="4">
        <v>2</v>
      </c>
      <c r="N70" s="4">
        <v>0</v>
      </c>
    </row>
    <row r="71" spans="1:14" x14ac:dyDescent="0.2">
      <c r="A71" s="4">
        <v>2</v>
      </c>
      <c r="B71" t="s">
        <v>16</v>
      </c>
      <c r="C71" s="4">
        <v>3</v>
      </c>
      <c r="D71" s="4">
        <v>2</v>
      </c>
      <c r="E71" t="s">
        <v>25</v>
      </c>
      <c r="F71" t="s">
        <v>221</v>
      </c>
      <c r="G71" t="s">
        <v>222</v>
      </c>
      <c r="H71" s="1">
        <v>4.5999999999999999E-3</v>
      </c>
      <c r="I71" t="s">
        <v>223</v>
      </c>
      <c r="J71" s="2">
        <v>66.666666666666671</v>
      </c>
      <c r="K71" s="3">
        <v>11.764705882352942</v>
      </c>
      <c r="L71" s="4">
        <v>2</v>
      </c>
      <c r="M71" s="4">
        <v>0</v>
      </c>
      <c r="N71" s="4">
        <v>0</v>
      </c>
    </row>
    <row r="72" spans="1:14" x14ac:dyDescent="0.2">
      <c r="A72" s="4">
        <v>2</v>
      </c>
      <c r="B72" t="s">
        <v>16</v>
      </c>
      <c r="C72" s="4">
        <v>8</v>
      </c>
      <c r="D72" s="4">
        <v>2</v>
      </c>
      <c r="E72" t="s">
        <v>13</v>
      </c>
      <c r="F72" t="s">
        <v>224</v>
      </c>
      <c r="G72" t="s">
        <v>225</v>
      </c>
      <c r="H72" s="1">
        <v>5.1999999999999998E-3</v>
      </c>
      <c r="I72" t="s">
        <v>226</v>
      </c>
      <c r="J72" s="2">
        <v>25</v>
      </c>
      <c r="K72" s="3">
        <v>11.764705882352942</v>
      </c>
      <c r="L72" s="4">
        <v>1</v>
      </c>
      <c r="M72" s="4">
        <v>1</v>
      </c>
      <c r="N72" s="4">
        <v>0</v>
      </c>
    </row>
    <row r="73" spans="1:14" x14ac:dyDescent="0.2">
      <c r="A73" s="4">
        <v>2</v>
      </c>
      <c r="B73" t="s">
        <v>16</v>
      </c>
      <c r="C73" s="4">
        <v>9</v>
      </c>
      <c r="D73" s="4">
        <v>2</v>
      </c>
      <c r="E73" t="s">
        <v>13</v>
      </c>
      <c r="F73" t="s">
        <v>227</v>
      </c>
      <c r="G73" t="s">
        <v>228</v>
      </c>
      <c r="H73" s="1">
        <v>6.1999999999999998E-3</v>
      </c>
      <c r="I73" t="s">
        <v>223</v>
      </c>
      <c r="J73" s="2">
        <v>22.222222222222221</v>
      </c>
      <c r="K73" s="3">
        <v>11.764705882352942</v>
      </c>
      <c r="L73" s="4">
        <v>2</v>
      </c>
      <c r="M73" s="4">
        <v>0</v>
      </c>
      <c r="N73" s="4">
        <v>0</v>
      </c>
    </row>
    <row r="74" spans="1:14" x14ac:dyDescent="0.2">
      <c r="A74" s="4">
        <v>2</v>
      </c>
      <c r="B74" t="s">
        <v>16</v>
      </c>
      <c r="C74" s="4">
        <v>5</v>
      </c>
      <c r="D74" s="4">
        <v>2</v>
      </c>
      <c r="E74" t="s">
        <v>15</v>
      </c>
      <c r="F74" t="s">
        <v>229</v>
      </c>
      <c r="G74" t="s">
        <v>230</v>
      </c>
      <c r="H74" s="1">
        <v>6.7999999999999996E-3</v>
      </c>
      <c r="I74" t="s">
        <v>231</v>
      </c>
      <c r="J74" s="2">
        <v>40</v>
      </c>
      <c r="K74" s="3">
        <v>11.764705882352942</v>
      </c>
      <c r="L74" s="4">
        <v>1</v>
      </c>
      <c r="M74" s="4">
        <v>0</v>
      </c>
      <c r="N74" s="4">
        <v>1</v>
      </c>
    </row>
    <row r="75" spans="1:14" x14ac:dyDescent="0.2">
      <c r="A75" s="4">
        <v>2</v>
      </c>
      <c r="B75" t="s">
        <v>16</v>
      </c>
      <c r="C75" s="4">
        <v>5</v>
      </c>
      <c r="D75" s="4">
        <v>2</v>
      </c>
      <c r="E75" t="s">
        <v>15</v>
      </c>
      <c r="F75" t="s">
        <v>232</v>
      </c>
      <c r="G75" t="s">
        <v>217</v>
      </c>
      <c r="H75" s="1">
        <v>6.7999999999999996E-3</v>
      </c>
      <c r="I75" t="s">
        <v>218</v>
      </c>
      <c r="J75" s="2">
        <v>40</v>
      </c>
      <c r="K75" s="3">
        <v>11.764705882352942</v>
      </c>
      <c r="L75" s="4">
        <v>0</v>
      </c>
      <c r="M75" s="4">
        <v>1</v>
      </c>
      <c r="N75" s="4">
        <v>1</v>
      </c>
    </row>
    <row r="76" spans="1:14" x14ac:dyDescent="0.2">
      <c r="A76" s="4">
        <v>2</v>
      </c>
      <c r="B76" t="s">
        <v>16</v>
      </c>
      <c r="C76" s="4">
        <v>5</v>
      </c>
      <c r="D76" s="4">
        <v>2</v>
      </c>
      <c r="E76" t="s">
        <v>25</v>
      </c>
      <c r="F76" t="s">
        <v>233</v>
      </c>
      <c r="G76" t="s">
        <v>234</v>
      </c>
      <c r="H76" s="1">
        <v>6.8999999999999999E-3</v>
      </c>
      <c r="I76" t="s">
        <v>215</v>
      </c>
      <c r="J76" s="2">
        <v>40</v>
      </c>
      <c r="K76" s="3">
        <v>11.764705882352942</v>
      </c>
      <c r="L76" s="4">
        <v>0</v>
      </c>
      <c r="M76" s="4">
        <v>2</v>
      </c>
      <c r="N76" s="4">
        <v>0</v>
      </c>
    </row>
    <row r="77" spans="1:14" x14ac:dyDescent="0.2">
      <c r="A77" s="4">
        <v>2</v>
      </c>
      <c r="B77" t="s">
        <v>16</v>
      </c>
      <c r="C77" s="4">
        <v>5</v>
      </c>
      <c r="D77" s="4">
        <v>2</v>
      </c>
      <c r="E77" t="s">
        <v>25</v>
      </c>
      <c r="F77" t="s">
        <v>235</v>
      </c>
      <c r="G77" t="s">
        <v>236</v>
      </c>
      <c r="H77" s="1">
        <v>6.8999999999999999E-3</v>
      </c>
      <c r="I77" t="s">
        <v>215</v>
      </c>
      <c r="J77" s="2">
        <v>40</v>
      </c>
      <c r="K77" s="3">
        <v>11.764705882352942</v>
      </c>
      <c r="L77" s="4">
        <v>0</v>
      </c>
      <c r="M77" s="4">
        <v>2</v>
      </c>
      <c r="N77" s="4">
        <v>0</v>
      </c>
    </row>
    <row r="78" spans="1:14" x14ac:dyDescent="0.2">
      <c r="A78" s="4">
        <v>2</v>
      </c>
      <c r="B78" t="s">
        <v>16</v>
      </c>
      <c r="C78" s="4">
        <v>5</v>
      </c>
      <c r="D78" s="4">
        <v>2</v>
      </c>
      <c r="E78" t="s">
        <v>25</v>
      </c>
      <c r="F78" t="s">
        <v>237</v>
      </c>
      <c r="G78" t="s">
        <v>238</v>
      </c>
      <c r="H78" s="1">
        <v>6.8999999999999999E-3</v>
      </c>
      <c r="I78" t="s">
        <v>215</v>
      </c>
      <c r="J78" s="2">
        <v>40</v>
      </c>
      <c r="K78" s="3">
        <v>11.764705882352942</v>
      </c>
      <c r="L78" s="4">
        <v>0</v>
      </c>
      <c r="M78" s="4">
        <v>2</v>
      </c>
      <c r="N78" s="4">
        <v>0</v>
      </c>
    </row>
    <row r="79" spans="1:14" x14ac:dyDescent="0.2">
      <c r="A79" s="4">
        <v>2</v>
      </c>
      <c r="B79" t="s">
        <v>16</v>
      </c>
      <c r="C79" s="4">
        <v>11</v>
      </c>
      <c r="D79" s="4">
        <v>2</v>
      </c>
      <c r="E79" t="s">
        <v>13</v>
      </c>
      <c r="F79" t="s">
        <v>239</v>
      </c>
      <c r="G79" t="s">
        <v>240</v>
      </c>
      <c r="H79" s="1">
        <v>8.2000000000000007E-3</v>
      </c>
      <c r="I79" t="s">
        <v>241</v>
      </c>
      <c r="J79" s="2">
        <v>18.181818181818183</v>
      </c>
      <c r="K79" s="3">
        <v>11.764705882352942</v>
      </c>
      <c r="L79" s="4">
        <v>1</v>
      </c>
      <c r="M79" s="4">
        <v>1</v>
      </c>
      <c r="N79" s="4">
        <v>0</v>
      </c>
    </row>
    <row r="80" spans="1:14" x14ac:dyDescent="0.2">
      <c r="A80" s="4">
        <v>2</v>
      </c>
      <c r="B80" t="s">
        <v>16</v>
      </c>
      <c r="C80" s="4">
        <v>8</v>
      </c>
      <c r="D80" s="4">
        <v>2</v>
      </c>
      <c r="E80" t="s">
        <v>25</v>
      </c>
      <c r="F80" t="s">
        <v>242</v>
      </c>
      <c r="G80" t="s">
        <v>243</v>
      </c>
      <c r="H80" s="1">
        <v>8.6E-3</v>
      </c>
      <c r="I80" t="s">
        <v>244</v>
      </c>
      <c r="J80" s="2">
        <v>25</v>
      </c>
      <c r="K80" s="3">
        <v>11.764705882352942</v>
      </c>
      <c r="L80" s="4">
        <v>0</v>
      </c>
      <c r="M80" s="4">
        <v>1</v>
      </c>
      <c r="N80" s="4">
        <v>1</v>
      </c>
    </row>
    <row r="81" spans="1:14" x14ac:dyDescent="0.2">
      <c r="A81" s="4">
        <v>2</v>
      </c>
      <c r="B81" t="s">
        <v>16</v>
      </c>
      <c r="C81" s="4">
        <v>8</v>
      </c>
      <c r="D81" s="4">
        <v>2</v>
      </c>
      <c r="E81" t="s">
        <v>15</v>
      </c>
      <c r="F81" t="s">
        <v>245</v>
      </c>
      <c r="G81" t="s">
        <v>246</v>
      </c>
      <c r="H81" s="1">
        <v>1.2E-2</v>
      </c>
      <c r="I81" t="s">
        <v>247</v>
      </c>
      <c r="J81" s="2">
        <v>25</v>
      </c>
      <c r="K81" s="3">
        <v>11.764705882352942</v>
      </c>
      <c r="L81" s="4">
        <v>1</v>
      </c>
      <c r="M81" s="4">
        <v>0</v>
      </c>
      <c r="N81" s="4">
        <v>1</v>
      </c>
    </row>
    <row r="82" spans="1:14" x14ac:dyDescent="0.2">
      <c r="A82" s="4">
        <v>2</v>
      </c>
      <c r="B82" t="s">
        <v>16</v>
      </c>
      <c r="C82" s="4">
        <v>11</v>
      </c>
      <c r="D82" s="4">
        <v>2</v>
      </c>
      <c r="E82" t="s">
        <v>25</v>
      </c>
      <c r="F82" t="s">
        <v>248</v>
      </c>
      <c r="G82" t="s">
        <v>249</v>
      </c>
      <c r="H82" s="1">
        <v>1.2699999999999999E-2</v>
      </c>
      <c r="I82" t="s">
        <v>250</v>
      </c>
      <c r="J82" s="2">
        <v>18.181818181818183</v>
      </c>
      <c r="K82" s="3">
        <v>11.764705882352942</v>
      </c>
      <c r="L82" s="4">
        <v>2</v>
      </c>
      <c r="M82" s="4">
        <v>0</v>
      </c>
      <c r="N82" s="4">
        <v>0</v>
      </c>
    </row>
    <row r="83" spans="1:14" x14ac:dyDescent="0.2">
      <c r="A83" s="4">
        <v>2</v>
      </c>
      <c r="B83" t="s">
        <v>16</v>
      </c>
      <c r="C83" s="4">
        <v>11</v>
      </c>
      <c r="D83" s="4">
        <v>2</v>
      </c>
      <c r="E83" t="s">
        <v>15</v>
      </c>
      <c r="F83" t="s">
        <v>251</v>
      </c>
      <c r="G83" t="s">
        <v>240</v>
      </c>
      <c r="H83" s="1">
        <v>1.9199999999999998E-2</v>
      </c>
      <c r="I83" t="s">
        <v>241</v>
      </c>
      <c r="J83" s="2">
        <v>18.181818181818183</v>
      </c>
      <c r="K83" s="3">
        <v>11.764705882352942</v>
      </c>
      <c r="L83" s="4">
        <v>1</v>
      </c>
      <c r="M83" s="4">
        <v>1</v>
      </c>
      <c r="N83" s="4">
        <v>0</v>
      </c>
    </row>
    <row r="84" spans="1:14" x14ac:dyDescent="0.2">
      <c r="A84" s="4">
        <v>3</v>
      </c>
      <c r="B84" t="s">
        <v>17</v>
      </c>
      <c r="C84" s="4">
        <v>124</v>
      </c>
      <c r="D84" s="4">
        <v>14</v>
      </c>
      <c r="E84" t="s">
        <v>15</v>
      </c>
      <c r="F84" t="s">
        <v>252</v>
      </c>
      <c r="G84" t="s">
        <v>17</v>
      </c>
      <c r="H84" s="1">
        <v>2.5699999999999999E-26</v>
      </c>
      <c r="I84" t="s">
        <v>253</v>
      </c>
      <c r="J84" s="2">
        <v>11.290322580645162</v>
      </c>
      <c r="K84" s="3">
        <v>93.333333333333329</v>
      </c>
      <c r="L84" s="4">
        <v>2</v>
      </c>
      <c r="M84" s="4">
        <v>11</v>
      </c>
      <c r="N84" s="4">
        <v>1</v>
      </c>
    </row>
    <row r="85" spans="1:14" x14ac:dyDescent="0.2">
      <c r="A85" s="4">
        <v>3</v>
      </c>
      <c r="B85" t="s">
        <v>17</v>
      </c>
      <c r="C85" s="4">
        <v>82</v>
      </c>
      <c r="D85" s="4">
        <v>12</v>
      </c>
      <c r="E85" t="s">
        <v>15</v>
      </c>
      <c r="F85" t="s">
        <v>254</v>
      </c>
      <c r="G85" t="s">
        <v>255</v>
      </c>
      <c r="H85" s="1">
        <v>4.9199999999999999E-23</v>
      </c>
      <c r="I85" t="s">
        <v>256</v>
      </c>
      <c r="J85" s="2">
        <v>14.634146341463415</v>
      </c>
      <c r="K85" s="3">
        <v>80</v>
      </c>
      <c r="L85" s="4">
        <v>2</v>
      </c>
      <c r="M85" s="4">
        <v>9</v>
      </c>
      <c r="N85" s="4">
        <v>1</v>
      </c>
    </row>
    <row r="86" spans="1:14" x14ac:dyDescent="0.2">
      <c r="A86" s="4">
        <v>3</v>
      </c>
      <c r="B86" t="s">
        <v>17</v>
      </c>
      <c r="C86" s="4">
        <v>56</v>
      </c>
      <c r="D86" s="4">
        <v>11</v>
      </c>
      <c r="E86" t="s">
        <v>23</v>
      </c>
      <c r="F86" t="s">
        <v>257</v>
      </c>
      <c r="G86" t="s">
        <v>258</v>
      </c>
      <c r="H86" s="1">
        <v>1.4399999999999999E-22</v>
      </c>
      <c r="I86" t="s">
        <v>259</v>
      </c>
      <c r="J86" s="2">
        <v>19.642857142857142</v>
      </c>
      <c r="K86" s="3">
        <v>73.333333333333329</v>
      </c>
      <c r="L86" s="4">
        <v>1</v>
      </c>
      <c r="M86" s="4">
        <v>10</v>
      </c>
      <c r="N86" s="4">
        <v>0</v>
      </c>
    </row>
    <row r="87" spans="1:14" x14ac:dyDescent="0.2">
      <c r="A87" s="4">
        <v>3</v>
      </c>
      <c r="B87" t="s">
        <v>17</v>
      </c>
      <c r="C87" s="4">
        <v>99</v>
      </c>
      <c r="D87" s="4">
        <v>11</v>
      </c>
      <c r="E87" t="s">
        <v>21</v>
      </c>
      <c r="F87" t="s">
        <v>260</v>
      </c>
      <c r="G87" t="s">
        <v>261</v>
      </c>
      <c r="H87" s="1">
        <v>3.06E-19</v>
      </c>
      <c r="I87" t="s">
        <v>262</v>
      </c>
      <c r="J87" s="2">
        <v>11.111111111111111</v>
      </c>
      <c r="K87" s="3">
        <v>73.333333333333329</v>
      </c>
      <c r="L87" s="4">
        <v>2</v>
      </c>
      <c r="M87" s="4">
        <v>8</v>
      </c>
      <c r="N87" s="4">
        <v>1</v>
      </c>
    </row>
    <row r="88" spans="1:14" x14ac:dyDescent="0.2">
      <c r="A88" s="4">
        <v>3</v>
      </c>
      <c r="B88" t="s">
        <v>17</v>
      </c>
      <c r="C88" s="4">
        <v>44</v>
      </c>
      <c r="D88" s="4">
        <v>9</v>
      </c>
      <c r="E88" t="s">
        <v>25</v>
      </c>
      <c r="F88" t="s">
        <v>263</v>
      </c>
      <c r="G88" t="s">
        <v>264</v>
      </c>
      <c r="H88" s="1">
        <v>6.0900000000000001E-17</v>
      </c>
      <c r="I88" t="s">
        <v>265</v>
      </c>
      <c r="J88" s="2">
        <v>20.454545454545453</v>
      </c>
      <c r="K88" s="3">
        <v>60</v>
      </c>
      <c r="L88" s="4">
        <v>2</v>
      </c>
      <c r="M88" s="4">
        <v>6</v>
      </c>
      <c r="N88" s="4">
        <v>1</v>
      </c>
    </row>
    <row r="89" spans="1:14" x14ac:dyDescent="0.2">
      <c r="A89" s="4">
        <v>3</v>
      </c>
      <c r="B89" t="s">
        <v>17</v>
      </c>
      <c r="C89" s="4">
        <v>84</v>
      </c>
      <c r="D89" s="4">
        <v>9</v>
      </c>
      <c r="E89" t="s">
        <v>13</v>
      </c>
      <c r="F89" t="s">
        <v>266</v>
      </c>
      <c r="G89" t="s">
        <v>267</v>
      </c>
      <c r="H89" s="1">
        <v>1.1999999999999999E-14</v>
      </c>
      <c r="I89" t="s">
        <v>268</v>
      </c>
      <c r="J89" s="2">
        <v>10.714285714285714</v>
      </c>
      <c r="K89" s="3">
        <v>60</v>
      </c>
      <c r="L89" s="4">
        <v>1</v>
      </c>
      <c r="M89" s="4">
        <v>8</v>
      </c>
      <c r="N89" s="4">
        <v>0</v>
      </c>
    </row>
    <row r="90" spans="1:14" x14ac:dyDescent="0.2">
      <c r="A90" s="4">
        <v>3</v>
      </c>
      <c r="B90" t="s">
        <v>17</v>
      </c>
      <c r="C90" s="4">
        <v>39</v>
      </c>
      <c r="D90" s="4">
        <v>8</v>
      </c>
      <c r="E90" t="s">
        <v>13</v>
      </c>
      <c r="F90" t="s">
        <v>269</v>
      </c>
      <c r="G90" t="s">
        <v>270</v>
      </c>
      <c r="H90" s="1">
        <v>1.1999999999999999E-14</v>
      </c>
      <c r="I90" t="s">
        <v>271</v>
      </c>
      <c r="J90" s="2">
        <v>20.512820512820515</v>
      </c>
      <c r="K90" s="3">
        <v>53.333333333333336</v>
      </c>
      <c r="L90" s="4">
        <v>1</v>
      </c>
      <c r="M90" s="4">
        <v>7</v>
      </c>
      <c r="N90" s="4">
        <v>0</v>
      </c>
    </row>
    <row r="91" spans="1:14" x14ac:dyDescent="0.2">
      <c r="A91" s="4">
        <v>3</v>
      </c>
      <c r="B91" t="s">
        <v>17</v>
      </c>
      <c r="C91" s="4">
        <v>41</v>
      </c>
      <c r="D91" s="4">
        <v>8</v>
      </c>
      <c r="E91" t="s">
        <v>13</v>
      </c>
      <c r="F91" t="s">
        <v>272</v>
      </c>
      <c r="G91" t="s">
        <v>273</v>
      </c>
      <c r="H91">
        <v>1.1999999999999999E-14</v>
      </c>
      <c r="I91" t="s">
        <v>274</v>
      </c>
      <c r="J91" s="2">
        <v>19.512195121951219</v>
      </c>
      <c r="K91" s="3">
        <v>53.333333333333336</v>
      </c>
      <c r="L91" s="4">
        <v>1</v>
      </c>
      <c r="M91" s="4">
        <v>7</v>
      </c>
      <c r="N91" s="4">
        <v>0</v>
      </c>
    </row>
    <row r="92" spans="1:14" x14ac:dyDescent="0.2">
      <c r="A92" s="4">
        <v>3</v>
      </c>
      <c r="B92" t="s">
        <v>17</v>
      </c>
      <c r="C92" s="4">
        <v>64</v>
      </c>
      <c r="D92" s="4">
        <v>7</v>
      </c>
      <c r="E92" t="s">
        <v>13</v>
      </c>
      <c r="F92" t="s">
        <v>275</v>
      </c>
      <c r="G92" t="s">
        <v>276</v>
      </c>
      <c r="H92" s="1">
        <v>2.7299999999999999E-11</v>
      </c>
      <c r="I92" t="s">
        <v>277</v>
      </c>
      <c r="J92" s="2">
        <v>10.9375</v>
      </c>
      <c r="K92" s="3">
        <v>46.666666666666664</v>
      </c>
      <c r="L92" s="4">
        <v>1</v>
      </c>
      <c r="M92" s="4">
        <v>5</v>
      </c>
      <c r="N92" s="4">
        <v>1</v>
      </c>
    </row>
    <row r="93" spans="1:14" x14ac:dyDescent="0.2">
      <c r="A93" s="4">
        <v>3</v>
      </c>
      <c r="B93" t="s">
        <v>17</v>
      </c>
      <c r="C93" s="4">
        <v>19</v>
      </c>
      <c r="D93" s="4">
        <v>6</v>
      </c>
      <c r="E93" t="s">
        <v>13</v>
      </c>
      <c r="F93" t="s">
        <v>278</v>
      </c>
      <c r="G93" t="s">
        <v>279</v>
      </c>
      <c r="H93" s="1">
        <v>9.63E-12</v>
      </c>
      <c r="I93" t="s">
        <v>280</v>
      </c>
      <c r="J93" s="2">
        <v>31.578947368421051</v>
      </c>
      <c r="K93" s="3">
        <v>40</v>
      </c>
      <c r="L93" s="4">
        <v>1</v>
      </c>
      <c r="M93" s="4">
        <v>5</v>
      </c>
      <c r="N93" s="4">
        <v>0</v>
      </c>
    </row>
    <row r="94" spans="1:14" x14ac:dyDescent="0.2">
      <c r="A94" s="4">
        <v>3</v>
      </c>
      <c r="B94" t="s">
        <v>17</v>
      </c>
      <c r="C94" s="4">
        <v>31</v>
      </c>
      <c r="D94" s="4">
        <v>6</v>
      </c>
      <c r="E94" t="s">
        <v>13</v>
      </c>
      <c r="F94" t="s">
        <v>281</v>
      </c>
      <c r="G94" t="s">
        <v>282</v>
      </c>
      <c r="H94">
        <v>8.5800000000000004E-11</v>
      </c>
      <c r="I94" t="s">
        <v>280</v>
      </c>
      <c r="J94" s="2">
        <v>19.35483870967742</v>
      </c>
      <c r="K94" s="3">
        <v>40</v>
      </c>
      <c r="L94" s="4">
        <v>1</v>
      </c>
      <c r="M94" s="4">
        <v>5</v>
      </c>
      <c r="N94" s="4">
        <v>0</v>
      </c>
    </row>
    <row r="95" spans="1:14" x14ac:dyDescent="0.2">
      <c r="A95" s="4">
        <v>3</v>
      </c>
      <c r="B95" t="s">
        <v>17</v>
      </c>
      <c r="C95" s="4">
        <v>31</v>
      </c>
      <c r="D95" s="4">
        <v>6</v>
      </c>
      <c r="E95" t="s">
        <v>13</v>
      </c>
      <c r="F95" t="s">
        <v>283</v>
      </c>
      <c r="G95" t="s">
        <v>284</v>
      </c>
      <c r="H95" s="1">
        <v>8.5800000000000004E-11</v>
      </c>
      <c r="I95" t="s">
        <v>285</v>
      </c>
      <c r="J95" s="2">
        <v>19.35483870967742</v>
      </c>
      <c r="K95" s="3">
        <v>40</v>
      </c>
      <c r="L95" s="4">
        <v>2</v>
      </c>
      <c r="M95" s="4">
        <v>3</v>
      </c>
      <c r="N95" s="4">
        <v>1</v>
      </c>
    </row>
    <row r="96" spans="1:14" x14ac:dyDescent="0.2">
      <c r="A96" s="4">
        <v>3</v>
      </c>
      <c r="B96" t="s">
        <v>17</v>
      </c>
      <c r="C96" s="4">
        <v>29</v>
      </c>
      <c r="D96" s="4">
        <v>6</v>
      </c>
      <c r="E96" t="s">
        <v>21</v>
      </c>
      <c r="F96" t="s">
        <v>286</v>
      </c>
      <c r="G96" t="s">
        <v>287</v>
      </c>
      <c r="H96">
        <v>1.12E-10</v>
      </c>
      <c r="I96" t="s">
        <v>285</v>
      </c>
      <c r="J96" s="2">
        <v>20.689655172413794</v>
      </c>
      <c r="K96" s="3">
        <v>40</v>
      </c>
      <c r="L96" s="4">
        <v>2</v>
      </c>
      <c r="M96" s="4">
        <v>3</v>
      </c>
      <c r="N96" s="4">
        <v>1</v>
      </c>
    </row>
    <row r="97" spans="1:14" x14ac:dyDescent="0.2">
      <c r="A97" s="4">
        <v>3</v>
      </c>
      <c r="B97" t="s">
        <v>17</v>
      </c>
      <c r="C97" s="4">
        <v>39</v>
      </c>
      <c r="D97" s="4">
        <v>6</v>
      </c>
      <c r="E97" t="s">
        <v>25</v>
      </c>
      <c r="F97" t="s">
        <v>288</v>
      </c>
      <c r="G97" t="s">
        <v>289</v>
      </c>
      <c r="H97" s="1">
        <v>1.3799999999999999E-10</v>
      </c>
      <c r="I97" t="s">
        <v>290</v>
      </c>
      <c r="J97" s="2">
        <v>15.384615384615385</v>
      </c>
      <c r="K97" s="3">
        <v>40</v>
      </c>
      <c r="L97" s="4">
        <v>2</v>
      </c>
      <c r="M97" s="4">
        <v>3</v>
      </c>
      <c r="N97" s="4">
        <v>1</v>
      </c>
    </row>
    <row r="98" spans="1:14" x14ac:dyDescent="0.2">
      <c r="A98" s="4">
        <v>3</v>
      </c>
      <c r="B98" t="s">
        <v>17</v>
      </c>
      <c r="C98" s="4">
        <v>59</v>
      </c>
      <c r="D98" s="4">
        <v>6</v>
      </c>
      <c r="E98" t="s">
        <v>15</v>
      </c>
      <c r="F98" t="s">
        <v>291</v>
      </c>
      <c r="G98" t="s">
        <v>292</v>
      </c>
      <c r="H98">
        <v>4.6900000000000001E-9</v>
      </c>
      <c r="I98" t="s">
        <v>293</v>
      </c>
      <c r="J98" s="2">
        <v>10.169491525423728</v>
      </c>
      <c r="K98" s="3">
        <v>40</v>
      </c>
      <c r="L98" s="4">
        <v>2</v>
      </c>
      <c r="M98" s="4">
        <v>4</v>
      </c>
      <c r="N98" s="4">
        <v>0</v>
      </c>
    </row>
    <row r="99" spans="1:14" x14ac:dyDescent="0.2">
      <c r="A99" s="4">
        <v>3</v>
      </c>
      <c r="B99" t="s">
        <v>17</v>
      </c>
      <c r="C99" s="4">
        <v>14</v>
      </c>
      <c r="D99" s="4">
        <v>5</v>
      </c>
      <c r="E99" t="s">
        <v>13</v>
      </c>
      <c r="F99" t="s">
        <v>294</v>
      </c>
      <c r="G99" t="s">
        <v>295</v>
      </c>
      <c r="H99">
        <v>5.4699999999999997E-10</v>
      </c>
      <c r="I99" t="s">
        <v>296</v>
      </c>
      <c r="J99" s="2">
        <v>35.714285714285715</v>
      </c>
      <c r="K99" s="3">
        <v>33.333333333333336</v>
      </c>
      <c r="L99" s="4">
        <v>0</v>
      </c>
      <c r="M99" s="4">
        <v>5</v>
      </c>
      <c r="N99" s="4">
        <v>0</v>
      </c>
    </row>
    <row r="100" spans="1:14" x14ac:dyDescent="0.2">
      <c r="A100" s="4">
        <v>3</v>
      </c>
      <c r="B100" t="s">
        <v>17</v>
      </c>
      <c r="C100" s="4">
        <v>18</v>
      </c>
      <c r="D100" s="4">
        <v>5</v>
      </c>
      <c r="E100" t="s">
        <v>25</v>
      </c>
      <c r="F100" t="s">
        <v>297</v>
      </c>
      <c r="G100" t="s">
        <v>298</v>
      </c>
      <c r="H100">
        <v>9.6700000000000007E-10</v>
      </c>
      <c r="I100" t="s">
        <v>299</v>
      </c>
      <c r="J100" s="2">
        <v>27.777777777777779</v>
      </c>
      <c r="K100" s="3">
        <v>33.333333333333336</v>
      </c>
      <c r="L100" s="4">
        <v>1</v>
      </c>
      <c r="M100" s="4">
        <v>3</v>
      </c>
      <c r="N100" s="4">
        <v>1</v>
      </c>
    </row>
    <row r="101" spans="1:14" x14ac:dyDescent="0.2">
      <c r="A101" s="4">
        <v>3</v>
      </c>
      <c r="B101" t="s">
        <v>17</v>
      </c>
      <c r="C101" s="4">
        <v>21</v>
      </c>
      <c r="D101" s="4">
        <v>5</v>
      </c>
      <c r="E101" t="s">
        <v>15</v>
      </c>
      <c r="F101" t="s">
        <v>300</v>
      </c>
      <c r="G101" t="s">
        <v>301</v>
      </c>
      <c r="H101">
        <v>6.1799999999999998E-9</v>
      </c>
      <c r="I101" t="s">
        <v>302</v>
      </c>
      <c r="J101" s="2">
        <v>23.80952380952381</v>
      </c>
      <c r="K101" s="3">
        <v>33.333333333333336</v>
      </c>
      <c r="L101" s="4">
        <v>0</v>
      </c>
      <c r="M101" s="4">
        <v>4</v>
      </c>
      <c r="N101" s="4">
        <v>1</v>
      </c>
    </row>
    <row r="102" spans="1:14" x14ac:dyDescent="0.2">
      <c r="A102" s="4">
        <v>3</v>
      </c>
      <c r="B102" t="s">
        <v>17</v>
      </c>
      <c r="C102" s="4">
        <v>36</v>
      </c>
      <c r="D102" s="4">
        <v>5</v>
      </c>
      <c r="E102" t="s">
        <v>13</v>
      </c>
      <c r="F102" t="s">
        <v>303</v>
      </c>
      <c r="G102" t="s">
        <v>304</v>
      </c>
      <c r="H102">
        <v>2.33E-8</v>
      </c>
      <c r="I102" t="s">
        <v>305</v>
      </c>
      <c r="J102" s="2">
        <v>13.888888888888889</v>
      </c>
      <c r="K102" s="3">
        <v>33.333333333333336</v>
      </c>
      <c r="L102" s="4">
        <v>1</v>
      </c>
      <c r="M102" s="4">
        <v>4</v>
      </c>
      <c r="N102" s="4">
        <v>0</v>
      </c>
    </row>
    <row r="103" spans="1:14" x14ac:dyDescent="0.2">
      <c r="A103" s="4">
        <v>3</v>
      </c>
      <c r="B103" t="s">
        <v>17</v>
      </c>
      <c r="C103" s="4">
        <v>16</v>
      </c>
      <c r="D103" s="4">
        <v>4</v>
      </c>
      <c r="E103" t="s">
        <v>13</v>
      </c>
      <c r="F103" t="s">
        <v>306</v>
      </c>
      <c r="G103" t="s">
        <v>307</v>
      </c>
      <c r="H103">
        <v>2.3799999999999999E-7</v>
      </c>
      <c r="I103" t="s">
        <v>308</v>
      </c>
      <c r="J103" s="2">
        <v>25</v>
      </c>
      <c r="K103" s="3">
        <v>26.666666666666668</v>
      </c>
      <c r="L103" s="4">
        <v>1</v>
      </c>
      <c r="M103" s="4">
        <v>3</v>
      </c>
      <c r="N103" s="4">
        <v>0</v>
      </c>
    </row>
    <row r="104" spans="1:14" x14ac:dyDescent="0.2">
      <c r="A104" s="4">
        <v>3</v>
      </c>
      <c r="B104" t="s">
        <v>17</v>
      </c>
      <c r="C104" s="4">
        <v>23</v>
      </c>
      <c r="D104" s="4">
        <v>4</v>
      </c>
      <c r="E104" t="s">
        <v>13</v>
      </c>
      <c r="F104" t="s">
        <v>309</v>
      </c>
      <c r="G104" t="s">
        <v>310</v>
      </c>
      <c r="H104">
        <v>7.54E-7</v>
      </c>
      <c r="I104" t="s">
        <v>311</v>
      </c>
      <c r="J104" s="2">
        <v>17.391304347826086</v>
      </c>
      <c r="K104" s="3">
        <v>26.666666666666668</v>
      </c>
      <c r="L104" s="4">
        <v>0</v>
      </c>
      <c r="M104" s="4">
        <v>4</v>
      </c>
      <c r="N104" s="4">
        <v>0</v>
      </c>
    </row>
    <row r="105" spans="1:14" x14ac:dyDescent="0.2">
      <c r="A105" s="4">
        <v>3</v>
      </c>
      <c r="B105" t="s">
        <v>17</v>
      </c>
      <c r="C105" s="4">
        <v>25</v>
      </c>
      <c r="D105" s="4">
        <v>4</v>
      </c>
      <c r="E105" t="s">
        <v>13</v>
      </c>
      <c r="F105" t="s">
        <v>312</v>
      </c>
      <c r="G105" t="s">
        <v>313</v>
      </c>
      <c r="H105">
        <v>9.6099999999999999E-7</v>
      </c>
      <c r="I105" t="s">
        <v>314</v>
      </c>
      <c r="J105" s="2">
        <v>16</v>
      </c>
      <c r="K105" s="3">
        <v>26.666666666666668</v>
      </c>
      <c r="L105" s="4">
        <v>0</v>
      </c>
      <c r="M105" s="4">
        <v>3</v>
      </c>
      <c r="N105" s="4">
        <v>1</v>
      </c>
    </row>
    <row r="106" spans="1:14" x14ac:dyDescent="0.2">
      <c r="A106" s="4">
        <v>3</v>
      </c>
      <c r="B106" t="s">
        <v>17</v>
      </c>
      <c r="C106" s="4">
        <v>24</v>
      </c>
      <c r="D106" s="4">
        <v>4</v>
      </c>
      <c r="E106" t="s">
        <v>15</v>
      </c>
      <c r="F106" t="s">
        <v>315</v>
      </c>
      <c r="G106" t="s">
        <v>258</v>
      </c>
      <c r="H106">
        <v>2.9299999999999999E-6</v>
      </c>
      <c r="I106" t="s">
        <v>308</v>
      </c>
      <c r="J106" s="2">
        <v>16.666666666666668</v>
      </c>
      <c r="K106" s="3">
        <v>26.666666666666668</v>
      </c>
      <c r="L106" s="4">
        <v>1</v>
      </c>
      <c r="M106" s="4">
        <v>3</v>
      </c>
      <c r="N106" s="4">
        <v>0</v>
      </c>
    </row>
    <row r="107" spans="1:14" x14ac:dyDescent="0.2">
      <c r="A107" s="4">
        <v>3</v>
      </c>
      <c r="B107" t="s">
        <v>17</v>
      </c>
      <c r="C107" s="4">
        <v>5</v>
      </c>
      <c r="D107" s="4">
        <v>3</v>
      </c>
      <c r="E107" t="s">
        <v>13</v>
      </c>
      <c r="F107" t="s">
        <v>316</v>
      </c>
      <c r="G107" t="s">
        <v>317</v>
      </c>
      <c r="H107">
        <v>3.58E-6</v>
      </c>
      <c r="I107" t="s">
        <v>318</v>
      </c>
      <c r="J107" s="2">
        <v>60</v>
      </c>
      <c r="K107" s="3">
        <v>20</v>
      </c>
      <c r="L107" s="4">
        <v>1</v>
      </c>
      <c r="M107" s="4">
        <v>2</v>
      </c>
      <c r="N107" s="4">
        <v>0</v>
      </c>
    </row>
    <row r="108" spans="1:14" x14ac:dyDescent="0.2">
      <c r="A108" s="4">
        <v>3</v>
      </c>
      <c r="B108" t="s">
        <v>17</v>
      </c>
      <c r="C108" s="4">
        <v>9</v>
      </c>
      <c r="D108" s="4">
        <v>3</v>
      </c>
      <c r="E108" t="s">
        <v>25</v>
      </c>
      <c r="F108" t="s">
        <v>319</v>
      </c>
      <c r="G108" t="s">
        <v>320</v>
      </c>
      <c r="H108">
        <v>1.17E-5</v>
      </c>
      <c r="I108" t="s">
        <v>321</v>
      </c>
      <c r="J108" s="2">
        <v>33.333333333333336</v>
      </c>
      <c r="K108" s="3">
        <v>20</v>
      </c>
      <c r="L108" s="4">
        <v>0</v>
      </c>
      <c r="M108" s="4">
        <v>3</v>
      </c>
      <c r="N108" s="4">
        <v>0</v>
      </c>
    </row>
    <row r="109" spans="1:14" x14ac:dyDescent="0.2">
      <c r="A109" s="4">
        <v>3</v>
      </c>
      <c r="B109" t="s">
        <v>17</v>
      </c>
      <c r="C109" s="4">
        <v>14</v>
      </c>
      <c r="D109" s="4">
        <v>3</v>
      </c>
      <c r="E109" t="s">
        <v>23</v>
      </c>
      <c r="F109" t="s">
        <v>322</v>
      </c>
      <c r="G109" t="s">
        <v>323</v>
      </c>
      <c r="H109">
        <v>1.6500000000000001E-5</v>
      </c>
      <c r="I109" t="s">
        <v>324</v>
      </c>
      <c r="J109" s="2">
        <v>21.428571428571427</v>
      </c>
      <c r="K109" s="3">
        <v>20</v>
      </c>
      <c r="L109" s="4">
        <v>1</v>
      </c>
      <c r="M109" s="4">
        <v>1</v>
      </c>
      <c r="N109" s="4">
        <v>1</v>
      </c>
    </row>
    <row r="110" spans="1:14" x14ac:dyDescent="0.2">
      <c r="A110" s="4">
        <v>3</v>
      </c>
      <c r="B110" t="s">
        <v>17</v>
      </c>
      <c r="C110" s="4">
        <v>10</v>
      </c>
      <c r="D110" s="4">
        <v>3</v>
      </c>
      <c r="E110" t="s">
        <v>13</v>
      </c>
      <c r="F110" t="s">
        <v>325</v>
      </c>
      <c r="G110" t="s">
        <v>326</v>
      </c>
      <c r="H110">
        <v>1.6799999999999998E-5</v>
      </c>
      <c r="I110" t="s">
        <v>327</v>
      </c>
      <c r="J110" s="2">
        <v>30</v>
      </c>
      <c r="K110" s="3">
        <v>20</v>
      </c>
      <c r="L110" s="4">
        <v>0</v>
      </c>
      <c r="M110" s="4">
        <v>3</v>
      </c>
      <c r="N110" s="4">
        <v>0</v>
      </c>
    </row>
    <row r="111" spans="1:14" x14ac:dyDescent="0.2">
      <c r="A111" s="4">
        <v>3</v>
      </c>
      <c r="B111" t="s">
        <v>17</v>
      </c>
      <c r="C111" s="4">
        <v>10</v>
      </c>
      <c r="D111" s="4">
        <v>3</v>
      </c>
      <c r="E111" t="s">
        <v>13</v>
      </c>
      <c r="F111" t="s">
        <v>328</v>
      </c>
      <c r="G111" t="s">
        <v>329</v>
      </c>
      <c r="H111">
        <v>1.6799999999999998E-5</v>
      </c>
      <c r="I111" t="s">
        <v>330</v>
      </c>
      <c r="J111" s="2">
        <v>30</v>
      </c>
      <c r="K111" s="3">
        <v>20</v>
      </c>
      <c r="L111" s="4">
        <v>2</v>
      </c>
      <c r="M111" s="4">
        <v>0</v>
      </c>
      <c r="N111" s="4">
        <v>1</v>
      </c>
    </row>
    <row r="112" spans="1:14" x14ac:dyDescent="0.2">
      <c r="A112" s="4">
        <v>3</v>
      </c>
      <c r="B112" t="s">
        <v>17</v>
      </c>
      <c r="C112" s="4">
        <v>11</v>
      </c>
      <c r="D112" s="4">
        <v>3</v>
      </c>
      <c r="E112" t="s">
        <v>13</v>
      </c>
      <c r="F112" t="s">
        <v>331</v>
      </c>
      <c r="G112" t="s">
        <v>332</v>
      </c>
      <c r="H112">
        <v>2.09E-5</v>
      </c>
      <c r="I112" t="s">
        <v>327</v>
      </c>
      <c r="J112" s="2">
        <v>27.272727272727273</v>
      </c>
      <c r="K112" s="3">
        <v>20</v>
      </c>
      <c r="L112" s="4">
        <v>0</v>
      </c>
      <c r="M112" s="4">
        <v>3</v>
      </c>
      <c r="N112" s="4">
        <v>0</v>
      </c>
    </row>
    <row r="113" spans="1:14" x14ac:dyDescent="0.2">
      <c r="A113" s="4">
        <v>3</v>
      </c>
      <c r="B113" t="s">
        <v>17</v>
      </c>
      <c r="C113" s="4">
        <v>11</v>
      </c>
      <c r="D113" s="4">
        <v>3</v>
      </c>
      <c r="E113" t="s">
        <v>13</v>
      </c>
      <c r="F113" t="s">
        <v>333</v>
      </c>
      <c r="G113" t="s">
        <v>334</v>
      </c>
      <c r="H113">
        <v>2.09E-5</v>
      </c>
      <c r="I113" t="s">
        <v>321</v>
      </c>
      <c r="J113" s="2">
        <v>27.272727272727273</v>
      </c>
      <c r="K113" s="3">
        <v>20</v>
      </c>
      <c r="L113" s="4">
        <v>0</v>
      </c>
      <c r="M113" s="4">
        <v>3</v>
      </c>
      <c r="N113" s="4">
        <v>0</v>
      </c>
    </row>
    <row r="114" spans="1:14" x14ac:dyDescent="0.2">
      <c r="A114" s="4">
        <v>3</v>
      </c>
      <c r="B114" t="s">
        <v>17</v>
      </c>
      <c r="C114" s="4">
        <v>14</v>
      </c>
      <c r="D114" s="4">
        <v>3</v>
      </c>
      <c r="E114" t="s">
        <v>13</v>
      </c>
      <c r="F114" t="s">
        <v>335</v>
      </c>
      <c r="G114" t="s">
        <v>336</v>
      </c>
      <c r="H114">
        <v>3.6300000000000001E-5</v>
      </c>
      <c r="I114" t="s">
        <v>337</v>
      </c>
      <c r="J114" s="2">
        <v>21.428571428571427</v>
      </c>
      <c r="K114" s="3">
        <v>20</v>
      </c>
      <c r="L114" s="4">
        <v>1</v>
      </c>
      <c r="M114" s="4">
        <v>1</v>
      </c>
      <c r="N114" s="4">
        <v>1</v>
      </c>
    </row>
    <row r="115" spans="1:14" x14ac:dyDescent="0.2">
      <c r="A115" s="4">
        <v>3</v>
      </c>
      <c r="B115" t="s">
        <v>17</v>
      </c>
      <c r="C115" s="4">
        <v>11</v>
      </c>
      <c r="D115" s="4">
        <v>3</v>
      </c>
      <c r="E115" t="s">
        <v>21</v>
      </c>
      <c r="F115" t="s">
        <v>338</v>
      </c>
      <c r="G115" t="s">
        <v>339</v>
      </c>
      <c r="H115">
        <v>7.1500000000000003E-5</v>
      </c>
      <c r="I115" t="s">
        <v>321</v>
      </c>
      <c r="J115" s="2">
        <v>27.272727272727273</v>
      </c>
      <c r="K115" s="3">
        <v>20</v>
      </c>
      <c r="L115" s="4">
        <v>0</v>
      </c>
      <c r="M115" s="4">
        <v>3</v>
      </c>
      <c r="N115" s="4">
        <v>0</v>
      </c>
    </row>
    <row r="116" spans="1:14" x14ac:dyDescent="0.2">
      <c r="A116" s="4">
        <v>3</v>
      </c>
      <c r="B116" t="s">
        <v>17</v>
      </c>
      <c r="C116" s="4">
        <v>11</v>
      </c>
      <c r="D116" s="4">
        <v>3</v>
      </c>
      <c r="E116" t="s">
        <v>15</v>
      </c>
      <c r="F116" t="s">
        <v>340</v>
      </c>
      <c r="G116" t="s">
        <v>341</v>
      </c>
      <c r="H116">
        <v>7.4800000000000002E-5</v>
      </c>
      <c r="I116" t="s">
        <v>342</v>
      </c>
      <c r="J116" s="2">
        <v>27.272727272727273</v>
      </c>
      <c r="K116" s="3">
        <v>20</v>
      </c>
      <c r="L116" s="4">
        <v>0</v>
      </c>
      <c r="M116" s="4">
        <v>2</v>
      </c>
      <c r="N116" s="4">
        <v>1</v>
      </c>
    </row>
    <row r="117" spans="1:14" x14ac:dyDescent="0.2">
      <c r="A117" s="4">
        <v>3</v>
      </c>
      <c r="B117" t="s">
        <v>17</v>
      </c>
      <c r="C117" s="4">
        <v>23</v>
      </c>
      <c r="D117" s="4">
        <v>3</v>
      </c>
      <c r="E117" t="s">
        <v>25</v>
      </c>
      <c r="F117" t="s">
        <v>343</v>
      </c>
      <c r="G117" t="s">
        <v>344</v>
      </c>
      <c r="H117">
        <v>1.2999999999999999E-4</v>
      </c>
      <c r="I117" t="s">
        <v>330</v>
      </c>
      <c r="J117" s="2">
        <v>13.043478260869565</v>
      </c>
      <c r="K117" s="3">
        <v>20</v>
      </c>
      <c r="L117" s="4">
        <v>2</v>
      </c>
      <c r="M117" s="4">
        <v>0</v>
      </c>
      <c r="N117" s="4">
        <v>1</v>
      </c>
    </row>
    <row r="118" spans="1:14" x14ac:dyDescent="0.2">
      <c r="A118" s="4">
        <v>3</v>
      </c>
      <c r="B118" t="s">
        <v>17</v>
      </c>
      <c r="C118" s="4">
        <v>16</v>
      </c>
      <c r="D118" s="4">
        <v>3</v>
      </c>
      <c r="E118" t="s">
        <v>15</v>
      </c>
      <c r="F118" t="s">
        <v>345</v>
      </c>
      <c r="G118" t="s">
        <v>346</v>
      </c>
      <c r="H118">
        <v>1.8000000000000001E-4</v>
      </c>
      <c r="I118" t="s">
        <v>318</v>
      </c>
      <c r="J118" s="2">
        <v>18.75</v>
      </c>
      <c r="K118" s="3">
        <v>20</v>
      </c>
      <c r="L118" s="4">
        <v>1</v>
      </c>
      <c r="M118" s="4">
        <v>2</v>
      </c>
      <c r="N118" s="4">
        <v>0</v>
      </c>
    </row>
    <row r="119" spans="1:14" x14ac:dyDescent="0.2">
      <c r="A119" s="4">
        <v>3</v>
      </c>
      <c r="B119" t="s">
        <v>17</v>
      </c>
      <c r="C119" s="4">
        <v>2</v>
      </c>
      <c r="D119" s="4">
        <v>2</v>
      </c>
      <c r="E119" t="s">
        <v>25</v>
      </c>
      <c r="F119" t="s">
        <v>347</v>
      </c>
      <c r="G119" t="s">
        <v>348</v>
      </c>
      <c r="H119">
        <v>4.2999999999999999E-4</v>
      </c>
      <c r="I119" t="s">
        <v>349</v>
      </c>
      <c r="J119" s="2">
        <v>100</v>
      </c>
      <c r="K119" s="3">
        <v>13.333333333333334</v>
      </c>
      <c r="L119" s="4">
        <v>0</v>
      </c>
      <c r="M119" s="4">
        <v>2</v>
      </c>
      <c r="N119" s="4">
        <v>0</v>
      </c>
    </row>
    <row r="120" spans="1:14" x14ac:dyDescent="0.2">
      <c r="A120" s="4">
        <v>3</v>
      </c>
      <c r="B120" t="s">
        <v>17</v>
      </c>
      <c r="C120" s="4">
        <v>5</v>
      </c>
      <c r="D120" s="4">
        <v>2</v>
      </c>
      <c r="E120" t="s">
        <v>13</v>
      </c>
      <c r="F120" t="s">
        <v>350</v>
      </c>
      <c r="G120" t="s">
        <v>351</v>
      </c>
      <c r="H120">
        <v>1.5E-3</v>
      </c>
      <c r="I120" t="s">
        <v>352</v>
      </c>
      <c r="J120" s="2">
        <v>40</v>
      </c>
      <c r="K120" s="3">
        <v>13.333333333333334</v>
      </c>
      <c r="L120" s="4">
        <v>1</v>
      </c>
      <c r="M120" s="4">
        <v>0</v>
      </c>
      <c r="N120" s="4">
        <v>1</v>
      </c>
    </row>
    <row r="121" spans="1:14" x14ac:dyDescent="0.2">
      <c r="A121" s="4">
        <v>3</v>
      </c>
      <c r="B121" t="s">
        <v>17</v>
      </c>
      <c r="C121" s="4">
        <v>10</v>
      </c>
      <c r="D121" s="4">
        <v>2</v>
      </c>
      <c r="E121" t="s">
        <v>25</v>
      </c>
      <c r="F121" t="s">
        <v>353</v>
      </c>
      <c r="G121" t="s">
        <v>354</v>
      </c>
      <c r="H121">
        <v>4.3E-3</v>
      </c>
      <c r="I121" t="s">
        <v>352</v>
      </c>
      <c r="J121" s="2">
        <v>20</v>
      </c>
      <c r="K121" s="3">
        <v>13.333333333333334</v>
      </c>
      <c r="L121" s="4">
        <v>1</v>
      </c>
      <c r="M121" s="4">
        <v>0</v>
      </c>
      <c r="N121" s="4">
        <v>1</v>
      </c>
    </row>
    <row r="122" spans="1:14" x14ac:dyDescent="0.2">
      <c r="A122" s="4">
        <v>3</v>
      </c>
      <c r="B122" t="s">
        <v>17</v>
      </c>
      <c r="C122" s="4">
        <v>6</v>
      </c>
      <c r="D122" s="4">
        <v>2</v>
      </c>
      <c r="E122" t="s">
        <v>15</v>
      </c>
      <c r="F122" t="s">
        <v>355</v>
      </c>
      <c r="G122" t="s">
        <v>356</v>
      </c>
      <c r="H122">
        <v>7.0000000000000001E-3</v>
      </c>
      <c r="I122" t="s">
        <v>357</v>
      </c>
      <c r="J122" s="2">
        <v>33.333333333333336</v>
      </c>
      <c r="K122" s="3">
        <v>13.333333333333334</v>
      </c>
      <c r="L122" s="4">
        <v>0</v>
      </c>
      <c r="M122" s="4">
        <v>2</v>
      </c>
      <c r="N122" s="4">
        <v>0</v>
      </c>
    </row>
    <row r="123" spans="1:14" x14ac:dyDescent="0.2">
      <c r="A123" s="4">
        <v>3</v>
      </c>
      <c r="B123" t="s">
        <v>17</v>
      </c>
      <c r="C123" s="4">
        <v>6</v>
      </c>
      <c r="D123" s="4">
        <v>2</v>
      </c>
      <c r="E123" t="s">
        <v>15</v>
      </c>
      <c r="F123" t="s">
        <v>358</v>
      </c>
      <c r="G123" t="s">
        <v>359</v>
      </c>
      <c r="H123">
        <v>7.0000000000000001E-3</v>
      </c>
      <c r="I123" t="s">
        <v>360</v>
      </c>
      <c r="J123" s="2">
        <v>33.333333333333336</v>
      </c>
      <c r="K123" s="3">
        <v>13.333333333333334</v>
      </c>
      <c r="L123" s="4">
        <v>0</v>
      </c>
      <c r="M123" s="4">
        <v>2</v>
      </c>
      <c r="N123" s="4">
        <v>0</v>
      </c>
    </row>
    <row r="124" spans="1:14" x14ac:dyDescent="0.2">
      <c r="A124" s="4">
        <v>3</v>
      </c>
      <c r="B124" t="s">
        <v>17</v>
      </c>
      <c r="C124" s="4">
        <v>10</v>
      </c>
      <c r="D124" s="4">
        <v>2</v>
      </c>
      <c r="E124" t="s">
        <v>15</v>
      </c>
      <c r="F124" t="s">
        <v>361</v>
      </c>
      <c r="G124" t="s">
        <v>362</v>
      </c>
      <c r="H124">
        <v>1.3599999999999999E-2</v>
      </c>
      <c r="I124" t="s">
        <v>363</v>
      </c>
      <c r="J124" s="2">
        <v>20</v>
      </c>
      <c r="K124" s="3">
        <v>13.333333333333334</v>
      </c>
      <c r="L124" s="4">
        <v>0</v>
      </c>
      <c r="M124" s="4">
        <v>2</v>
      </c>
      <c r="N124" s="4">
        <v>0</v>
      </c>
    </row>
    <row r="125" spans="1:14" x14ac:dyDescent="0.2">
      <c r="A125" s="4">
        <v>4</v>
      </c>
      <c r="B125" t="s">
        <v>22</v>
      </c>
      <c r="C125" s="4">
        <v>42</v>
      </c>
      <c r="D125" s="4">
        <v>6</v>
      </c>
      <c r="E125" t="s">
        <v>21</v>
      </c>
      <c r="F125" t="s">
        <v>364</v>
      </c>
      <c r="G125" t="s">
        <v>365</v>
      </c>
      <c r="H125">
        <v>4.19E-10</v>
      </c>
      <c r="I125" t="s">
        <v>366</v>
      </c>
      <c r="J125" s="2">
        <v>14.285714285714286</v>
      </c>
      <c r="K125" s="3">
        <v>40</v>
      </c>
      <c r="L125" s="4">
        <v>1</v>
      </c>
      <c r="M125" s="4">
        <v>5</v>
      </c>
      <c r="N125" s="4">
        <v>0</v>
      </c>
    </row>
    <row r="126" spans="1:14" x14ac:dyDescent="0.2">
      <c r="A126" s="4">
        <v>4</v>
      </c>
      <c r="B126" t="s">
        <v>22</v>
      </c>
      <c r="C126" s="4">
        <v>47</v>
      </c>
      <c r="D126" s="4">
        <v>6</v>
      </c>
      <c r="E126" t="s">
        <v>21</v>
      </c>
      <c r="F126" t="s">
        <v>367</v>
      </c>
      <c r="G126" t="s">
        <v>368</v>
      </c>
      <c r="H126">
        <v>6.2600000000000001E-10</v>
      </c>
      <c r="I126" t="s">
        <v>369</v>
      </c>
      <c r="J126" s="2">
        <v>12.76595744680851</v>
      </c>
      <c r="K126" s="3">
        <v>40</v>
      </c>
      <c r="L126" s="4">
        <v>1</v>
      </c>
      <c r="M126" s="4">
        <v>5</v>
      </c>
      <c r="N126" s="4">
        <v>0</v>
      </c>
    </row>
    <row r="127" spans="1:14" x14ac:dyDescent="0.2">
      <c r="A127" s="4">
        <v>4</v>
      </c>
      <c r="B127" t="s">
        <v>22</v>
      </c>
      <c r="C127" s="4">
        <v>35</v>
      </c>
      <c r="D127" s="4">
        <v>6</v>
      </c>
      <c r="E127" t="s">
        <v>15</v>
      </c>
      <c r="F127" t="s">
        <v>370</v>
      </c>
      <c r="G127" t="s">
        <v>371</v>
      </c>
      <c r="H127">
        <v>1.2900000000000001E-9</v>
      </c>
      <c r="I127" t="s">
        <v>372</v>
      </c>
      <c r="J127" s="2">
        <v>17.142857142857142</v>
      </c>
      <c r="K127" s="3">
        <v>40</v>
      </c>
      <c r="L127" s="4">
        <v>0</v>
      </c>
      <c r="M127" s="4">
        <v>6</v>
      </c>
      <c r="N127" s="4">
        <v>0</v>
      </c>
    </row>
    <row r="128" spans="1:14" x14ac:dyDescent="0.2">
      <c r="A128" s="4">
        <v>4</v>
      </c>
      <c r="B128" t="s">
        <v>22</v>
      </c>
      <c r="C128" s="4">
        <v>9</v>
      </c>
      <c r="D128" s="4">
        <v>4</v>
      </c>
      <c r="E128" t="s">
        <v>21</v>
      </c>
      <c r="F128" t="s">
        <v>373</v>
      </c>
      <c r="G128" t="s">
        <v>374</v>
      </c>
      <c r="H128" s="1">
        <v>4.9299999999999998E-8</v>
      </c>
      <c r="I128" t="s">
        <v>375</v>
      </c>
      <c r="J128" s="2">
        <v>44.444444444444443</v>
      </c>
      <c r="K128" s="3">
        <v>26.666666666666668</v>
      </c>
      <c r="L128" s="4">
        <v>1</v>
      </c>
      <c r="M128" s="4">
        <v>3</v>
      </c>
      <c r="N128" s="4">
        <v>0</v>
      </c>
    </row>
    <row r="129" spans="1:14" x14ac:dyDescent="0.2">
      <c r="A129" s="4">
        <v>4</v>
      </c>
      <c r="B129" t="s">
        <v>22</v>
      </c>
      <c r="C129" s="4">
        <v>18</v>
      </c>
      <c r="D129" s="4">
        <v>4</v>
      </c>
      <c r="E129" t="s">
        <v>21</v>
      </c>
      <c r="F129" t="s">
        <v>376</v>
      </c>
      <c r="G129" t="s">
        <v>377</v>
      </c>
      <c r="H129" s="1">
        <v>3.5100000000000001E-7</v>
      </c>
      <c r="I129" t="s">
        <v>378</v>
      </c>
      <c r="J129" s="2">
        <v>22.222222222222221</v>
      </c>
      <c r="K129" s="3">
        <v>26.666666666666668</v>
      </c>
      <c r="L129" s="4">
        <v>0</v>
      </c>
      <c r="M129" s="4">
        <v>4</v>
      </c>
      <c r="N129" s="4">
        <v>0</v>
      </c>
    </row>
    <row r="130" spans="1:14" x14ac:dyDescent="0.2">
      <c r="A130" s="4">
        <v>4</v>
      </c>
      <c r="B130" t="s">
        <v>22</v>
      </c>
      <c r="C130" s="4">
        <v>27</v>
      </c>
      <c r="D130" s="4">
        <v>4</v>
      </c>
      <c r="E130" t="s">
        <v>21</v>
      </c>
      <c r="F130" t="s">
        <v>379</v>
      </c>
      <c r="G130" t="s">
        <v>380</v>
      </c>
      <c r="H130" s="1">
        <v>1.37E-6</v>
      </c>
      <c r="I130" t="s">
        <v>378</v>
      </c>
      <c r="J130" s="2">
        <v>14.814814814814815</v>
      </c>
      <c r="K130" s="3">
        <v>26.666666666666668</v>
      </c>
      <c r="L130" s="4">
        <v>0</v>
      </c>
      <c r="M130" s="4">
        <v>4</v>
      </c>
      <c r="N130" s="4">
        <v>0</v>
      </c>
    </row>
    <row r="131" spans="1:14" x14ac:dyDescent="0.2">
      <c r="A131" s="4">
        <v>4</v>
      </c>
      <c r="B131" t="s">
        <v>22</v>
      </c>
      <c r="C131" s="4">
        <v>37</v>
      </c>
      <c r="D131" s="4">
        <v>4</v>
      </c>
      <c r="E131" t="s">
        <v>21</v>
      </c>
      <c r="F131" t="s">
        <v>381</v>
      </c>
      <c r="G131" t="s">
        <v>382</v>
      </c>
      <c r="H131" s="1">
        <v>3.7100000000000001E-6</v>
      </c>
      <c r="I131" t="s">
        <v>383</v>
      </c>
      <c r="J131" s="2">
        <v>10.810810810810811</v>
      </c>
      <c r="K131" s="3">
        <v>26.666666666666668</v>
      </c>
      <c r="L131" s="4">
        <v>0</v>
      </c>
      <c r="M131" s="4">
        <v>4</v>
      </c>
      <c r="N131" s="4">
        <v>0</v>
      </c>
    </row>
    <row r="132" spans="1:14" x14ac:dyDescent="0.2">
      <c r="A132" s="4">
        <v>4</v>
      </c>
      <c r="B132" t="s">
        <v>22</v>
      </c>
      <c r="C132" s="4">
        <v>12</v>
      </c>
      <c r="D132" s="4">
        <v>3</v>
      </c>
      <c r="E132" t="s">
        <v>15</v>
      </c>
      <c r="F132" t="s">
        <v>385</v>
      </c>
      <c r="G132" t="s">
        <v>386</v>
      </c>
      <c r="H132" s="1">
        <v>1.2E-4</v>
      </c>
      <c r="I132" t="s">
        <v>387</v>
      </c>
      <c r="J132" s="2">
        <v>25</v>
      </c>
      <c r="K132" s="3">
        <v>20</v>
      </c>
      <c r="L132" s="4">
        <v>0</v>
      </c>
      <c r="M132" s="4">
        <v>3</v>
      </c>
      <c r="N132" s="4">
        <v>0</v>
      </c>
    </row>
    <row r="133" spans="1:14" x14ac:dyDescent="0.2">
      <c r="A133" s="4">
        <v>4</v>
      </c>
      <c r="B133" t="s">
        <v>22</v>
      </c>
      <c r="C133" s="4">
        <v>13</v>
      </c>
      <c r="D133" s="4">
        <v>3</v>
      </c>
      <c r="E133" t="s">
        <v>15</v>
      </c>
      <c r="F133" t="s">
        <v>388</v>
      </c>
      <c r="G133" t="s">
        <v>389</v>
      </c>
      <c r="H133" s="1">
        <v>1.2999999999999999E-4</v>
      </c>
      <c r="I133" t="s">
        <v>390</v>
      </c>
      <c r="J133" s="2">
        <v>23.076923076923077</v>
      </c>
      <c r="K133" s="3">
        <v>20</v>
      </c>
      <c r="L133" s="4">
        <v>0</v>
      </c>
      <c r="M133" s="4">
        <v>3</v>
      </c>
      <c r="N133" s="4">
        <v>0</v>
      </c>
    </row>
    <row r="134" spans="1:14" x14ac:dyDescent="0.2">
      <c r="A134" s="4">
        <v>4</v>
      </c>
      <c r="B134" t="s">
        <v>22</v>
      </c>
      <c r="C134" s="4">
        <v>4</v>
      </c>
      <c r="D134" s="4">
        <v>2</v>
      </c>
      <c r="E134" t="s">
        <v>21</v>
      </c>
      <c r="F134" t="s">
        <v>391</v>
      </c>
      <c r="G134" t="s">
        <v>392</v>
      </c>
      <c r="H134" s="1">
        <v>8.7000000000000001E-4</v>
      </c>
      <c r="I134" t="s">
        <v>393</v>
      </c>
      <c r="J134" s="2">
        <v>50</v>
      </c>
      <c r="K134" s="3">
        <v>13.333333333333334</v>
      </c>
      <c r="L134" s="4">
        <v>0</v>
      </c>
      <c r="M134" s="4">
        <v>2</v>
      </c>
      <c r="N134" s="4">
        <v>0</v>
      </c>
    </row>
    <row r="135" spans="1:14" x14ac:dyDescent="0.2">
      <c r="A135" s="4">
        <v>4</v>
      </c>
      <c r="B135" t="s">
        <v>22</v>
      </c>
      <c r="C135" s="4">
        <v>5</v>
      </c>
      <c r="D135" s="4">
        <v>2</v>
      </c>
      <c r="E135" t="s">
        <v>21</v>
      </c>
      <c r="F135" t="s">
        <v>394</v>
      </c>
      <c r="G135" t="s">
        <v>395</v>
      </c>
      <c r="H135" s="1">
        <v>1E-3</v>
      </c>
      <c r="I135" t="s">
        <v>396</v>
      </c>
      <c r="J135" s="2">
        <v>40</v>
      </c>
      <c r="K135" s="3">
        <v>13.333333333333334</v>
      </c>
      <c r="L135" s="4">
        <v>0</v>
      </c>
      <c r="M135" s="4">
        <v>2</v>
      </c>
      <c r="N135" s="4">
        <v>0</v>
      </c>
    </row>
    <row r="136" spans="1:14" x14ac:dyDescent="0.2">
      <c r="A136" s="4">
        <v>4</v>
      </c>
      <c r="B136" t="s">
        <v>22</v>
      </c>
      <c r="C136" s="4">
        <v>5</v>
      </c>
      <c r="D136" s="4">
        <v>2</v>
      </c>
      <c r="E136" t="s">
        <v>21</v>
      </c>
      <c r="F136" t="s">
        <v>397</v>
      </c>
      <c r="G136" t="s">
        <v>398</v>
      </c>
      <c r="H136" s="1">
        <v>1E-3</v>
      </c>
      <c r="I136" t="s">
        <v>396</v>
      </c>
      <c r="J136" s="2">
        <v>40</v>
      </c>
      <c r="K136" s="3">
        <v>13.333333333333334</v>
      </c>
      <c r="L136" s="4">
        <v>0</v>
      </c>
      <c r="M136" s="4">
        <v>2</v>
      </c>
      <c r="N136" s="4">
        <v>0</v>
      </c>
    </row>
    <row r="137" spans="1:14" x14ac:dyDescent="0.2">
      <c r="A137" s="4">
        <v>4</v>
      </c>
      <c r="B137" t="s">
        <v>22</v>
      </c>
      <c r="C137" s="4">
        <v>5</v>
      </c>
      <c r="D137" s="4">
        <v>2</v>
      </c>
      <c r="E137" t="s">
        <v>21</v>
      </c>
      <c r="F137" t="s">
        <v>399</v>
      </c>
      <c r="G137" t="s">
        <v>400</v>
      </c>
      <c r="H137" s="1">
        <v>1E-3</v>
      </c>
      <c r="I137" t="s">
        <v>396</v>
      </c>
      <c r="J137" s="2">
        <v>40</v>
      </c>
      <c r="K137" s="3">
        <v>13.333333333333334</v>
      </c>
      <c r="L137" s="4">
        <v>0</v>
      </c>
      <c r="M137" s="4">
        <v>2</v>
      </c>
      <c r="N137" s="4">
        <v>0</v>
      </c>
    </row>
    <row r="138" spans="1:14" x14ac:dyDescent="0.2">
      <c r="A138" s="4">
        <v>4</v>
      </c>
      <c r="B138" t="s">
        <v>22</v>
      </c>
      <c r="C138" s="4">
        <v>8</v>
      </c>
      <c r="D138" s="4">
        <v>2</v>
      </c>
      <c r="E138" t="s">
        <v>21</v>
      </c>
      <c r="F138" t="s">
        <v>401</v>
      </c>
      <c r="G138" t="s">
        <v>402</v>
      </c>
      <c r="H138" s="1">
        <v>2E-3</v>
      </c>
      <c r="I138" t="s">
        <v>403</v>
      </c>
      <c r="J138" s="2">
        <v>25</v>
      </c>
      <c r="K138" s="3">
        <v>13.333333333333334</v>
      </c>
      <c r="L138" s="4">
        <v>0</v>
      </c>
      <c r="M138" s="4">
        <v>2</v>
      </c>
      <c r="N138" s="4">
        <v>0</v>
      </c>
    </row>
    <row r="139" spans="1:14" x14ac:dyDescent="0.2">
      <c r="A139" s="4">
        <v>4</v>
      </c>
      <c r="B139" t="s">
        <v>22</v>
      </c>
      <c r="C139" s="4">
        <v>9</v>
      </c>
      <c r="D139" s="4">
        <v>2</v>
      </c>
      <c r="E139" t="s">
        <v>21</v>
      </c>
      <c r="F139" t="s">
        <v>404</v>
      </c>
      <c r="G139" t="s">
        <v>405</v>
      </c>
      <c r="H139" s="1">
        <v>2.3E-3</v>
      </c>
      <c r="I139" t="s">
        <v>396</v>
      </c>
      <c r="J139" s="2">
        <v>22.222222222222221</v>
      </c>
      <c r="K139" s="3">
        <v>13.333333333333334</v>
      </c>
      <c r="L139" s="4">
        <v>0</v>
      </c>
      <c r="M139" s="4">
        <v>2</v>
      </c>
      <c r="N139" s="4">
        <v>0</v>
      </c>
    </row>
    <row r="140" spans="1:14" x14ac:dyDescent="0.2">
      <c r="A140" s="4">
        <v>4</v>
      </c>
      <c r="B140" t="s">
        <v>22</v>
      </c>
      <c r="C140" s="4">
        <v>12</v>
      </c>
      <c r="D140" s="4">
        <v>2</v>
      </c>
      <c r="E140" t="s">
        <v>21</v>
      </c>
      <c r="F140" t="s">
        <v>406</v>
      </c>
      <c r="G140" t="s">
        <v>407</v>
      </c>
      <c r="H140" s="1">
        <v>3.7000000000000002E-3</v>
      </c>
      <c r="I140" t="s">
        <v>393</v>
      </c>
      <c r="J140" s="2">
        <v>16.666666666666668</v>
      </c>
      <c r="K140" s="3">
        <v>13.333333333333334</v>
      </c>
      <c r="L140" s="4">
        <v>0</v>
      </c>
      <c r="M140" s="4">
        <v>2</v>
      </c>
      <c r="N140" s="4">
        <v>0</v>
      </c>
    </row>
    <row r="141" spans="1:14" x14ac:dyDescent="0.2">
      <c r="A141" s="4">
        <v>4</v>
      </c>
      <c r="B141" t="s">
        <v>22</v>
      </c>
      <c r="C141" s="4">
        <v>15</v>
      </c>
      <c r="D141" s="4">
        <v>2</v>
      </c>
      <c r="E141" t="s">
        <v>21</v>
      </c>
      <c r="F141" t="s">
        <v>409</v>
      </c>
      <c r="G141" t="s">
        <v>410</v>
      </c>
      <c r="H141" s="1">
        <v>5.1999999999999998E-3</v>
      </c>
      <c r="I141" t="s">
        <v>411</v>
      </c>
      <c r="J141" s="2">
        <v>13.333333333333334</v>
      </c>
      <c r="K141" s="3">
        <v>13.333333333333334</v>
      </c>
      <c r="L141" s="4">
        <v>0</v>
      </c>
      <c r="M141" s="4">
        <v>2</v>
      </c>
      <c r="N141" s="4">
        <v>0</v>
      </c>
    </row>
    <row r="142" spans="1:14" x14ac:dyDescent="0.2">
      <c r="A142" s="4">
        <v>4</v>
      </c>
      <c r="B142" t="s">
        <v>22</v>
      </c>
      <c r="C142" s="4">
        <v>16</v>
      </c>
      <c r="D142" s="4">
        <v>2</v>
      </c>
      <c r="E142" t="s">
        <v>21</v>
      </c>
      <c r="F142" t="s">
        <v>412</v>
      </c>
      <c r="G142" t="s">
        <v>413</v>
      </c>
      <c r="H142">
        <v>5.5999999999999999E-3</v>
      </c>
      <c r="I142" t="s">
        <v>411</v>
      </c>
      <c r="J142" s="2">
        <v>12.5</v>
      </c>
      <c r="K142" s="3">
        <v>13.333333333333334</v>
      </c>
      <c r="L142" s="4">
        <v>0</v>
      </c>
      <c r="M142" s="4">
        <v>2</v>
      </c>
      <c r="N142" s="4">
        <v>0</v>
      </c>
    </row>
    <row r="143" spans="1:14" x14ac:dyDescent="0.2">
      <c r="A143" s="4">
        <v>4</v>
      </c>
      <c r="B143" t="s">
        <v>22</v>
      </c>
      <c r="C143" s="4">
        <v>5</v>
      </c>
      <c r="D143" s="4">
        <v>2</v>
      </c>
      <c r="E143" t="s">
        <v>15</v>
      </c>
      <c r="F143" t="s">
        <v>414</v>
      </c>
      <c r="G143" t="s">
        <v>415</v>
      </c>
      <c r="H143">
        <v>5.7999999999999996E-3</v>
      </c>
      <c r="I143" t="s">
        <v>411</v>
      </c>
      <c r="J143" s="2">
        <v>40</v>
      </c>
      <c r="K143" s="3">
        <v>13.333333333333334</v>
      </c>
      <c r="L143" s="4">
        <v>0</v>
      </c>
      <c r="M143" s="4">
        <v>2</v>
      </c>
      <c r="N143" s="4">
        <v>0</v>
      </c>
    </row>
    <row r="144" spans="1:14" x14ac:dyDescent="0.2">
      <c r="A144" s="4">
        <v>4</v>
      </c>
      <c r="B144" t="s">
        <v>22</v>
      </c>
      <c r="C144" s="4">
        <v>6</v>
      </c>
      <c r="D144" s="4">
        <v>2</v>
      </c>
      <c r="E144" t="s">
        <v>15</v>
      </c>
      <c r="F144" t="s">
        <v>416</v>
      </c>
      <c r="G144" t="s">
        <v>417</v>
      </c>
      <c r="H144">
        <v>7.0000000000000001E-3</v>
      </c>
      <c r="I144" t="s">
        <v>408</v>
      </c>
      <c r="J144" s="2">
        <v>33.333333333333336</v>
      </c>
      <c r="K144" s="3">
        <v>13.333333333333334</v>
      </c>
      <c r="L144" s="4">
        <v>1</v>
      </c>
      <c r="M144" s="4">
        <v>1</v>
      </c>
      <c r="N144" s="4">
        <v>0</v>
      </c>
    </row>
    <row r="145" spans="1:14" x14ac:dyDescent="0.2">
      <c r="A145" s="4">
        <v>4</v>
      </c>
      <c r="B145" t="s">
        <v>22</v>
      </c>
      <c r="C145" s="4">
        <v>6</v>
      </c>
      <c r="D145" s="4">
        <v>2</v>
      </c>
      <c r="E145" t="s">
        <v>15</v>
      </c>
      <c r="F145" t="s">
        <v>418</v>
      </c>
      <c r="G145" t="s">
        <v>419</v>
      </c>
      <c r="H145">
        <v>7.0000000000000001E-3</v>
      </c>
      <c r="I145" t="s">
        <v>420</v>
      </c>
      <c r="J145" s="2">
        <v>33.333333333333336</v>
      </c>
      <c r="K145" s="3">
        <v>13.333333333333334</v>
      </c>
      <c r="L145" s="4">
        <v>0</v>
      </c>
      <c r="M145" s="4">
        <v>2</v>
      </c>
      <c r="N145" s="4">
        <v>0</v>
      </c>
    </row>
    <row r="146" spans="1:14" x14ac:dyDescent="0.2">
      <c r="A146" s="4">
        <v>4</v>
      </c>
      <c r="B146" t="s">
        <v>22</v>
      </c>
      <c r="C146" s="4">
        <v>17</v>
      </c>
      <c r="D146" s="4">
        <v>2</v>
      </c>
      <c r="E146" t="s">
        <v>23</v>
      </c>
      <c r="F146" t="s">
        <v>421</v>
      </c>
      <c r="G146" t="s">
        <v>384</v>
      </c>
      <c r="H146" s="1">
        <v>7.7999999999999996E-3</v>
      </c>
      <c r="I146" t="s">
        <v>422</v>
      </c>
      <c r="J146" s="2">
        <v>11.764705882352942</v>
      </c>
      <c r="K146" s="3">
        <v>13.333333333333334</v>
      </c>
      <c r="L146" s="4">
        <v>2</v>
      </c>
      <c r="M146" s="4">
        <v>0</v>
      </c>
      <c r="N146" s="4">
        <v>0</v>
      </c>
    </row>
    <row r="147" spans="1:14" x14ac:dyDescent="0.2">
      <c r="A147" s="4">
        <v>4</v>
      </c>
      <c r="B147" t="s">
        <v>22</v>
      </c>
      <c r="C147" s="4">
        <v>6</v>
      </c>
      <c r="D147" s="4">
        <v>2</v>
      </c>
      <c r="E147" t="s">
        <v>25</v>
      </c>
      <c r="F147" t="s">
        <v>425</v>
      </c>
      <c r="G147" t="s">
        <v>426</v>
      </c>
      <c r="H147" s="1">
        <v>1.2E-2</v>
      </c>
      <c r="I147" t="s">
        <v>396</v>
      </c>
      <c r="J147" s="2">
        <v>33.333333333333336</v>
      </c>
      <c r="K147" s="3">
        <v>13.333333333333334</v>
      </c>
      <c r="L147" s="4">
        <v>0</v>
      </c>
      <c r="M147" s="4">
        <v>2</v>
      </c>
      <c r="N147" s="4">
        <v>0</v>
      </c>
    </row>
    <row r="148" spans="1:14" x14ac:dyDescent="0.2">
      <c r="A148" s="4">
        <v>4</v>
      </c>
      <c r="B148" t="s">
        <v>22</v>
      </c>
      <c r="C148" s="4">
        <v>7</v>
      </c>
      <c r="D148" s="4">
        <v>2</v>
      </c>
      <c r="E148" t="s">
        <v>25</v>
      </c>
      <c r="F148" t="s">
        <v>427</v>
      </c>
      <c r="G148" t="s">
        <v>428</v>
      </c>
      <c r="H148" s="1">
        <v>1.2E-2</v>
      </c>
      <c r="I148" t="s">
        <v>429</v>
      </c>
      <c r="J148" s="2">
        <v>28.571428571428573</v>
      </c>
      <c r="K148" s="3">
        <v>13.333333333333334</v>
      </c>
      <c r="L148" s="4">
        <v>0</v>
      </c>
      <c r="M148" s="4">
        <v>2</v>
      </c>
      <c r="N148" s="4">
        <v>0</v>
      </c>
    </row>
    <row r="149" spans="1:14" x14ac:dyDescent="0.2">
      <c r="A149" s="4">
        <v>4</v>
      </c>
      <c r="B149" t="s">
        <v>22</v>
      </c>
      <c r="C149" s="4">
        <v>11</v>
      </c>
      <c r="D149" s="4">
        <v>2</v>
      </c>
      <c r="E149" t="s">
        <v>25</v>
      </c>
      <c r="F149" t="s">
        <v>430</v>
      </c>
      <c r="G149" t="s">
        <v>431</v>
      </c>
      <c r="H149" s="1">
        <v>1.9699999999999999E-2</v>
      </c>
      <c r="I149" t="s">
        <v>432</v>
      </c>
      <c r="J149" s="2">
        <v>18.181818181818183</v>
      </c>
      <c r="K149" s="3">
        <v>13.333333333333334</v>
      </c>
      <c r="L149" s="4">
        <v>1</v>
      </c>
      <c r="M149" s="4">
        <v>1</v>
      </c>
      <c r="N149" s="4">
        <v>0</v>
      </c>
    </row>
    <row r="150" spans="1:14" x14ac:dyDescent="0.2">
      <c r="A150" s="4">
        <v>4</v>
      </c>
      <c r="B150" t="s">
        <v>22</v>
      </c>
      <c r="C150" s="4">
        <v>13</v>
      </c>
      <c r="D150" s="4">
        <v>2</v>
      </c>
      <c r="E150" t="s">
        <v>25</v>
      </c>
      <c r="F150" t="s">
        <v>433</v>
      </c>
      <c r="G150" t="s">
        <v>434</v>
      </c>
      <c r="H150" s="1">
        <v>2.06E-2</v>
      </c>
      <c r="I150" t="s">
        <v>411</v>
      </c>
      <c r="J150" s="2">
        <v>15.384615384615385</v>
      </c>
      <c r="K150" s="3">
        <v>13.333333333333334</v>
      </c>
      <c r="L150" s="4">
        <v>0</v>
      </c>
      <c r="M150" s="4">
        <v>2</v>
      </c>
      <c r="N150" s="4">
        <v>0</v>
      </c>
    </row>
    <row r="151" spans="1:14" x14ac:dyDescent="0.2">
      <c r="A151" s="4">
        <v>4</v>
      </c>
      <c r="B151" t="s">
        <v>22</v>
      </c>
      <c r="C151" s="4">
        <v>13</v>
      </c>
      <c r="D151" s="4">
        <v>2</v>
      </c>
      <c r="E151" t="s">
        <v>25</v>
      </c>
      <c r="F151" t="s">
        <v>435</v>
      </c>
      <c r="G151" t="s">
        <v>436</v>
      </c>
      <c r="H151" s="1">
        <v>2.06E-2</v>
      </c>
      <c r="I151" t="s">
        <v>432</v>
      </c>
      <c r="J151" s="2">
        <v>15.384615384615385</v>
      </c>
      <c r="K151" s="3">
        <v>13.333333333333334</v>
      </c>
      <c r="L151" s="4">
        <v>1</v>
      </c>
      <c r="M151" s="4">
        <v>1</v>
      </c>
      <c r="N151" s="4">
        <v>0</v>
      </c>
    </row>
    <row r="152" spans="1:14" x14ac:dyDescent="0.2">
      <c r="A152" s="4">
        <v>4</v>
      </c>
      <c r="B152" t="s">
        <v>22</v>
      </c>
      <c r="C152" s="4">
        <v>18</v>
      </c>
      <c r="D152" s="4">
        <v>2</v>
      </c>
      <c r="E152" t="s">
        <v>13</v>
      </c>
      <c r="F152" t="s">
        <v>437</v>
      </c>
      <c r="G152" t="s">
        <v>438</v>
      </c>
      <c r="H152">
        <v>2.7099999999999999E-2</v>
      </c>
      <c r="I152" t="s">
        <v>396</v>
      </c>
      <c r="J152" s="2">
        <v>11.111111111111111</v>
      </c>
      <c r="K152" s="3">
        <v>13.333333333333334</v>
      </c>
      <c r="L152" s="4">
        <v>0</v>
      </c>
      <c r="M152" s="4">
        <v>2</v>
      </c>
      <c r="N152" s="4">
        <v>0</v>
      </c>
    </row>
    <row r="153" spans="1:14" x14ac:dyDescent="0.2">
      <c r="A153" s="4">
        <v>5</v>
      </c>
      <c r="B153" t="s">
        <v>24</v>
      </c>
      <c r="C153" s="4">
        <v>60</v>
      </c>
      <c r="D153" s="4">
        <v>12</v>
      </c>
      <c r="E153" t="s">
        <v>21</v>
      </c>
      <c r="F153" t="s">
        <v>439</v>
      </c>
      <c r="G153" t="s">
        <v>24</v>
      </c>
      <c r="H153">
        <v>6.5499999999999998E-26</v>
      </c>
      <c r="I153" t="s">
        <v>440</v>
      </c>
      <c r="J153" s="2">
        <v>20</v>
      </c>
      <c r="K153" s="3">
        <v>92.307692307692307</v>
      </c>
      <c r="L153" s="4">
        <v>0</v>
      </c>
      <c r="M153" s="4">
        <v>12</v>
      </c>
      <c r="N153" s="4">
        <v>0</v>
      </c>
    </row>
    <row r="154" spans="1:14" x14ac:dyDescent="0.2">
      <c r="A154" s="4">
        <v>5</v>
      </c>
      <c r="B154" t="s">
        <v>24</v>
      </c>
      <c r="C154" s="4">
        <v>83</v>
      </c>
      <c r="D154" s="4">
        <v>11</v>
      </c>
      <c r="E154" t="s">
        <v>15</v>
      </c>
      <c r="F154" t="s">
        <v>441</v>
      </c>
      <c r="G154" t="s">
        <v>442</v>
      </c>
      <c r="H154">
        <v>5.9999999999999998E-21</v>
      </c>
      <c r="I154" t="s">
        <v>443</v>
      </c>
      <c r="J154" s="2">
        <v>13.253012048192771</v>
      </c>
      <c r="K154" s="3">
        <v>84.615384615384613</v>
      </c>
      <c r="L154" s="4">
        <v>0</v>
      </c>
      <c r="M154" s="4">
        <v>11</v>
      </c>
      <c r="N154" s="4">
        <v>0</v>
      </c>
    </row>
    <row r="155" spans="1:14" x14ac:dyDescent="0.2">
      <c r="A155" s="4">
        <v>5</v>
      </c>
      <c r="B155" t="s">
        <v>24</v>
      </c>
      <c r="C155" s="4">
        <v>57</v>
      </c>
      <c r="D155" s="4">
        <v>9</v>
      </c>
      <c r="E155" t="s">
        <v>13</v>
      </c>
      <c r="F155" t="s">
        <v>444</v>
      </c>
      <c r="G155" t="s">
        <v>445</v>
      </c>
      <c r="H155">
        <v>2.0100000000000001E-16</v>
      </c>
      <c r="I155" t="s">
        <v>446</v>
      </c>
      <c r="J155" s="2">
        <v>15.789473684210526</v>
      </c>
      <c r="K155" s="3">
        <v>69.230769230769226</v>
      </c>
      <c r="L155" s="4">
        <v>0</v>
      </c>
      <c r="M155" s="4">
        <v>9</v>
      </c>
      <c r="N155" s="4">
        <v>0</v>
      </c>
    </row>
    <row r="156" spans="1:14" x14ac:dyDescent="0.2">
      <c r="A156" s="4">
        <v>5</v>
      </c>
      <c r="B156" t="s">
        <v>24</v>
      </c>
      <c r="C156" s="4">
        <v>48</v>
      </c>
      <c r="D156" s="4">
        <v>7</v>
      </c>
      <c r="E156" t="s">
        <v>15</v>
      </c>
      <c r="F156" t="s">
        <v>447</v>
      </c>
      <c r="G156" t="s">
        <v>445</v>
      </c>
      <c r="H156">
        <v>1.43E-12</v>
      </c>
      <c r="I156" t="s">
        <v>448</v>
      </c>
      <c r="J156" s="2">
        <v>14.583333333333334</v>
      </c>
      <c r="K156" s="3">
        <v>53.846153846153847</v>
      </c>
      <c r="L156" s="4">
        <v>0</v>
      </c>
      <c r="M156" s="4">
        <v>7</v>
      </c>
      <c r="N156" s="4">
        <v>0</v>
      </c>
    </row>
    <row r="157" spans="1:14" x14ac:dyDescent="0.2">
      <c r="A157" s="4">
        <v>5</v>
      </c>
      <c r="B157" t="s">
        <v>24</v>
      </c>
      <c r="C157" s="4">
        <v>37</v>
      </c>
      <c r="D157" s="4">
        <v>6</v>
      </c>
      <c r="E157" t="s">
        <v>15</v>
      </c>
      <c r="F157" t="s">
        <v>449</v>
      </c>
      <c r="G157" t="s">
        <v>445</v>
      </c>
      <c r="H157">
        <v>1E-10</v>
      </c>
      <c r="I157" t="s">
        <v>450</v>
      </c>
      <c r="J157" s="2">
        <v>16.216216216216218</v>
      </c>
      <c r="K157" s="3">
        <v>46.153846153846153</v>
      </c>
      <c r="L157" s="4">
        <v>0</v>
      </c>
      <c r="M157" s="4">
        <v>6</v>
      </c>
      <c r="N157" s="4">
        <v>0</v>
      </c>
    </row>
    <row r="158" spans="1:14" x14ac:dyDescent="0.2">
      <c r="A158" s="4">
        <v>5</v>
      </c>
      <c r="B158" t="s">
        <v>24</v>
      </c>
      <c r="C158" s="4">
        <v>47</v>
      </c>
      <c r="D158" s="4">
        <v>6</v>
      </c>
      <c r="E158" t="s">
        <v>25</v>
      </c>
      <c r="F158" t="s">
        <v>451</v>
      </c>
      <c r="G158" t="s">
        <v>452</v>
      </c>
      <c r="H158">
        <v>8.0400000000000002E-10</v>
      </c>
      <c r="I158" t="s">
        <v>453</v>
      </c>
      <c r="J158" s="2">
        <v>12.76595744680851</v>
      </c>
      <c r="K158" s="3">
        <v>46.153846153846153</v>
      </c>
      <c r="L158" s="4">
        <v>0</v>
      </c>
      <c r="M158" s="4">
        <v>6</v>
      </c>
      <c r="N158" s="4">
        <v>0</v>
      </c>
    </row>
    <row r="159" spans="1:14" x14ac:dyDescent="0.2">
      <c r="A159" s="4">
        <v>5</v>
      </c>
      <c r="B159" t="s">
        <v>24</v>
      </c>
      <c r="C159" s="4">
        <v>19</v>
      </c>
      <c r="D159" s="4">
        <v>5</v>
      </c>
      <c r="E159" t="s">
        <v>25</v>
      </c>
      <c r="F159" t="s">
        <v>454</v>
      </c>
      <c r="G159" t="s">
        <v>455</v>
      </c>
      <c r="H159">
        <v>2.4E-9</v>
      </c>
      <c r="I159" t="s">
        <v>456</v>
      </c>
      <c r="J159" s="2">
        <v>26.315789473684209</v>
      </c>
      <c r="K159" s="3">
        <v>38.46153846153846</v>
      </c>
      <c r="L159" s="4">
        <v>0</v>
      </c>
      <c r="M159" s="4">
        <v>5</v>
      </c>
      <c r="N159" s="4">
        <v>0</v>
      </c>
    </row>
    <row r="160" spans="1:14" x14ac:dyDescent="0.2">
      <c r="A160" s="4">
        <v>5</v>
      </c>
      <c r="B160" t="s">
        <v>24</v>
      </c>
      <c r="C160" s="4">
        <v>29</v>
      </c>
      <c r="D160" s="4">
        <v>5</v>
      </c>
      <c r="E160" t="s">
        <v>23</v>
      </c>
      <c r="F160" t="s">
        <v>457</v>
      </c>
      <c r="G160" t="s">
        <v>458</v>
      </c>
      <c r="H160">
        <v>4.97E-9</v>
      </c>
      <c r="I160" t="s">
        <v>456</v>
      </c>
      <c r="J160" s="2">
        <v>17.241379310344829</v>
      </c>
      <c r="K160" s="3">
        <v>38.46153846153846</v>
      </c>
      <c r="L160" s="4">
        <v>0</v>
      </c>
      <c r="M160" s="4">
        <v>5</v>
      </c>
      <c r="N160" s="4">
        <v>0</v>
      </c>
    </row>
    <row r="161" spans="1:14" x14ac:dyDescent="0.2">
      <c r="A161" s="4">
        <v>5</v>
      </c>
      <c r="B161" t="s">
        <v>24</v>
      </c>
      <c r="C161" s="4">
        <v>27</v>
      </c>
      <c r="D161" s="4">
        <v>5</v>
      </c>
      <c r="E161" t="s">
        <v>15</v>
      </c>
      <c r="F161" t="s">
        <v>459</v>
      </c>
      <c r="G161" t="s">
        <v>460</v>
      </c>
      <c r="H161">
        <v>6.0900000000000003E-9</v>
      </c>
      <c r="I161" t="s">
        <v>461</v>
      </c>
      <c r="J161" s="2">
        <v>18.518518518518519</v>
      </c>
      <c r="K161" s="3">
        <v>38.46153846153846</v>
      </c>
      <c r="L161" s="4">
        <v>0</v>
      </c>
      <c r="M161" s="4">
        <v>5</v>
      </c>
      <c r="N161" s="4">
        <v>0</v>
      </c>
    </row>
    <row r="162" spans="1:14" x14ac:dyDescent="0.2">
      <c r="A162" s="4">
        <v>5</v>
      </c>
      <c r="B162" t="s">
        <v>24</v>
      </c>
      <c r="C162" s="4">
        <v>43</v>
      </c>
      <c r="D162" s="4">
        <v>5</v>
      </c>
      <c r="E162" t="s">
        <v>23</v>
      </c>
      <c r="F162" t="s">
        <v>462</v>
      </c>
      <c r="G162" t="s">
        <v>463</v>
      </c>
      <c r="H162">
        <v>1.52E-8</v>
      </c>
      <c r="I162" t="s">
        <v>456</v>
      </c>
      <c r="J162" s="2">
        <v>11.627906976744185</v>
      </c>
      <c r="K162" s="3">
        <v>38.46153846153846</v>
      </c>
      <c r="L162" s="4">
        <v>0</v>
      </c>
      <c r="M162" s="4">
        <v>5</v>
      </c>
      <c r="N162" s="4">
        <v>0</v>
      </c>
    </row>
    <row r="163" spans="1:14" x14ac:dyDescent="0.2">
      <c r="A163" s="4">
        <v>5</v>
      </c>
      <c r="B163" t="s">
        <v>24</v>
      </c>
      <c r="C163" s="4">
        <v>22</v>
      </c>
      <c r="D163" s="4">
        <v>4</v>
      </c>
      <c r="E163" t="s">
        <v>21</v>
      </c>
      <c r="F163" t="s">
        <v>464</v>
      </c>
      <c r="G163" t="s">
        <v>465</v>
      </c>
      <c r="H163">
        <v>7.5199999999999996E-7</v>
      </c>
      <c r="I163" t="s">
        <v>466</v>
      </c>
      <c r="J163" s="2">
        <v>18.181818181818183</v>
      </c>
      <c r="K163" s="3">
        <v>30.76923076923077</v>
      </c>
      <c r="L163" s="4">
        <v>0</v>
      </c>
      <c r="M163" s="4">
        <v>4</v>
      </c>
      <c r="N163" s="4">
        <v>0</v>
      </c>
    </row>
    <row r="164" spans="1:14" x14ac:dyDescent="0.2">
      <c r="A164" s="4">
        <v>5</v>
      </c>
      <c r="B164" t="s">
        <v>24</v>
      </c>
      <c r="C164" s="4">
        <v>22</v>
      </c>
      <c r="D164" s="4">
        <v>4</v>
      </c>
      <c r="E164" t="s">
        <v>15</v>
      </c>
      <c r="F164" t="s">
        <v>467</v>
      </c>
      <c r="G164" t="s">
        <v>468</v>
      </c>
      <c r="H164">
        <v>7.8700000000000005E-7</v>
      </c>
      <c r="I164" t="s">
        <v>469</v>
      </c>
      <c r="J164" s="2">
        <v>18.181818181818183</v>
      </c>
      <c r="K164" s="3">
        <v>30.76923076923077</v>
      </c>
      <c r="L164" s="4">
        <v>0</v>
      </c>
      <c r="M164" s="4">
        <v>4</v>
      </c>
      <c r="N164" s="4">
        <v>0</v>
      </c>
    </row>
    <row r="165" spans="1:14" x14ac:dyDescent="0.2">
      <c r="A165" s="4">
        <v>5</v>
      </c>
      <c r="B165" t="s">
        <v>24</v>
      </c>
      <c r="C165" s="4">
        <v>27</v>
      </c>
      <c r="D165" s="4">
        <v>4</v>
      </c>
      <c r="E165" t="s">
        <v>21</v>
      </c>
      <c r="F165" t="s">
        <v>470</v>
      </c>
      <c r="G165" t="s">
        <v>471</v>
      </c>
      <c r="H165">
        <v>1.3200000000000001E-6</v>
      </c>
      <c r="I165" t="s">
        <v>472</v>
      </c>
      <c r="J165" s="2">
        <v>14.814814814814815</v>
      </c>
      <c r="K165" s="3">
        <v>30.76923076923077</v>
      </c>
      <c r="L165" s="4">
        <v>0</v>
      </c>
      <c r="M165" s="4">
        <v>4</v>
      </c>
      <c r="N165" s="4">
        <v>0</v>
      </c>
    </row>
    <row r="166" spans="1:14" x14ac:dyDescent="0.2">
      <c r="A166" s="4">
        <v>5</v>
      </c>
      <c r="B166" t="s">
        <v>24</v>
      </c>
      <c r="C166" s="4">
        <v>29</v>
      </c>
      <c r="D166" s="4">
        <v>4</v>
      </c>
      <c r="E166" t="s">
        <v>13</v>
      </c>
      <c r="F166" t="s">
        <v>473</v>
      </c>
      <c r="G166" t="s">
        <v>474</v>
      </c>
      <c r="H166">
        <v>3.8E-6</v>
      </c>
      <c r="I166" t="s">
        <v>472</v>
      </c>
      <c r="J166" s="2">
        <v>13.793103448275861</v>
      </c>
      <c r="K166" s="3">
        <v>30.76923076923077</v>
      </c>
      <c r="L166" s="4">
        <v>0</v>
      </c>
      <c r="M166" s="4">
        <v>4</v>
      </c>
      <c r="N166" s="4">
        <v>0</v>
      </c>
    </row>
    <row r="167" spans="1:14" x14ac:dyDescent="0.2">
      <c r="A167" s="4">
        <v>5</v>
      </c>
      <c r="B167" t="s">
        <v>24</v>
      </c>
      <c r="C167" s="4">
        <v>35</v>
      </c>
      <c r="D167" s="4">
        <v>4</v>
      </c>
      <c r="E167" t="s">
        <v>15</v>
      </c>
      <c r="F167" t="s">
        <v>475</v>
      </c>
      <c r="G167" t="s">
        <v>476</v>
      </c>
      <c r="H167">
        <v>3.9199999999999997E-6</v>
      </c>
      <c r="I167" t="s">
        <v>472</v>
      </c>
      <c r="J167" s="2">
        <v>11.428571428571429</v>
      </c>
      <c r="K167" s="3">
        <v>30.76923076923077</v>
      </c>
      <c r="L167" s="4">
        <v>0</v>
      </c>
      <c r="M167" s="4">
        <v>4</v>
      </c>
      <c r="N167" s="4">
        <v>0</v>
      </c>
    </row>
    <row r="168" spans="1:14" x14ac:dyDescent="0.2">
      <c r="A168" s="4">
        <v>5</v>
      </c>
      <c r="B168" t="s">
        <v>24</v>
      </c>
      <c r="C168" s="4">
        <v>12</v>
      </c>
      <c r="D168" s="4">
        <v>3</v>
      </c>
      <c r="E168" t="s">
        <v>15</v>
      </c>
      <c r="F168" t="s">
        <v>477</v>
      </c>
      <c r="G168" t="s">
        <v>478</v>
      </c>
      <c r="H168">
        <v>3.9199999999999997E-5</v>
      </c>
      <c r="I168" t="s">
        <v>479</v>
      </c>
      <c r="J168" s="2">
        <v>25</v>
      </c>
      <c r="K168" s="3">
        <v>23.076923076923077</v>
      </c>
      <c r="L168" s="4">
        <v>0</v>
      </c>
      <c r="M168" s="4">
        <v>3</v>
      </c>
      <c r="N168" s="4">
        <v>0</v>
      </c>
    </row>
    <row r="169" spans="1:14" x14ac:dyDescent="0.2">
      <c r="A169" s="4">
        <v>5</v>
      </c>
      <c r="B169" t="s">
        <v>24</v>
      </c>
      <c r="C169" s="4">
        <v>16</v>
      </c>
      <c r="D169" s="4">
        <v>3</v>
      </c>
      <c r="E169" t="s">
        <v>21</v>
      </c>
      <c r="F169" t="s">
        <v>480</v>
      </c>
      <c r="G169" t="s">
        <v>481</v>
      </c>
      <c r="H169">
        <v>5.9799999999999997E-5</v>
      </c>
      <c r="I169" t="s">
        <v>479</v>
      </c>
      <c r="J169" s="2">
        <v>18.75</v>
      </c>
      <c r="K169" s="3">
        <v>23.076923076923077</v>
      </c>
      <c r="L169" s="4">
        <v>0</v>
      </c>
      <c r="M169" s="4">
        <v>3</v>
      </c>
      <c r="N169" s="4">
        <v>0</v>
      </c>
    </row>
    <row r="170" spans="1:14" x14ac:dyDescent="0.2">
      <c r="A170" s="4">
        <v>5</v>
      </c>
      <c r="B170" t="s">
        <v>24</v>
      </c>
      <c r="C170" s="4">
        <v>17</v>
      </c>
      <c r="D170" s="4">
        <v>3</v>
      </c>
      <c r="E170" t="s">
        <v>21</v>
      </c>
      <c r="F170" t="s">
        <v>482</v>
      </c>
      <c r="G170" t="s">
        <v>483</v>
      </c>
      <c r="H170">
        <v>5.9799999999999997E-5</v>
      </c>
      <c r="I170" t="s">
        <v>479</v>
      </c>
      <c r="J170" s="2">
        <v>17.647058823529413</v>
      </c>
      <c r="K170" s="3">
        <v>23.076923076923077</v>
      </c>
      <c r="L170" s="4">
        <v>0</v>
      </c>
      <c r="M170" s="4">
        <v>3</v>
      </c>
      <c r="N170" s="4">
        <v>0</v>
      </c>
    </row>
    <row r="171" spans="1:14" x14ac:dyDescent="0.2">
      <c r="A171" s="4">
        <v>5</v>
      </c>
      <c r="B171" t="s">
        <v>24</v>
      </c>
      <c r="C171" s="4">
        <v>16</v>
      </c>
      <c r="D171" s="4">
        <v>3</v>
      </c>
      <c r="E171" t="s">
        <v>21</v>
      </c>
      <c r="F171" t="s">
        <v>484</v>
      </c>
      <c r="G171" t="s">
        <v>478</v>
      </c>
      <c r="H171">
        <v>5.9799999999999997E-5</v>
      </c>
      <c r="I171" t="s">
        <v>479</v>
      </c>
      <c r="J171" s="2">
        <v>18.75</v>
      </c>
      <c r="K171" s="3">
        <v>23.076923076923077</v>
      </c>
      <c r="L171" s="4">
        <v>0</v>
      </c>
      <c r="M171" s="4">
        <v>3</v>
      </c>
      <c r="N171" s="4">
        <v>0</v>
      </c>
    </row>
    <row r="172" spans="1:14" x14ac:dyDescent="0.2">
      <c r="A172" s="4">
        <v>5</v>
      </c>
      <c r="B172" t="s">
        <v>24</v>
      </c>
      <c r="C172" s="4">
        <v>26</v>
      </c>
      <c r="D172" s="4">
        <v>3</v>
      </c>
      <c r="E172" t="s">
        <v>21</v>
      </c>
      <c r="F172" t="s">
        <v>485</v>
      </c>
      <c r="G172" t="s">
        <v>486</v>
      </c>
      <c r="H172">
        <v>1.6000000000000001E-4</v>
      </c>
      <c r="I172" t="s">
        <v>479</v>
      </c>
      <c r="J172" s="2">
        <v>11.538461538461538</v>
      </c>
      <c r="K172" s="3">
        <v>23.076923076923077</v>
      </c>
      <c r="L172" s="4">
        <v>0</v>
      </c>
      <c r="M172" s="4">
        <v>3</v>
      </c>
      <c r="N172" s="4">
        <v>0</v>
      </c>
    </row>
    <row r="173" spans="1:14" x14ac:dyDescent="0.2">
      <c r="A173" s="4">
        <v>5</v>
      </c>
      <c r="B173" t="s">
        <v>24</v>
      </c>
      <c r="C173" s="4">
        <v>6</v>
      </c>
      <c r="D173" s="4">
        <v>2</v>
      </c>
      <c r="E173" t="s">
        <v>15</v>
      </c>
      <c r="F173" t="s">
        <v>487</v>
      </c>
      <c r="G173" t="s">
        <v>478</v>
      </c>
      <c r="H173">
        <v>3.7000000000000002E-3</v>
      </c>
      <c r="I173" t="s">
        <v>488</v>
      </c>
      <c r="J173" s="2">
        <v>33.333333333333336</v>
      </c>
      <c r="K173" s="3">
        <v>15.384615384615385</v>
      </c>
      <c r="L173" s="4">
        <v>0</v>
      </c>
      <c r="M173" s="4">
        <v>2</v>
      </c>
      <c r="N173" s="4">
        <v>0</v>
      </c>
    </row>
    <row r="174" spans="1:14" x14ac:dyDescent="0.2">
      <c r="A174" s="4">
        <v>5</v>
      </c>
      <c r="B174" t="s">
        <v>24</v>
      </c>
      <c r="C174" s="4">
        <v>15</v>
      </c>
      <c r="D174" s="4">
        <v>2</v>
      </c>
      <c r="E174" t="s">
        <v>21</v>
      </c>
      <c r="F174" t="s">
        <v>489</v>
      </c>
      <c r="G174" t="s">
        <v>490</v>
      </c>
      <c r="H174">
        <v>7.0000000000000001E-3</v>
      </c>
      <c r="I174" t="s">
        <v>491</v>
      </c>
      <c r="J174" s="2">
        <v>13.333333333333334</v>
      </c>
      <c r="K174" s="3">
        <v>15.384615384615385</v>
      </c>
      <c r="L174" s="4">
        <v>0</v>
      </c>
      <c r="M174" s="4">
        <v>2</v>
      </c>
      <c r="N174" s="4">
        <v>0</v>
      </c>
    </row>
    <row r="175" spans="1:14" x14ac:dyDescent="0.2">
      <c r="A175" s="4">
        <v>5</v>
      </c>
      <c r="B175" t="s">
        <v>24</v>
      </c>
      <c r="C175" s="4">
        <v>9</v>
      </c>
      <c r="D175" s="4">
        <v>2</v>
      </c>
      <c r="E175" t="s">
        <v>13</v>
      </c>
      <c r="F175" t="s">
        <v>492</v>
      </c>
      <c r="G175" t="s">
        <v>493</v>
      </c>
      <c r="H175">
        <v>8.9999999999999993E-3</v>
      </c>
      <c r="I175" t="s">
        <v>494</v>
      </c>
      <c r="J175" s="2">
        <v>22.222222222222221</v>
      </c>
      <c r="K175" s="3">
        <v>15.384615384615385</v>
      </c>
      <c r="L175" s="4">
        <v>0</v>
      </c>
      <c r="M175" s="4">
        <v>2</v>
      </c>
      <c r="N175" s="4">
        <v>0</v>
      </c>
    </row>
    <row r="176" spans="1:14" x14ac:dyDescent="0.2">
      <c r="A176" s="4">
        <v>5</v>
      </c>
      <c r="B176" t="s">
        <v>24</v>
      </c>
      <c r="C176" s="4">
        <v>11</v>
      </c>
      <c r="D176" s="4">
        <v>2</v>
      </c>
      <c r="E176" t="s">
        <v>15</v>
      </c>
      <c r="F176" t="s">
        <v>495</v>
      </c>
      <c r="G176" t="s">
        <v>496</v>
      </c>
      <c r="H176">
        <v>9.5999999999999992E-3</v>
      </c>
      <c r="I176" t="s">
        <v>497</v>
      </c>
      <c r="J176" s="2">
        <v>18.181818181818183</v>
      </c>
      <c r="K176" s="3">
        <v>15.384615384615385</v>
      </c>
      <c r="L176" s="4">
        <v>0</v>
      </c>
      <c r="M176" s="4">
        <v>2</v>
      </c>
      <c r="N176" s="4">
        <v>0</v>
      </c>
    </row>
    <row r="177" spans="1:14" x14ac:dyDescent="0.2">
      <c r="A177" s="4">
        <v>6</v>
      </c>
      <c r="B177" t="s">
        <v>26</v>
      </c>
      <c r="C177" s="4">
        <v>47</v>
      </c>
      <c r="D177" s="4">
        <v>12</v>
      </c>
      <c r="E177" t="s">
        <v>23</v>
      </c>
      <c r="F177" t="s">
        <v>498</v>
      </c>
      <c r="G177" t="s">
        <v>26</v>
      </c>
      <c r="H177">
        <v>5.6999999999999999E-29</v>
      </c>
      <c r="I177" t="s">
        <v>499</v>
      </c>
      <c r="J177" s="2">
        <v>25.531914893617021</v>
      </c>
      <c r="K177" s="3">
        <v>100</v>
      </c>
      <c r="L177" s="4">
        <v>0</v>
      </c>
      <c r="M177" s="4">
        <v>12</v>
      </c>
      <c r="N177" s="4">
        <v>0</v>
      </c>
    </row>
    <row r="178" spans="1:14" x14ac:dyDescent="0.2">
      <c r="A178" s="4">
        <v>6</v>
      </c>
      <c r="B178" t="s">
        <v>26</v>
      </c>
      <c r="C178" s="4">
        <v>87</v>
      </c>
      <c r="D178" s="4">
        <v>12</v>
      </c>
      <c r="E178" t="s">
        <v>21</v>
      </c>
      <c r="F178" t="s">
        <v>500</v>
      </c>
      <c r="G178" t="s">
        <v>26</v>
      </c>
      <c r="H178">
        <v>3.0400000000000001E-25</v>
      </c>
      <c r="I178" t="s">
        <v>499</v>
      </c>
      <c r="J178" s="2">
        <v>13.793103448275861</v>
      </c>
      <c r="K178" s="3">
        <v>100</v>
      </c>
      <c r="L178" s="4">
        <v>0</v>
      </c>
      <c r="M178" s="4">
        <v>12</v>
      </c>
      <c r="N178" s="4">
        <v>0</v>
      </c>
    </row>
    <row r="179" spans="1:14" x14ac:dyDescent="0.2">
      <c r="A179" s="4">
        <v>6</v>
      </c>
      <c r="B179" t="s">
        <v>26</v>
      </c>
      <c r="C179" s="4">
        <v>49</v>
      </c>
      <c r="D179" s="4">
        <v>11</v>
      </c>
      <c r="E179" t="s">
        <v>15</v>
      </c>
      <c r="F179" t="s">
        <v>501</v>
      </c>
      <c r="G179" t="s">
        <v>502</v>
      </c>
      <c r="H179">
        <v>4.6099999999999998E-24</v>
      </c>
      <c r="I179" t="s">
        <v>503</v>
      </c>
      <c r="J179" s="2">
        <v>22.448979591836736</v>
      </c>
      <c r="K179" s="3">
        <v>91.666666666666671</v>
      </c>
      <c r="L179" s="4">
        <v>0</v>
      </c>
      <c r="M179" s="4">
        <v>11</v>
      </c>
      <c r="N179" s="4">
        <v>0</v>
      </c>
    </row>
    <row r="180" spans="1:14" x14ac:dyDescent="0.2">
      <c r="A180" s="4">
        <v>6</v>
      </c>
      <c r="B180" t="s">
        <v>26</v>
      </c>
      <c r="C180" s="4">
        <v>30</v>
      </c>
      <c r="D180" s="4">
        <v>10</v>
      </c>
      <c r="E180" t="s">
        <v>15</v>
      </c>
      <c r="F180" t="s">
        <v>504</v>
      </c>
      <c r="G180" t="s">
        <v>26</v>
      </c>
      <c r="H180">
        <v>2.7900000000000003E-23</v>
      </c>
      <c r="I180" t="s">
        <v>505</v>
      </c>
      <c r="J180" s="2">
        <v>33.333333333333336</v>
      </c>
      <c r="K180" s="3">
        <v>83.333333333333329</v>
      </c>
      <c r="L180" s="4">
        <v>0</v>
      </c>
      <c r="M180" s="4">
        <v>10</v>
      </c>
      <c r="N180" s="4">
        <v>0</v>
      </c>
    </row>
    <row r="181" spans="1:14" x14ac:dyDescent="0.2">
      <c r="A181" s="4">
        <v>6</v>
      </c>
      <c r="B181" t="s">
        <v>26</v>
      </c>
      <c r="C181" s="4">
        <v>87</v>
      </c>
      <c r="D181" s="4">
        <v>10</v>
      </c>
      <c r="E181" t="s">
        <v>13</v>
      </c>
      <c r="F181" t="s">
        <v>506</v>
      </c>
      <c r="G181" t="s">
        <v>507</v>
      </c>
      <c r="H181">
        <v>1.55E-18</v>
      </c>
      <c r="I181" t="s">
        <v>508</v>
      </c>
      <c r="J181" s="2">
        <v>11.494252873563218</v>
      </c>
      <c r="K181" s="3">
        <v>83.333333333333329</v>
      </c>
      <c r="L181" s="4">
        <v>0</v>
      </c>
      <c r="M181" s="4">
        <v>10</v>
      </c>
      <c r="N181" s="4">
        <v>0</v>
      </c>
    </row>
    <row r="182" spans="1:14" x14ac:dyDescent="0.2">
      <c r="A182" s="4">
        <v>6</v>
      </c>
      <c r="B182" t="s">
        <v>26</v>
      </c>
      <c r="C182" s="4">
        <v>93</v>
      </c>
      <c r="D182" s="4">
        <v>10</v>
      </c>
      <c r="E182" t="s">
        <v>13</v>
      </c>
      <c r="F182" t="s">
        <v>509</v>
      </c>
      <c r="G182" t="s">
        <v>510</v>
      </c>
      <c r="H182">
        <v>2.18E-18</v>
      </c>
      <c r="I182" t="s">
        <v>511</v>
      </c>
      <c r="J182" s="2">
        <v>10.75268817204301</v>
      </c>
      <c r="K182" s="3">
        <v>83.333333333333329</v>
      </c>
      <c r="L182" s="4">
        <v>0</v>
      </c>
      <c r="M182" s="4">
        <v>10</v>
      </c>
      <c r="N182" s="4">
        <v>0</v>
      </c>
    </row>
    <row r="183" spans="1:14" x14ac:dyDescent="0.2">
      <c r="A183" s="4">
        <v>6</v>
      </c>
      <c r="B183" t="s">
        <v>26</v>
      </c>
      <c r="C183" s="4">
        <v>19</v>
      </c>
      <c r="D183" s="4">
        <v>8</v>
      </c>
      <c r="E183" t="s">
        <v>15</v>
      </c>
      <c r="F183" t="s">
        <v>512</v>
      </c>
      <c r="G183" t="s">
        <v>26</v>
      </c>
      <c r="H183">
        <v>1.8600000000000001E-18</v>
      </c>
      <c r="I183" t="s">
        <v>513</v>
      </c>
      <c r="J183" s="2">
        <v>42.10526315789474</v>
      </c>
      <c r="K183" s="3">
        <v>66.666666666666671</v>
      </c>
      <c r="L183" s="4">
        <v>0</v>
      </c>
      <c r="M183" s="4">
        <v>8</v>
      </c>
      <c r="N183" s="4">
        <v>0</v>
      </c>
    </row>
    <row r="184" spans="1:14" x14ac:dyDescent="0.2">
      <c r="A184" s="4">
        <v>6</v>
      </c>
      <c r="B184" t="s">
        <v>26</v>
      </c>
      <c r="C184" s="4">
        <v>42</v>
      </c>
      <c r="D184" s="4">
        <v>8</v>
      </c>
      <c r="E184" t="s">
        <v>21</v>
      </c>
      <c r="F184" t="s">
        <v>515</v>
      </c>
      <c r="G184" t="s">
        <v>516</v>
      </c>
      <c r="H184">
        <v>5.3600000000000003E-16</v>
      </c>
      <c r="I184" t="s">
        <v>517</v>
      </c>
      <c r="J184" s="2">
        <v>19.047619047619047</v>
      </c>
      <c r="K184" s="3">
        <v>66.666666666666671</v>
      </c>
      <c r="L184" s="4">
        <v>0</v>
      </c>
      <c r="M184" s="4">
        <v>8</v>
      </c>
      <c r="N184" s="4">
        <v>0</v>
      </c>
    </row>
    <row r="185" spans="1:14" x14ac:dyDescent="0.2">
      <c r="A185" s="4">
        <v>6</v>
      </c>
      <c r="B185" t="s">
        <v>26</v>
      </c>
      <c r="C185" s="4">
        <v>13</v>
      </c>
      <c r="D185" s="4">
        <v>7</v>
      </c>
      <c r="E185" t="s">
        <v>15</v>
      </c>
      <c r="F185" t="s">
        <v>518</v>
      </c>
      <c r="G185" t="s">
        <v>519</v>
      </c>
      <c r="H185">
        <v>2.1199999999999999E-16</v>
      </c>
      <c r="I185" t="s">
        <v>520</v>
      </c>
      <c r="J185" s="2">
        <v>53.846153846153847</v>
      </c>
      <c r="K185" s="3">
        <v>58.333333333333336</v>
      </c>
      <c r="L185" s="4">
        <v>0</v>
      </c>
      <c r="M185" s="4">
        <v>7</v>
      </c>
      <c r="N185" s="4">
        <v>0</v>
      </c>
    </row>
    <row r="186" spans="1:14" x14ac:dyDescent="0.2">
      <c r="A186" s="4">
        <v>6</v>
      </c>
      <c r="B186" t="s">
        <v>26</v>
      </c>
      <c r="C186" s="4">
        <v>20</v>
      </c>
      <c r="D186" s="4">
        <v>6</v>
      </c>
      <c r="E186" t="s">
        <v>13</v>
      </c>
      <c r="F186" t="s">
        <v>521</v>
      </c>
      <c r="G186" t="s">
        <v>522</v>
      </c>
      <c r="H186">
        <v>4.97E-12</v>
      </c>
      <c r="I186" t="s">
        <v>523</v>
      </c>
      <c r="J186" s="2">
        <v>30</v>
      </c>
      <c r="K186" s="3">
        <v>50</v>
      </c>
      <c r="L186" s="4">
        <v>0</v>
      </c>
      <c r="M186" s="4">
        <v>6</v>
      </c>
      <c r="N186" s="4">
        <v>0</v>
      </c>
    </row>
    <row r="187" spans="1:14" x14ac:dyDescent="0.2">
      <c r="A187" s="4">
        <v>6</v>
      </c>
      <c r="B187" t="s">
        <v>26</v>
      </c>
      <c r="C187" s="4">
        <v>51</v>
      </c>
      <c r="D187" s="4">
        <v>6</v>
      </c>
      <c r="E187" t="s">
        <v>13</v>
      </c>
      <c r="F187" t="s">
        <v>524</v>
      </c>
      <c r="G187" t="s">
        <v>525</v>
      </c>
      <c r="H187">
        <v>5.4399999999999998E-10</v>
      </c>
      <c r="I187" t="s">
        <v>526</v>
      </c>
      <c r="J187" s="2">
        <v>11.764705882352942</v>
      </c>
      <c r="K187" s="3">
        <v>50</v>
      </c>
      <c r="L187" s="4">
        <v>0</v>
      </c>
      <c r="M187" s="4">
        <v>6</v>
      </c>
      <c r="N187" s="4">
        <v>0</v>
      </c>
    </row>
    <row r="188" spans="1:14" x14ac:dyDescent="0.2">
      <c r="A188" s="4">
        <v>6</v>
      </c>
      <c r="B188" t="s">
        <v>26</v>
      </c>
      <c r="C188" s="4">
        <v>18</v>
      </c>
      <c r="D188" s="4">
        <v>5</v>
      </c>
      <c r="E188" t="s">
        <v>13</v>
      </c>
      <c r="F188" t="s">
        <v>527</v>
      </c>
      <c r="G188" t="s">
        <v>528</v>
      </c>
      <c r="H188">
        <v>1.1800000000000001E-9</v>
      </c>
      <c r="I188" t="s">
        <v>529</v>
      </c>
      <c r="J188" s="2">
        <v>27.777777777777779</v>
      </c>
      <c r="K188" s="3">
        <v>41.666666666666664</v>
      </c>
      <c r="L188" s="4">
        <v>0</v>
      </c>
      <c r="M188" s="4">
        <v>5</v>
      </c>
      <c r="N188" s="4">
        <v>0</v>
      </c>
    </row>
    <row r="189" spans="1:14" x14ac:dyDescent="0.2">
      <c r="A189" s="4">
        <v>6</v>
      </c>
      <c r="B189" t="s">
        <v>26</v>
      </c>
      <c r="C189" s="4">
        <v>8</v>
      </c>
      <c r="D189" s="4">
        <v>4</v>
      </c>
      <c r="E189" t="s">
        <v>15</v>
      </c>
      <c r="F189" t="s">
        <v>530</v>
      </c>
      <c r="G189" t="s">
        <v>531</v>
      </c>
      <c r="H189">
        <v>2.59E-8</v>
      </c>
      <c r="I189" t="s">
        <v>532</v>
      </c>
      <c r="J189" s="2">
        <v>50</v>
      </c>
      <c r="K189" s="3">
        <v>33.333333333333336</v>
      </c>
      <c r="L189" s="4">
        <v>0</v>
      </c>
      <c r="M189" s="4">
        <v>4</v>
      </c>
      <c r="N189" s="4">
        <v>0</v>
      </c>
    </row>
    <row r="190" spans="1:14" x14ac:dyDescent="0.2">
      <c r="A190" s="4">
        <v>6</v>
      </c>
      <c r="B190" t="s">
        <v>26</v>
      </c>
      <c r="C190" s="4">
        <v>18</v>
      </c>
      <c r="D190" s="4">
        <v>4</v>
      </c>
      <c r="E190" t="s">
        <v>13</v>
      </c>
      <c r="F190" t="s">
        <v>533</v>
      </c>
      <c r="G190" t="s">
        <v>534</v>
      </c>
      <c r="H190">
        <v>5.0399999999999996E-7</v>
      </c>
      <c r="I190" t="s">
        <v>535</v>
      </c>
      <c r="J190" s="2">
        <v>22.222222222222221</v>
      </c>
      <c r="K190" s="3">
        <v>33.333333333333336</v>
      </c>
      <c r="L190" s="4">
        <v>0</v>
      </c>
      <c r="M190" s="4">
        <v>4</v>
      </c>
      <c r="N190" s="4">
        <v>0</v>
      </c>
    </row>
    <row r="191" spans="1:14" x14ac:dyDescent="0.2">
      <c r="A191" s="4">
        <v>6</v>
      </c>
      <c r="B191" t="s">
        <v>26</v>
      </c>
      <c r="C191" s="4">
        <v>13</v>
      </c>
      <c r="D191" s="4">
        <v>3</v>
      </c>
      <c r="E191" t="s">
        <v>13</v>
      </c>
      <c r="F191" t="s">
        <v>537</v>
      </c>
      <c r="G191" t="s">
        <v>538</v>
      </c>
      <c r="H191">
        <v>6.0000000000000002E-5</v>
      </c>
      <c r="I191" t="s">
        <v>539</v>
      </c>
      <c r="J191" s="2">
        <v>23.076923076923077</v>
      </c>
      <c r="K191" s="3">
        <v>25</v>
      </c>
      <c r="L191" s="4">
        <v>0</v>
      </c>
      <c r="M191" s="4">
        <v>3</v>
      </c>
      <c r="N191" s="4">
        <v>0</v>
      </c>
    </row>
    <row r="192" spans="1:14" x14ac:dyDescent="0.2">
      <c r="A192" s="4">
        <v>6</v>
      </c>
      <c r="B192" t="s">
        <v>26</v>
      </c>
      <c r="C192" s="4">
        <v>6</v>
      </c>
      <c r="D192" s="4">
        <v>2</v>
      </c>
      <c r="E192" t="s">
        <v>13</v>
      </c>
      <c r="F192" t="s">
        <v>540</v>
      </c>
      <c r="G192" t="s">
        <v>541</v>
      </c>
      <c r="H192">
        <v>3.3E-3</v>
      </c>
      <c r="I192" t="s">
        <v>542</v>
      </c>
      <c r="J192" s="2">
        <v>33.333333333333336</v>
      </c>
      <c r="K192" s="3">
        <v>16.666666666666668</v>
      </c>
      <c r="L192" s="4">
        <v>0</v>
      </c>
      <c r="M192" s="4">
        <v>2</v>
      </c>
      <c r="N192" s="4">
        <v>0</v>
      </c>
    </row>
    <row r="193" spans="1:14" x14ac:dyDescent="0.2">
      <c r="A193" s="4">
        <v>6</v>
      </c>
      <c r="B193" t="s">
        <v>26</v>
      </c>
      <c r="C193" s="4">
        <v>6</v>
      </c>
      <c r="D193" s="4">
        <v>2</v>
      </c>
      <c r="E193" t="s">
        <v>25</v>
      </c>
      <c r="F193" t="s">
        <v>543</v>
      </c>
      <c r="G193" t="s">
        <v>544</v>
      </c>
      <c r="H193">
        <v>1.17E-2</v>
      </c>
      <c r="I193" t="s">
        <v>545</v>
      </c>
      <c r="J193" s="2">
        <v>33.333333333333336</v>
      </c>
      <c r="K193" s="3">
        <v>16.666666666666668</v>
      </c>
      <c r="L193" s="4">
        <v>0</v>
      </c>
      <c r="M193" s="4">
        <v>2</v>
      </c>
      <c r="N193" s="4">
        <v>0</v>
      </c>
    </row>
    <row r="194" spans="1:14" x14ac:dyDescent="0.2">
      <c r="A194" s="4">
        <v>6</v>
      </c>
      <c r="B194" t="s">
        <v>26</v>
      </c>
      <c r="C194" s="4">
        <v>5</v>
      </c>
      <c r="D194" s="4">
        <v>2</v>
      </c>
      <c r="E194" t="s">
        <v>25</v>
      </c>
      <c r="F194" t="s">
        <v>546</v>
      </c>
      <c r="G194" t="s">
        <v>547</v>
      </c>
      <c r="H194">
        <v>1.17E-2</v>
      </c>
      <c r="I194" t="s">
        <v>548</v>
      </c>
      <c r="J194" s="2">
        <v>40</v>
      </c>
      <c r="K194" s="3">
        <v>16.666666666666668</v>
      </c>
      <c r="L194" s="4">
        <v>0</v>
      </c>
      <c r="M194" s="4">
        <v>2</v>
      </c>
      <c r="N194" s="4">
        <v>0</v>
      </c>
    </row>
    <row r="195" spans="1:14" x14ac:dyDescent="0.2">
      <c r="A195" s="4">
        <v>6</v>
      </c>
      <c r="B195" t="s">
        <v>26</v>
      </c>
      <c r="C195" s="4">
        <v>7</v>
      </c>
      <c r="D195" s="4">
        <v>2</v>
      </c>
      <c r="E195" t="s">
        <v>25</v>
      </c>
      <c r="F195" t="s">
        <v>549</v>
      </c>
      <c r="G195" t="s">
        <v>550</v>
      </c>
      <c r="H195">
        <v>1.17E-2</v>
      </c>
      <c r="I195" t="s">
        <v>551</v>
      </c>
      <c r="J195" s="2">
        <v>28.571428571428573</v>
      </c>
      <c r="K195" s="3">
        <v>16.666666666666668</v>
      </c>
      <c r="L195" s="4">
        <v>0</v>
      </c>
      <c r="M195" s="4">
        <v>2</v>
      </c>
      <c r="N195" s="4">
        <v>0</v>
      </c>
    </row>
    <row r="196" spans="1:14" x14ac:dyDescent="0.2">
      <c r="A196" s="4">
        <v>6</v>
      </c>
      <c r="B196" t="s">
        <v>26</v>
      </c>
      <c r="C196" s="4">
        <v>5</v>
      </c>
      <c r="D196" s="4">
        <v>2</v>
      </c>
      <c r="E196" t="s">
        <v>25</v>
      </c>
      <c r="F196" t="s">
        <v>552</v>
      </c>
      <c r="G196" t="s">
        <v>553</v>
      </c>
      <c r="H196">
        <v>1.17E-2</v>
      </c>
      <c r="I196" t="s">
        <v>545</v>
      </c>
      <c r="J196" s="2">
        <v>40</v>
      </c>
      <c r="K196" s="3">
        <v>16.666666666666668</v>
      </c>
      <c r="L196" s="4">
        <v>0</v>
      </c>
      <c r="M196" s="4">
        <v>2</v>
      </c>
      <c r="N196" s="4">
        <v>0</v>
      </c>
    </row>
    <row r="197" spans="1:14" x14ac:dyDescent="0.2">
      <c r="A197" s="4">
        <v>6</v>
      </c>
      <c r="B197" t="s">
        <v>26</v>
      </c>
      <c r="C197" s="4">
        <v>11</v>
      </c>
      <c r="D197" s="4">
        <v>2</v>
      </c>
      <c r="E197" t="s">
        <v>15</v>
      </c>
      <c r="F197" t="s">
        <v>554</v>
      </c>
      <c r="G197" t="s">
        <v>514</v>
      </c>
      <c r="H197">
        <v>1.52E-2</v>
      </c>
      <c r="I197" t="s">
        <v>548</v>
      </c>
      <c r="J197" s="2">
        <v>18.181818181818183</v>
      </c>
      <c r="K197" s="3">
        <v>16.666666666666668</v>
      </c>
      <c r="L197" s="4">
        <v>0</v>
      </c>
      <c r="M197" s="4">
        <v>2</v>
      </c>
      <c r="N197" s="4">
        <v>0</v>
      </c>
    </row>
    <row r="198" spans="1:14" x14ac:dyDescent="0.2">
      <c r="A198" s="4">
        <v>7</v>
      </c>
      <c r="B198" t="s">
        <v>30</v>
      </c>
      <c r="C198" s="4">
        <v>34</v>
      </c>
      <c r="D198" s="4">
        <v>9</v>
      </c>
      <c r="E198" t="s">
        <v>15</v>
      </c>
      <c r="F198" t="s">
        <v>555</v>
      </c>
      <c r="G198" t="s">
        <v>556</v>
      </c>
      <c r="H198">
        <v>4.8299999999999995E-19</v>
      </c>
      <c r="I198" t="s">
        <v>557</v>
      </c>
      <c r="J198" s="2">
        <v>26.470588235294116</v>
      </c>
      <c r="K198" s="3">
        <v>75</v>
      </c>
      <c r="L198" s="4">
        <v>0</v>
      </c>
      <c r="M198" s="4">
        <v>8</v>
      </c>
      <c r="N198" s="4">
        <v>1</v>
      </c>
    </row>
    <row r="199" spans="1:14" x14ac:dyDescent="0.2">
      <c r="A199" s="4">
        <v>7</v>
      </c>
      <c r="B199" t="s">
        <v>30</v>
      </c>
      <c r="C199" s="4">
        <v>61</v>
      </c>
      <c r="D199" s="4">
        <v>9</v>
      </c>
      <c r="E199" t="s">
        <v>21</v>
      </c>
      <c r="F199" t="s">
        <v>558</v>
      </c>
      <c r="G199" t="s">
        <v>559</v>
      </c>
      <c r="H199">
        <v>2.6499999999999999E-17</v>
      </c>
      <c r="I199" t="s">
        <v>560</v>
      </c>
      <c r="J199" s="2">
        <v>14.754098360655737</v>
      </c>
      <c r="K199" s="3">
        <v>75</v>
      </c>
      <c r="L199" s="4">
        <v>0</v>
      </c>
      <c r="M199" s="4">
        <v>7</v>
      </c>
      <c r="N199" s="4">
        <v>2</v>
      </c>
    </row>
    <row r="200" spans="1:14" x14ac:dyDescent="0.2">
      <c r="A200" s="4">
        <v>7</v>
      </c>
      <c r="B200" t="s">
        <v>30</v>
      </c>
      <c r="C200" s="4">
        <v>68</v>
      </c>
      <c r="D200" s="4">
        <v>9</v>
      </c>
      <c r="E200" t="s">
        <v>13</v>
      </c>
      <c r="F200" t="s">
        <v>561</v>
      </c>
      <c r="G200" t="s">
        <v>562</v>
      </c>
      <c r="H200">
        <v>1.94E-16</v>
      </c>
      <c r="I200" t="s">
        <v>560</v>
      </c>
      <c r="J200" s="2">
        <v>13.235294117647058</v>
      </c>
      <c r="K200" s="3">
        <v>75</v>
      </c>
      <c r="L200" s="4">
        <v>0</v>
      </c>
      <c r="M200" s="4">
        <v>7</v>
      </c>
      <c r="N200" s="4">
        <v>2</v>
      </c>
    </row>
    <row r="201" spans="1:14" x14ac:dyDescent="0.2">
      <c r="A201" s="4">
        <v>7</v>
      </c>
      <c r="B201" t="s">
        <v>30</v>
      </c>
      <c r="C201" s="4">
        <v>54</v>
      </c>
      <c r="D201" s="4">
        <v>8</v>
      </c>
      <c r="E201" t="s">
        <v>12</v>
      </c>
      <c r="F201" t="s">
        <v>564</v>
      </c>
      <c r="G201" t="s">
        <v>565</v>
      </c>
      <c r="H201">
        <v>5.27E-15</v>
      </c>
      <c r="I201" t="s">
        <v>566</v>
      </c>
      <c r="J201" s="2">
        <v>14.814814814814815</v>
      </c>
      <c r="K201" s="3">
        <v>66.666666666666671</v>
      </c>
      <c r="L201" s="4">
        <v>0</v>
      </c>
      <c r="M201" s="4">
        <v>6</v>
      </c>
      <c r="N201" s="4">
        <v>2</v>
      </c>
    </row>
    <row r="202" spans="1:14" x14ac:dyDescent="0.2">
      <c r="A202" s="4">
        <v>7</v>
      </c>
      <c r="B202" t="s">
        <v>30</v>
      </c>
      <c r="C202" s="4">
        <v>79</v>
      </c>
      <c r="D202" s="4">
        <v>8</v>
      </c>
      <c r="E202" t="s">
        <v>23</v>
      </c>
      <c r="F202" t="s">
        <v>567</v>
      </c>
      <c r="G202" t="s">
        <v>563</v>
      </c>
      <c r="H202">
        <v>8.9600000000000004E-15</v>
      </c>
      <c r="I202" t="s">
        <v>568</v>
      </c>
      <c r="J202" s="2">
        <v>10.126582278481013</v>
      </c>
      <c r="K202" s="3">
        <v>66.666666666666671</v>
      </c>
      <c r="L202" s="4">
        <v>0</v>
      </c>
      <c r="M202" s="4">
        <v>6</v>
      </c>
      <c r="N202" s="4">
        <v>2</v>
      </c>
    </row>
    <row r="203" spans="1:14" x14ac:dyDescent="0.2">
      <c r="A203" s="4">
        <v>7</v>
      </c>
      <c r="B203" t="s">
        <v>30</v>
      </c>
      <c r="C203" s="4">
        <v>26</v>
      </c>
      <c r="D203" s="4">
        <v>7</v>
      </c>
      <c r="E203" t="s">
        <v>23</v>
      </c>
      <c r="F203" t="s">
        <v>569</v>
      </c>
      <c r="G203" t="s">
        <v>570</v>
      </c>
      <c r="H203">
        <v>5.17E-15</v>
      </c>
      <c r="I203" t="s">
        <v>571</v>
      </c>
      <c r="J203" s="2">
        <v>26.923076923076923</v>
      </c>
      <c r="K203" s="3">
        <v>58.333333333333336</v>
      </c>
      <c r="L203" s="4">
        <v>0</v>
      </c>
      <c r="M203" s="4">
        <v>5</v>
      </c>
      <c r="N203" s="4">
        <v>2</v>
      </c>
    </row>
    <row r="204" spans="1:14" x14ac:dyDescent="0.2">
      <c r="A204" s="4">
        <v>7</v>
      </c>
      <c r="B204" t="s">
        <v>30</v>
      </c>
      <c r="C204" s="4">
        <v>28</v>
      </c>
      <c r="D204" s="4">
        <v>6</v>
      </c>
      <c r="E204" t="s">
        <v>21</v>
      </c>
      <c r="F204" t="s">
        <v>572</v>
      </c>
      <c r="G204" t="s">
        <v>573</v>
      </c>
      <c r="H204">
        <v>6.8600000000000003E-12</v>
      </c>
      <c r="I204" t="s">
        <v>574</v>
      </c>
      <c r="J204" s="2">
        <v>21.428571428571427</v>
      </c>
      <c r="K204" s="3">
        <v>50</v>
      </c>
      <c r="L204" s="4">
        <v>0</v>
      </c>
      <c r="M204" s="4">
        <v>4</v>
      </c>
      <c r="N204" s="4">
        <v>2</v>
      </c>
    </row>
    <row r="205" spans="1:14" x14ac:dyDescent="0.2">
      <c r="A205" s="4">
        <v>7</v>
      </c>
      <c r="B205" t="s">
        <v>30</v>
      </c>
      <c r="C205" s="4">
        <v>26</v>
      </c>
      <c r="D205" s="4">
        <v>6</v>
      </c>
      <c r="E205" t="s">
        <v>15</v>
      </c>
      <c r="F205" t="s">
        <v>575</v>
      </c>
      <c r="G205" t="s">
        <v>576</v>
      </c>
      <c r="H205">
        <v>1.2100000000000001E-11</v>
      </c>
      <c r="I205" t="s">
        <v>577</v>
      </c>
      <c r="J205" s="2">
        <v>23.076923076923077</v>
      </c>
      <c r="K205" s="3">
        <v>50</v>
      </c>
      <c r="L205" s="4">
        <v>0</v>
      </c>
      <c r="M205" s="4">
        <v>5</v>
      </c>
      <c r="N205" s="4">
        <v>1</v>
      </c>
    </row>
    <row r="206" spans="1:14" x14ac:dyDescent="0.2">
      <c r="A206" s="4">
        <v>7</v>
      </c>
      <c r="B206" t="s">
        <v>30</v>
      </c>
      <c r="C206" s="4">
        <v>17</v>
      </c>
      <c r="D206" s="4">
        <v>5</v>
      </c>
      <c r="E206" t="s">
        <v>23</v>
      </c>
      <c r="F206" t="s">
        <v>578</v>
      </c>
      <c r="G206" t="s">
        <v>579</v>
      </c>
      <c r="H206">
        <v>9.7000000000000001E-11</v>
      </c>
      <c r="I206" t="s">
        <v>580</v>
      </c>
      <c r="J206" s="2">
        <v>29.411764705882351</v>
      </c>
      <c r="K206" s="3">
        <v>41.666666666666664</v>
      </c>
      <c r="L206" s="4">
        <v>0</v>
      </c>
      <c r="M206" s="4">
        <v>3</v>
      </c>
      <c r="N206" s="4">
        <v>2</v>
      </c>
    </row>
    <row r="207" spans="1:14" x14ac:dyDescent="0.2">
      <c r="A207" s="4">
        <v>7</v>
      </c>
      <c r="B207" t="s">
        <v>30</v>
      </c>
      <c r="C207" s="4">
        <v>16</v>
      </c>
      <c r="D207" s="4">
        <v>5</v>
      </c>
      <c r="E207" t="s">
        <v>15</v>
      </c>
      <c r="F207" t="s">
        <v>581</v>
      </c>
      <c r="G207" t="s">
        <v>582</v>
      </c>
      <c r="H207">
        <v>6.0799999999999997E-10</v>
      </c>
      <c r="I207" t="s">
        <v>583</v>
      </c>
      <c r="J207" s="2">
        <v>31.25</v>
      </c>
      <c r="K207" s="3">
        <v>41.666666666666664</v>
      </c>
      <c r="L207" s="4">
        <v>0</v>
      </c>
      <c r="M207" s="4">
        <v>4</v>
      </c>
      <c r="N207" s="4">
        <v>1</v>
      </c>
    </row>
    <row r="208" spans="1:14" x14ac:dyDescent="0.2">
      <c r="A208" s="4">
        <v>7</v>
      </c>
      <c r="B208" t="s">
        <v>30</v>
      </c>
      <c r="C208" s="4">
        <v>24</v>
      </c>
      <c r="D208" s="4">
        <v>5</v>
      </c>
      <c r="E208" t="s">
        <v>21</v>
      </c>
      <c r="F208" t="s">
        <v>423</v>
      </c>
      <c r="G208" t="s">
        <v>424</v>
      </c>
      <c r="H208">
        <v>1.21E-9</v>
      </c>
      <c r="I208" t="s">
        <v>580</v>
      </c>
      <c r="J208" s="2">
        <v>20.833333333333332</v>
      </c>
      <c r="K208" s="3">
        <v>41.666666666666664</v>
      </c>
      <c r="L208" s="4">
        <v>0</v>
      </c>
      <c r="M208" s="4">
        <v>3</v>
      </c>
      <c r="N208" s="4">
        <v>2</v>
      </c>
    </row>
    <row r="209" spans="1:14" x14ac:dyDescent="0.2">
      <c r="A209" s="4">
        <v>7</v>
      </c>
      <c r="B209" t="s">
        <v>30</v>
      </c>
      <c r="C209" s="4">
        <v>27</v>
      </c>
      <c r="D209" s="4">
        <v>5</v>
      </c>
      <c r="E209" t="s">
        <v>13</v>
      </c>
      <c r="F209" t="s">
        <v>584</v>
      </c>
      <c r="G209" t="s">
        <v>585</v>
      </c>
      <c r="H209">
        <v>4.9900000000000003E-9</v>
      </c>
      <c r="I209" t="s">
        <v>580</v>
      </c>
      <c r="J209" s="2">
        <v>18.518518518518519</v>
      </c>
      <c r="K209" s="3">
        <v>41.666666666666664</v>
      </c>
      <c r="L209" s="4">
        <v>0</v>
      </c>
      <c r="M209" s="4">
        <v>3</v>
      </c>
      <c r="N209" s="4">
        <v>2</v>
      </c>
    </row>
    <row r="210" spans="1:14" x14ac:dyDescent="0.2">
      <c r="A210" s="4">
        <v>7</v>
      </c>
      <c r="B210" t="s">
        <v>30</v>
      </c>
      <c r="C210" s="4">
        <v>20</v>
      </c>
      <c r="D210" s="4">
        <v>5</v>
      </c>
      <c r="E210" t="s">
        <v>25</v>
      </c>
      <c r="F210" t="s">
        <v>586</v>
      </c>
      <c r="G210" t="s">
        <v>587</v>
      </c>
      <c r="H210">
        <v>5.6500000000000001E-9</v>
      </c>
      <c r="I210" t="s">
        <v>588</v>
      </c>
      <c r="J210" s="2">
        <v>25</v>
      </c>
      <c r="K210" s="3">
        <v>41.666666666666664</v>
      </c>
      <c r="L210" s="4">
        <v>0</v>
      </c>
      <c r="M210" s="4">
        <v>5</v>
      </c>
      <c r="N210" s="4">
        <v>0</v>
      </c>
    </row>
    <row r="211" spans="1:14" x14ac:dyDescent="0.2">
      <c r="A211" s="4">
        <v>7</v>
      </c>
      <c r="B211" t="s">
        <v>30</v>
      </c>
      <c r="C211" s="4">
        <v>9</v>
      </c>
      <c r="D211" s="4">
        <v>4</v>
      </c>
      <c r="E211" t="s">
        <v>21</v>
      </c>
      <c r="F211" t="s">
        <v>589</v>
      </c>
      <c r="G211" t="s">
        <v>590</v>
      </c>
      <c r="H211">
        <v>1.35E-8</v>
      </c>
      <c r="I211" t="s">
        <v>591</v>
      </c>
      <c r="J211" s="2">
        <v>44.444444444444443</v>
      </c>
      <c r="K211" s="3">
        <v>33.333333333333336</v>
      </c>
      <c r="L211" s="4">
        <v>0</v>
      </c>
      <c r="M211" s="4">
        <v>2</v>
      </c>
      <c r="N211" s="4">
        <v>2</v>
      </c>
    </row>
    <row r="212" spans="1:14" x14ac:dyDescent="0.2">
      <c r="A212" s="4">
        <v>7</v>
      </c>
      <c r="B212" t="s">
        <v>30</v>
      </c>
      <c r="C212" s="4">
        <v>10</v>
      </c>
      <c r="D212" s="4">
        <v>4</v>
      </c>
      <c r="E212" t="s">
        <v>15</v>
      </c>
      <c r="F212" t="s">
        <v>592</v>
      </c>
      <c r="G212" t="s">
        <v>593</v>
      </c>
      <c r="H212">
        <v>5.2399999999999999E-8</v>
      </c>
      <c r="I212" t="s">
        <v>594</v>
      </c>
      <c r="J212" s="2">
        <v>40</v>
      </c>
      <c r="K212" s="3">
        <v>33.333333333333336</v>
      </c>
      <c r="L212" s="4">
        <v>0</v>
      </c>
      <c r="M212" s="4">
        <v>3</v>
      </c>
      <c r="N212" s="4">
        <v>1</v>
      </c>
    </row>
    <row r="213" spans="1:14" x14ac:dyDescent="0.2">
      <c r="A213" s="4">
        <v>7</v>
      </c>
      <c r="B213" t="s">
        <v>30</v>
      </c>
      <c r="C213" s="4">
        <v>13</v>
      </c>
      <c r="D213" s="4">
        <v>4</v>
      </c>
      <c r="E213" t="s">
        <v>25</v>
      </c>
      <c r="F213" t="s">
        <v>595</v>
      </c>
      <c r="G213" t="s">
        <v>596</v>
      </c>
      <c r="H213">
        <v>1.55E-7</v>
      </c>
      <c r="I213" t="s">
        <v>597</v>
      </c>
      <c r="J213" s="2">
        <v>30.76923076923077</v>
      </c>
      <c r="K213" s="3">
        <v>33.333333333333336</v>
      </c>
      <c r="L213" s="4">
        <v>0</v>
      </c>
      <c r="M213" s="4">
        <v>4</v>
      </c>
      <c r="N213" s="4">
        <v>0</v>
      </c>
    </row>
    <row r="214" spans="1:14" x14ac:dyDescent="0.2">
      <c r="A214" s="4">
        <v>7</v>
      </c>
      <c r="B214" t="s">
        <v>30</v>
      </c>
      <c r="C214" s="4">
        <v>15</v>
      </c>
      <c r="D214" s="4">
        <v>4</v>
      </c>
      <c r="E214" t="s">
        <v>13</v>
      </c>
      <c r="F214" t="s">
        <v>598</v>
      </c>
      <c r="G214" t="s">
        <v>599</v>
      </c>
      <c r="H214">
        <v>1.61E-7</v>
      </c>
      <c r="I214" t="s">
        <v>591</v>
      </c>
      <c r="J214" s="2">
        <v>26.666666666666668</v>
      </c>
      <c r="K214" s="3">
        <v>33.333333333333336</v>
      </c>
      <c r="L214" s="4">
        <v>0</v>
      </c>
      <c r="M214" s="4">
        <v>2</v>
      </c>
      <c r="N214" s="4">
        <v>2</v>
      </c>
    </row>
    <row r="215" spans="1:14" x14ac:dyDescent="0.2">
      <c r="A215" s="4">
        <v>7</v>
      </c>
      <c r="B215" t="s">
        <v>30</v>
      </c>
      <c r="C215" s="4">
        <v>31</v>
      </c>
      <c r="D215" s="4">
        <v>4</v>
      </c>
      <c r="E215" t="s">
        <v>13</v>
      </c>
      <c r="F215" t="s">
        <v>600</v>
      </c>
      <c r="G215" t="s">
        <v>601</v>
      </c>
      <c r="H215">
        <v>1.68E-6</v>
      </c>
      <c r="I215" t="s">
        <v>602</v>
      </c>
      <c r="J215" s="2">
        <v>12.903225806451612</v>
      </c>
      <c r="K215" s="3">
        <v>33.333333333333336</v>
      </c>
      <c r="L215" s="4">
        <v>0</v>
      </c>
      <c r="M215" s="4">
        <v>3</v>
      </c>
      <c r="N215" s="4">
        <v>1</v>
      </c>
    </row>
    <row r="216" spans="1:14" x14ac:dyDescent="0.2">
      <c r="A216" s="4">
        <v>7</v>
      </c>
      <c r="B216" t="s">
        <v>30</v>
      </c>
      <c r="C216" s="4">
        <v>11</v>
      </c>
      <c r="D216" s="4">
        <v>3</v>
      </c>
      <c r="E216" t="s">
        <v>25</v>
      </c>
      <c r="F216" t="s">
        <v>603</v>
      </c>
      <c r="G216" t="s">
        <v>604</v>
      </c>
      <c r="H216">
        <v>4.1300000000000001E-5</v>
      </c>
      <c r="I216" t="s">
        <v>605</v>
      </c>
      <c r="J216" s="2">
        <v>27.272727272727273</v>
      </c>
      <c r="K216" s="3">
        <v>25</v>
      </c>
      <c r="L216" s="4">
        <v>0</v>
      </c>
      <c r="M216" s="4">
        <v>3</v>
      </c>
      <c r="N216" s="4">
        <v>0</v>
      </c>
    </row>
    <row r="217" spans="1:14" x14ac:dyDescent="0.2">
      <c r="A217" s="4">
        <v>7</v>
      </c>
      <c r="B217" t="s">
        <v>30</v>
      </c>
      <c r="C217" s="4">
        <v>7</v>
      </c>
      <c r="D217" s="4">
        <v>2</v>
      </c>
      <c r="E217" t="s">
        <v>21</v>
      </c>
      <c r="F217" t="s">
        <v>607</v>
      </c>
      <c r="G217" t="s">
        <v>608</v>
      </c>
      <c r="H217">
        <v>2.2000000000000001E-3</v>
      </c>
      <c r="I217" t="s">
        <v>606</v>
      </c>
      <c r="J217" s="2">
        <v>28.571428571428573</v>
      </c>
      <c r="K217" s="3">
        <v>16.666666666666668</v>
      </c>
      <c r="L217" s="4">
        <v>0</v>
      </c>
      <c r="M217" s="4">
        <v>0</v>
      </c>
      <c r="N217" s="4">
        <v>2</v>
      </c>
    </row>
    <row r="218" spans="1:14" x14ac:dyDescent="0.2">
      <c r="A218" s="4">
        <v>7</v>
      </c>
      <c r="B218" t="s">
        <v>30</v>
      </c>
      <c r="C218" s="4">
        <v>7</v>
      </c>
      <c r="D218" s="4">
        <v>2</v>
      </c>
      <c r="E218" t="s">
        <v>25</v>
      </c>
      <c r="F218" t="s">
        <v>609</v>
      </c>
      <c r="G218" t="s">
        <v>610</v>
      </c>
      <c r="H218">
        <v>3.8999999999999998E-3</v>
      </c>
      <c r="I218" t="s">
        <v>611</v>
      </c>
      <c r="J218" s="2">
        <v>28.571428571428573</v>
      </c>
      <c r="K218" s="3">
        <v>16.666666666666668</v>
      </c>
      <c r="L218" s="4">
        <v>0</v>
      </c>
      <c r="M218" s="4">
        <v>2</v>
      </c>
      <c r="N218" s="4">
        <v>0</v>
      </c>
    </row>
    <row r="219" spans="1:14" x14ac:dyDescent="0.2">
      <c r="A219" s="4">
        <v>7</v>
      </c>
      <c r="B219" t="s">
        <v>30</v>
      </c>
      <c r="C219" s="4">
        <v>13</v>
      </c>
      <c r="D219" s="4">
        <v>2</v>
      </c>
      <c r="E219" t="s">
        <v>13</v>
      </c>
      <c r="F219" t="s">
        <v>612</v>
      </c>
      <c r="G219" t="s">
        <v>613</v>
      </c>
      <c r="H219">
        <v>5.7000000000000002E-3</v>
      </c>
      <c r="I219" t="s">
        <v>606</v>
      </c>
      <c r="J219" s="2">
        <v>15.384615384615385</v>
      </c>
      <c r="K219" s="3">
        <v>16.666666666666668</v>
      </c>
      <c r="L219" s="4">
        <v>0</v>
      </c>
      <c r="M219" s="4">
        <v>0</v>
      </c>
      <c r="N219" s="4">
        <v>2</v>
      </c>
    </row>
    <row r="220" spans="1:14" x14ac:dyDescent="0.2">
      <c r="A220" s="4">
        <v>7</v>
      </c>
      <c r="B220" t="s">
        <v>30</v>
      </c>
      <c r="C220" s="4">
        <v>13</v>
      </c>
      <c r="D220" s="4">
        <v>2</v>
      </c>
      <c r="E220" t="s">
        <v>21</v>
      </c>
      <c r="F220" t="s">
        <v>614</v>
      </c>
      <c r="G220" t="s">
        <v>615</v>
      </c>
      <c r="H220">
        <v>6.0000000000000001E-3</v>
      </c>
      <c r="I220" t="s">
        <v>606</v>
      </c>
      <c r="J220" s="2">
        <v>15.384615384615385</v>
      </c>
      <c r="K220" s="3">
        <v>16.666666666666668</v>
      </c>
      <c r="L220" s="4">
        <v>0</v>
      </c>
      <c r="M220" s="4">
        <v>0</v>
      </c>
      <c r="N220" s="4">
        <v>2</v>
      </c>
    </row>
    <row r="221" spans="1:14" x14ac:dyDescent="0.2">
      <c r="A221" s="4">
        <v>7</v>
      </c>
      <c r="B221" t="s">
        <v>30</v>
      </c>
      <c r="C221" s="4">
        <v>16</v>
      </c>
      <c r="D221" s="4">
        <v>2</v>
      </c>
      <c r="E221" t="s">
        <v>21</v>
      </c>
      <c r="F221" t="s">
        <v>412</v>
      </c>
      <c r="G221" t="s">
        <v>413</v>
      </c>
      <c r="H221">
        <v>7.6E-3</v>
      </c>
      <c r="I221" t="s">
        <v>616</v>
      </c>
      <c r="J221" s="2">
        <v>12.5</v>
      </c>
      <c r="K221" s="3">
        <v>16.666666666666668</v>
      </c>
      <c r="L221" s="4">
        <v>0</v>
      </c>
      <c r="M221" s="4">
        <v>2</v>
      </c>
      <c r="N221" s="4">
        <v>0</v>
      </c>
    </row>
    <row r="222" spans="1:14" x14ac:dyDescent="0.2">
      <c r="A222" s="4">
        <v>8</v>
      </c>
      <c r="B222" t="s">
        <v>31</v>
      </c>
      <c r="C222" s="4">
        <v>55</v>
      </c>
      <c r="D222" s="4">
        <v>10</v>
      </c>
      <c r="E222" t="s">
        <v>15</v>
      </c>
      <c r="F222" t="s">
        <v>617</v>
      </c>
      <c r="G222" t="s">
        <v>618</v>
      </c>
      <c r="H222">
        <v>3.5799999999999999E-22</v>
      </c>
      <c r="I222" t="s">
        <v>619</v>
      </c>
      <c r="J222" s="2">
        <v>18.181818181818183</v>
      </c>
      <c r="K222" s="3">
        <v>100</v>
      </c>
      <c r="L222" s="4">
        <v>0</v>
      </c>
      <c r="M222" s="4">
        <v>10</v>
      </c>
      <c r="N222" s="4">
        <v>0</v>
      </c>
    </row>
    <row r="223" spans="1:14" x14ac:dyDescent="0.2">
      <c r="A223" s="4">
        <v>8</v>
      </c>
      <c r="B223" t="s">
        <v>31</v>
      </c>
      <c r="C223" s="4">
        <v>42</v>
      </c>
      <c r="D223" s="4">
        <v>9</v>
      </c>
      <c r="E223" t="s">
        <v>15</v>
      </c>
      <c r="F223" t="s">
        <v>620</v>
      </c>
      <c r="G223" t="s">
        <v>618</v>
      </c>
      <c r="H223">
        <v>2.9699999999999999E-20</v>
      </c>
      <c r="I223" t="s">
        <v>621</v>
      </c>
      <c r="J223" s="2">
        <v>21.428571428571427</v>
      </c>
      <c r="K223" s="3">
        <v>90</v>
      </c>
      <c r="L223" s="4">
        <v>0</v>
      </c>
      <c r="M223" s="4">
        <v>9</v>
      </c>
      <c r="N223" s="4">
        <v>0</v>
      </c>
    </row>
    <row r="224" spans="1:14" x14ac:dyDescent="0.2">
      <c r="A224" s="4">
        <v>8</v>
      </c>
      <c r="B224" t="s">
        <v>31</v>
      </c>
      <c r="C224" s="4">
        <v>26</v>
      </c>
      <c r="D224" s="4">
        <v>7</v>
      </c>
      <c r="E224" t="s">
        <v>15</v>
      </c>
      <c r="F224" t="s">
        <v>622</v>
      </c>
      <c r="G224" t="s">
        <v>623</v>
      </c>
      <c r="H224">
        <v>1.77E-15</v>
      </c>
      <c r="I224" t="s">
        <v>624</v>
      </c>
      <c r="J224" s="2">
        <v>26.923076923076923</v>
      </c>
      <c r="K224" s="3">
        <v>70</v>
      </c>
      <c r="L224" s="4">
        <v>0</v>
      </c>
      <c r="M224" s="4">
        <v>7</v>
      </c>
      <c r="N224" s="4">
        <v>0</v>
      </c>
    </row>
    <row r="225" spans="1:14" x14ac:dyDescent="0.2">
      <c r="A225" s="4">
        <v>8</v>
      </c>
      <c r="B225" t="s">
        <v>31</v>
      </c>
      <c r="C225" s="4">
        <v>26</v>
      </c>
      <c r="D225" s="4">
        <v>7</v>
      </c>
      <c r="E225" t="s">
        <v>12</v>
      </c>
      <c r="F225" t="s">
        <v>625</v>
      </c>
      <c r="G225" t="s">
        <v>623</v>
      </c>
      <c r="H225">
        <v>3.9700000000000002E-15</v>
      </c>
      <c r="I225" t="s">
        <v>624</v>
      </c>
      <c r="J225" s="2">
        <v>26.923076923076923</v>
      </c>
      <c r="K225" s="3">
        <v>70</v>
      </c>
      <c r="L225" s="4">
        <v>0</v>
      </c>
      <c r="M225" s="4">
        <v>7</v>
      </c>
      <c r="N225" s="4">
        <v>0</v>
      </c>
    </row>
    <row r="226" spans="1:14" x14ac:dyDescent="0.2">
      <c r="A226" s="4">
        <v>8</v>
      </c>
      <c r="B226" t="s">
        <v>31</v>
      </c>
      <c r="C226" s="4">
        <v>53</v>
      </c>
      <c r="D226" s="4">
        <v>7</v>
      </c>
      <c r="E226" t="s">
        <v>21</v>
      </c>
      <c r="F226" t="s">
        <v>626</v>
      </c>
      <c r="G226" t="s">
        <v>618</v>
      </c>
      <c r="H226">
        <v>4.5799999999999997E-13</v>
      </c>
      <c r="I226" t="s">
        <v>627</v>
      </c>
      <c r="J226" s="2">
        <v>13.20754716981132</v>
      </c>
      <c r="K226" s="3">
        <v>70</v>
      </c>
      <c r="L226" s="4">
        <v>0</v>
      </c>
      <c r="M226" s="4">
        <v>7</v>
      </c>
      <c r="N226" s="4">
        <v>0</v>
      </c>
    </row>
    <row r="227" spans="1:14" x14ac:dyDescent="0.2">
      <c r="A227" s="4">
        <v>8</v>
      </c>
      <c r="B227" t="s">
        <v>31</v>
      </c>
      <c r="C227" s="4">
        <v>51</v>
      </c>
      <c r="D227" s="4">
        <v>7</v>
      </c>
      <c r="E227" t="s">
        <v>13</v>
      </c>
      <c r="F227" t="s">
        <v>628</v>
      </c>
      <c r="G227" t="s">
        <v>629</v>
      </c>
      <c r="H227">
        <v>2.1100000000000001E-12</v>
      </c>
      <c r="I227" t="s">
        <v>624</v>
      </c>
      <c r="J227" s="2">
        <v>13.725490196078431</v>
      </c>
      <c r="K227" s="3">
        <v>70</v>
      </c>
      <c r="L227" s="4">
        <v>0</v>
      </c>
      <c r="M227" s="4">
        <v>7</v>
      </c>
      <c r="N227" s="4">
        <v>0</v>
      </c>
    </row>
    <row r="228" spans="1:14" x14ac:dyDescent="0.2">
      <c r="A228" s="4">
        <v>8</v>
      </c>
      <c r="B228" t="s">
        <v>31</v>
      </c>
      <c r="C228" s="4">
        <v>21</v>
      </c>
      <c r="D228" s="4">
        <v>6</v>
      </c>
      <c r="E228" t="s">
        <v>15</v>
      </c>
      <c r="F228" t="s">
        <v>630</v>
      </c>
      <c r="G228" t="s">
        <v>631</v>
      </c>
      <c r="H228">
        <v>5.1500000000000003E-13</v>
      </c>
      <c r="I228" t="s">
        <v>632</v>
      </c>
      <c r="J228" s="2">
        <v>28.571428571428573</v>
      </c>
      <c r="K228" s="3">
        <v>60</v>
      </c>
      <c r="L228" s="4">
        <v>0</v>
      </c>
      <c r="M228" s="4">
        <v>6</v>
      </c>
      <c r="N228" s="4">
        <v>0</v>
      </c>
    </row>
    <row r="229" spans="1:14" x14ac:dyDescent="0.2">
      <c r="A229" s="4">
        <v>8</v>
      </c>
      <c r="B229" t="s">
        <v>31</v>
      </c>
      <c r="C229" s="4">
        <v>36</v>
      </c>
      <c r="D229" s="4">
        <v>6</v>
      </c>
      <c r="E229" t="s">
        <v>13</v>
      </c>
      <c r="F229" t="s">
        <v>633</v>
      </c>
      <c r="G229" t="s">
        <v>634</v>
      </c>
      <c r="H229">
        <v>6.4400000000000005E-11</v>
      </c>
      <c r="I229" t="s">
        <v>635</v>
      </c>
      <c r="J229" s="2">
        <v>16.666666666666668</v>
      </c>
      <c r="K229" s="3">
        <v>60</v>
      </c>
      <c r="L229" s="4">
        <v>0</v>
      </c>
      <c r="M229" s="4">
        <v>6</v>
      </c>
      <c r="N229" s="4">
        <v>0</v>
      </c>
    </row>
    <row r="230" spans="1:14" x14ac:dyDescent="0.2">
      <c r="A230" s="4">
        <v>8</v>
      </c>
      <c r="B230" t="s">
        <v>31</v>
      </c>
      <c r="C230" s="4">
        <v>48</v>
      </c>
      <c r="D230" s="4">
        <v>6</v>
      </c>
      <c r="E230" t="s">
        <v>13</v>
      </c>
      <c r="F230" t="s">
        <v>636</v>
      </c>
      <c r="G230" t="s">
        <v>637</v>
      </c>
      <c r="H230">
        <v>1.4700000000000001E-10</v>
      </c>
      <c r="I230" t="s">
        <v>638</v>
      </c>
      <c r="J230" s="2">
        <v>12.5</v>
      </c>
      <c r="K230" s="3">
        <v>60</v>
      </c>
      <c r="L230" s="4">
        <v>0</v>
      </c>
      <c r="M230" s="4">
        <v>6</v>
      </c>
      <c r="N230" s="4">
        <v>0</v>
      </c>
    </row>
    <row r="231" spans="1:14" x14ac:dyDescent="0.2">
      <c r="A231" s="4">
        <v>8</v>
      </c>
      <c r="B231" t="s">
        <v>31</v>
      </c>
      <c r="C231" s="4">
        <v>24</v>
      </c>
      <c r="D231" s="4">
        <v>5</v>
      </c>
      <c r="E231" t="s">
        <v>21</v>
      </c>
      <c r="F231" t="s">
        <v>639</v>
      </c>
      <c r="G231" t="s">
        <v>631</v>
      </c>
      <c r="H231">
        <v>1.3500000000000001E-9</v>
      </c>
      <c r="I231" t="s">
        <v>640</v>
      </c>
      <c r="J231" s="2">
        <v>20.833333333333332</v>
      </c>
      <c r="K231" s="3">
        <v>50</v>
      </c>
      <c r="L231" s="4">
        <v>0</v>
      </c>
      <c r="M231" s="4">
        <v>5</v>
      </c>
      <c r="N231" s="4">
        <v>0</v>
      </c>
    </row>
    <row r="232" spans="1:14" x14ac:dyDescent="0.2">
      <c r="A232" s="4">
        <v>8</v>
      </c>
      <c r="B232" t="s">
        <v>31</v>
      </c>
      <c r="C232" s="4">
        <v>20</v>
      </c>
      <c r="D232" s="4">
        <v>5</v>
      </c>
      <c r="E232" t="s">
        <v>25</v>
      </c>
      <c r="F232" t="s">
        <v>641</v>
      </c>
      <c r="G232" t="s">
        <v>642</v>
      </c>
      <c r="H232">
        <v>1.8E-9</v>
      </c>
      <c r="I232" t="s">
        <v>643</v>
      </c>
      <c r="J232" s="2">
        <v>25</v>
      </c>
      <c r="K232" s="3">
        <v>50</v>
      </c>
      <c r="L232" s="4">
        <v>0</v>
      </c>
      <c r="M232" s="4">
        <v>5</v>
      </c>
      <c r="N232" s="4">
        <v>0</v>
      </c>
    </row>
    <row r="233" spans="1:14" x14ac:dyDescent="0.2">
      <c r="A233" s="4">
        <v>8</v>
      </c>
      <c r="B233" t="s">
        <v>31</v>
      </c>
      <c r="C233" s="4">
        <v>29</v>
      </c>
      <c r="D233" s="4">
        <v>5</v>
      </c>
      <c r="E233" t="s">
        <v>21</v>
      </c>
      <c r="F233" t="s">
        <v>644</v>
      </c>
      <c r="G233" t="s">
        <v>645</v>
      </c>
      <c r="H233">
        <v>2.11E-9</v>
      </c>
      <c r="I233" t="s">
        <v>640</v>
      </c>
      <c r="J233" s="2">
        <v>17.241379310344829</v>
      </c>
      <c r="K233" s="3">
        <v>50</v>
      </c>
      <c r="L233" s="4">
        <v>0</v>
      </c>
      <c r="M233" s="4">
        <v>5</v>
      </c>
      <c r="N233" s="4">
        <v>0</v>
      </c>
    </row>
    <row r="234" spans="1:14" x14ac:dyDescent="0.2">
      <c r="A234" s="4">
        <v>8</v>
      </c>
      <c r="B234" t="s">
        <v>31</v>
      </c>
      <c r="C234" s="4">
        <v>28</v>
      </c>
      <c r="D234" s="4">
        <v>5</v>
      </c>
      <c r="E234" t="s">
        <v>13</v>
      </c>
      <c r="F234" t="s">
        <v>646</v>
      </c>
      <c r="G234" t="s">
        <v>647</v>
      </c>
      <c r="H234">
        <v>2.6599999999999999E-9</v>
      </c>
      <c r="I234" t="s">
        <v>643</v>
      </c>
      <c r="J234" s="2">
        <v>17.857142857142858</v>
      </c>
      <c r="K234" s="3">
        <v>50</v>
      </c>
      <c r="L234" s="4">
        <v>0</v>
      </c>
      <c r="M234" s="4">
        <v>5</v>
      </c>
      <c r="N234" s="4">
        <v>0</v>
      </c>
    </row>
    <row r="235" spans="1:14" x14ac:dyDescent="0.2">
      <c r="A235" s="4">
        <v>8</v>
      </c>
      <c r="B235" t="s">
        <v>31</v>
      </c>
      <c r="C235" s="4">
        <v>48</v>
      </c>
      <c r="D235" s="4">
        <v>5</v>
      </c>
      <c r="E235" t="s">
        <v>23</v>
      </c>
      <c r="F235" t="s">
        <v>648</v>
      </c>
      <c r="G235" t="s">
        <v>649</v>
      </c>
      <c r="H235">
        <v>1E-8</v>
      </c>
      <c r="I235" t="s">
        <v>640</v>
      </c>
      <c r="J235" s="2">
        <v>10.416666666666666</v>
      </c>
      <c r="K235" s="3">
        <v>50</v>
      </c>
      <c r="L235" s="4">
        <v>0</v>
      </c>
      <c r="M235" s="4">
        <v>5</v>
      </c>
      <c r="N235" s="4">
        <v>0</v>
      </c>
    </row>
    <row r="236" spans="1:14" x14ac:dyDescent="0.2">
      <c r="A236" s="4">
        <v>8</v>
      </c>
      <c r="B236" t="s">
        <v>31</v>
      </c>
      <c r="C236" s="4">
        <v>23</v>
      </c>
      <c r="D236" s="4">
        <v>4</v>
      </c>
      <c r="E236" t="s">
        <v>13</v>
      </c>
      <c r="F236" t="s">
        <v>650</v>
      </c>
      <c r="G236" t="s">
        <v>651</v>
      </c>
      <c r="H236">
        <v>3.8299999999999998E-7</v>
      </c>
      <c r="I236" t="s">
        <v>652</v>
      </c>
      <c r="J236" s="2">
        <v>17.391304347826086</v>
      </c>
      <c r="K236" s="3">
        <v>40</v>
      </c>
      <c r="L236" s="4">
        <v>0</v>
      </c>
      <c r="M236" s="4">
        <v>4</v>
      </c>
      <c r="N236" s="4">
        <v>0</v>
      </c>
    </row>
    <row r="237" spans="1:14" x14ac:dyDescent="0.2">
      <c r="A237" s="4">
        <v>8</v>
      </c>
      <c r="B237" t="s">
        <v>31</v>
      </c>
      <c r="C237" s="4">
        <v>34</v>
      </c>
      <c r="D237" s="4">
        <v>4</v>
      </c>
      <c r="E237" t="s">
        <v>21</v>
      </c>
      <c r="F237" t="s">
        <v>653</v>
      </c>
      <c r="G237" t="s">
        <v>654</v>
      </c>
      <c r="H237">
        <v>6.8199999999999999E-7</v>
      </c>
      <c r="I237" t="s">
        <v>655</v>
      </c>
      <c r="J237" s="2">
        <v>11.764705882352942</v>
      </c>
      <c r="K237" s="3">
        <v>40</v>
      </c>
      <c r="L237" s="4">
        <v>0</v>
      </c>
      <c r="M237" s="4">
        <v>4</v>
      </c>
      <c r="N237" s="4">
        <v>0</v>
      </c>
    </row>
    <row r="238" spans="1:14" x14ac:dyDescent="0.2">
      <c r="A238" s="4">
        <v>8</v>
      </c>
      <c r="B238" t="s">
        <v>31</v>
      </c>
      <c r="C238" s="4">
        <v>10</v>
      </c>
      <c r="D238" s="4">
        <v>3</v>
      </c>
      <c r="E238" t="s">
        <v>12</v>
      </c>
      <c r="F238" t="s">
        <v>656</v>
      </c>
      <c r="G238" t="s">
        <v>657</v>
      </c>
      <c r="H238">
        <v>1.19E-5</v>
      </c>
      <c r="I238" t="s">
        <v>658</v>
      </c>
      <c r="J238" s="2">
        <v>30</v>
      </c>
      <c r="K238" s="3">
        <v>30</v>
      </c>
      <c r="L238" s="4">
        <v>0</v>
      </c>
      <c r="M238" s="4">
        <v>3</v>
      </c>
      <c r="N238" s="4">
        <v>0</v>
      </c>
    </row>
    <row r="239" spans="1:14" x14ac:dyDescent="0.2">
      <c r="A239" s="4">
        <v>8</v>
      </c>
      <c r="B239" t="s">
        <v>31</v>
      </c>
      <c r="C239" s="4">
        <v>9</v>
      </c>
      <c r="D239" s="4">
        <v>3</v>
      </c>
      <c r="E239" t="s">
        <v>12</v>
      </c>
      <c r="F239" t="s">
        <v>659</v>
      </c>
      <c r="G239" t="s">
        <v>660</v>
      </c>
      <c r="H239">
        <v>1.19E-5</v>
      </c>
      <c r="I239" t="s">
        <v>661</v>
      </c>
      <c r="J239" s="2">
        <v>33.333333333333336</v>
      </c>
      <c r="K239" s="3">
        <v>30</v>
      </c>
      <c r="L239" s="4">
        <v>0</v>
      </c>
      <c r="M239" s="4">
        <v>3</v>
      </c>
      <c r="N239" s="4">
        <v>0</v>
      </c>
    </row>
    <row r="240" spans="1:14" x14ac:dyDescent="0.2">
      <c r="A240" s="4">
        <v>8</v>
      </c>
      <c r="B240" t="s">
        <v>31</v>
      </c>
      <c r="C240" s="4">
        <v>25</v>
      </c>
      <c r="D240" s="4">
        <v>3</v>
      </c>
      <c r="E240" t="s">
        <v>23</v>
      </c>
      <c r="F240" t="s">
        <v>662</v>
      </c>
      <c r="G240" t="s">
        <v>663</v>
      </c>
      <c r="H240">
        <v>1.49E-5</v>
      </c>
      <c r="I240" t="s">
        <v>664</v>
      </c>
      <c r="J240" s="2">
        <v>12</v>
      </c>
      <c r="K240" s="3">
        <v>30</v>
      </c>
      <c r="L240" s="4">
        <v>0</v>
      </c>
      <c r="M240" s="4">
        <v>3</v>
      </c>
      <c r="N240" s="4">
        <v>0</v>
      </c>
    </row>
    <row r="241" spans="1:14" x14ac:dyDescent="0.2">
      <c r="A241" s="4">
        <v>8</v>
      </c>
      <c r="B241" t="s">
        <v>31</v>
      </c>
      <c r="C241" s="4">
        <v>10</v>
      </c>
      <c r="D241" s="4">
        <v>3</v>
      </c>
      <c r="E241" t="s">
        <v>15</v>
      </c>
      <c r="F241" t="s">
        <v>665</v>
      </c>
      <c r="G241" t="s">
        <v>642</v>
      </c>
      <c r="H241">
        <v>1.56E-5</v>
      </c>
      <c r="I241" t="s">
        <v>666</v>
      </c>
      <c r="J241" s="2">
        <v>30</v>
      </c>
      <c r="K241" s="3">
        <v>30</v>
      </c>
      <c r="L241" s="4">
        <v>0</v>
      </c>
      <c r="M241" s="4">
        <v>3</v>
      </c>
      <c r="N241" s="4">
        <v>0</v>
      </c>
    </row>
    <row r="242" spans="1:14" x14ac:dyDescent="0.2">
      <c r="A242" s="4">
        <v>8</v>
      </c>
      <c r="B242" t="s">
        <v>31</v>
      </c>
      <c r="C242" s="4">
        <v>5</v>
      </c>
      <c r="D242" s="4">
        <v>2</v>
      </c>
      <c r="E242" t="s">
        <v>15</v>
      </c>
      <c r="F242" t="s">
        <v>667</v>
      </c>
      <c r="G242" t="s">
        <v>660</v>
      </c>
      <c r="H242">
        <v>2.2000000000000001E-3</v>
      </c>
      <c r="I242" t="s">
        <v>668</v>
      </c>
      <c r="J242" s="2">
        <v>40</v>
      </c>
      <c r="K242" s="3">
        <v>20</v>
      </c>
      <c r="L242" s="4">
        <v>0</v>
      </c>
      <c r="M242" s="4">
        <v>2</v>
      </c>
      <c r="N242" s="4">
        <v>0</v>
      </c>
    </row>
    <row r="243" spans="1:14" x14ac:dyDescent="0.2">
      <c r="A243" s="4">
        <v>8</v>
      </c>
      <c r="B243" t="s">
        <v>31</v>
      </c>
      <c r="C243" s="4">
        <v>17</v>
      </c>
      <c r="D243" s="4">
        <v>2</v>
      </c>
      <c r="E243" t="s">
        <v>12</v>
      </c>
      <c r="F243" t="s">
        <v>669</v>
      </c>
      <c r="G243" t="s">
        <v>670</v>
      </c>
      <c r="H243">
        <v>3.5000000000000001E-3</v>
      </c>
      <c r="I243" t="s">
        <v>671</v>
      </c>
      <c r="J243" s="2">
        <v>11.764705882352942</v>
      </c>
      <c r="K243" s="3">
        <v>20</v>
      </c>
      <c r="L243" s="4">
        <v>0</v>
      </c>
      <c r="M243" s="4">
        <v>2</v>
      </c>
      <c r="N243" s="4">
        <v>0</v>
      </c>
    </row>
    <row r="244" spans="1:14" x14ac:dyDescent="0.2">
      <c r="A244" s="4">
        <v>8</v>
      </c>
      <c r="B244" t="s">
        <v>31</v>
      </c>
      <c r="C244" s="4">
        <v>14</v>
      </c>
      <c r="D244" s="4">
        <v>2</v>
      </c>
      <c r="E244" t="s">
        <v>15</v>
      </c>
      <c r="F244" t="s">
        <v>672</v>
      </c>
      <c r="G244" t="s">
        <v>673</v>
      </c>
      <c r="H244">
        <v>1.1599999999999999E-2</v>
      </c>
      <c r="I244" t="s">
        <v>674</v>
      </c>
      <c r="J244" s="2">
        <v>14.285714285714286</v>
      </c>
      <c r="K244" s="3">
        <v>20</v>
      </c>
      <c r="L244" s="4">
        <v>0</v>
      </c>
      <c r="M244" s="4">
        <v>2</v>
      </c>
      <c r="N244" s="4">
        <v>0</v>
      </c>
    </row>
    <row r="245" spans="1:14" x14ac:dyDescent="0.2">
      <c r="A245" s="4">
        <v>9</v>
      </c>
      <c r="B245" t="s">
        <v>32</v>
      </c>
      <c r="C245" s="4">
        <v>25</v>
      </c>
      <c r="D245" s="4">
        <v>5</v>
      </c>
      <c r="E245" t="s">
        <v>23</v>
      </c>
      <c r="F245" t="s">
        <v>675</v>
      </c>
      <c r="G245" t="s">
        <v>676</v>
      </c>
      <c r="H245">
        <v>1.12E-10</v>
      </c>
      <c r="I245" t="s">
        <v>677</v>
      </c>
      <c r="J245" s="2">
        <v>20</v>
      </c>
      <c r="K245" s="3">
        <v>62.5</v>
      </c>
      <c r="L245" s="4">
        <v>2</v>
      </c>
      <c r="M245" s="4">
        <v>1</v>
      </c>
      <c r="N245" s="4">
        <v>2</v>
      </c>
    </row>
    <row r="246" spans="1:14" x14ac:dyDescent="0.2">
      <c r="A246" s="4">
        <v>9</v>
      </c>
      <c r="B246" t="s">
        <v>32</v>
      </c>
      <c r="C246" s="4">
        <v>26</v>
      </c>
      <c r="D246" s="4">
        <v>5</v>
      </c>
      <c r="E246" t="s">
        <v>25</v>
      </c>
      <c r="F246" t="s">
        <v>678</v>
      </c>
      <c r="G246" t="s">
        <v>679</v>
      </c>
      <c r="H246">
        <v>1.2799999999999999E-9</v>
      </c>
      <c r="I246" t="s">
        <v>680</v>
      </c>
      <c r="J246" s="2">
        <v>19.23076923076923</v>
      </c>
      <c r="K246" s="3">
        <v>62.5</v>
      </c>
      <c r="L246" s="4">
        <v>3</v>
      </c>
      <c r="M246" s="4">
        <v>1</v>
      </c>
      <c r="N246" s="4">
        <v>1</v>
      </c>
    </row>
    <row r="247" spans="1:14" x14ac:dyDescent="0.2">
      <c r="A247" s="4">
        <v>9</v>
      </c>
      <c r="B247" t="s">
        <v>32</v>
      </c>
      <c r="C247" s="4">
        <v>35</v>
      </c>
      <c r="D247" s="4">
        <v>5</v>
      </c>
      <c r="E247" t="s">
        <v>25</v>
      </c>
      <c r="F247" t="s">
        <v>681</v>
      </c>
      <c r="G247" t="s">
        <v>682</v>
      </c>
      <c r="H247">
        <v>2.4800000000000001E-9</v>
      </c>
      <c r="I247" t="s">
        <v>683</v>
      </c>
      <c r="J247" s="2">
        <v>14.285714285714286</v>
      </c>
      <c r="K247" s="3">
        <v>62.5</v>
      </c>
      <c r="L247" s="4">
        <v>2</v>
      </c>
      <c r="M247" s="4">
        <v>2</v>
      </c>
      <c r="N247" s="4">
        <v>1</v>
      </c>
    </row>
    <row r="248" spans="1:14" x14ac:dyDescent="0.2">
      <c r="A248" s="4">
        <v>9</v>
      </c>
      <c r="B248" t="s">
        <v>32</v>
      </c>
      <c r="C248" s="4">
        <v>12</v>
      </c>
      <c r="D248" s="4">
        <v>4</v>
      </c>
      <c r="E248" t="s">
        <v>25</v>
      </c>
      <c r="F248" t="s">
        <v>684</v>
      </c>
      <c r="G248" t="s">
        <v>685</v>
      </c>
      <c r="H248">
        <v>1.1199999999999999E-8</v>
      </c>
      <c r="I248" t="s">
        <v>686</v>
      </c>
      <c r="J248" s="2">
        <v>33.333333333333336</v>
      </c>
      <c r="K248" s="3">
        <v>50</v>
      </c>
      <c r="L248" s="4">
        <v>2</v>
      </c>
      <c r="M248" s="4">
        <v>1</v>
      </c>
      <c r="N248" s="4">
        <v>1</v>
      </c>
    </row>
    <row r="249" spans="1:14" x14ac:dyDescent="0.2">
      <c r="A249" s="4">
        <v>9</v>
      </c>
      <c r="B249" t="s">
        <v>32</v>
      </c>
      <c r="C249" s="4">
        <v>14</v>
      </c>
      <c r="D249" s="4">
        <v>4</v>
      </c>
      <c r="E249" t="s">
        <v>13</v>
      </c>
      <c r="F249" t="s">
        <v>687</v>
      </c>
      <c r="G249" t="s">
        <v>688</v>
      </c>
      <c r="H249">
        <v>1.05E-7</v>
      </c>
      <c r="I249" t="s">
        <v>689</v>
      </c>
      <c r="J249" s="2">
        <v>28.571428571428573</v>
      </c>
      <c r="K249" s="3">
        <v>50</v>
      </c>
      <c r="L249" s="4">
        <v>2</v>
      </c>
      <c r="M249" s="4">
        <v>2</v>
      </c>
      <c r="N249" s="4">
        <v>0</v>
      </c>
    </row>
    <row r="250" spans="1:14" x14ac:dyDescent="0.2">
      <c r="A250" s="4">
        <v>9</v>
      </c>
      <c r="B250" t="s">
        <v>32</v>
      </c>
      <c r="C250" s="4">
        <v>9</v>
      </c>
      <c r="D250" s="4">
        <v>4</v>
      </c>
      <c r="E250" t="s">
        <v>13</v>
      </c>
      <c r="F250" t="s">
        <v>690</v>
      </c>
      <c r="G250" t="s">
        <v>691</v>
      </c>
      <c r="H250">
        <v>1.05E-7</v>
      </c>
      <c r="I250" t="s">
        <v>686</v>
      </c>
      <c r="J250" s="2">
        <v>44.444444444444443</v>
      </c>
      <c r="K250" s="3">
        <v>50</v>
      </c>
      <c r="L250" s="4">
        <v>2</v>
      </c>
      <c r="M250" s="4">
        <v>1</v>
      </c>
      <c r="N250" s="4">
        <v>1</v>
      </c>
    </row>
    <row r="251" spans="1:14" x14ac:dyDescent="0.2">
      <c r="A251" s="4">
        <v>9</v>
      </c>
      <c r="B251" t="s">
        <v>32</v>
      </c>
      <c r="C251" s="4">
        <v>9</v>
      </c>
      <c r="D251" s="4">
        <v>4</v>
      </c>
      <c r="E251" t="s">
        <v>13</v>
      </c>
      <c r="F251" t="s">
        <v>692</v>
      </c>
      <c r="G251" t="s">
        <v>693</v>
      </c>
      <c r="H251">
        <v>1.05E-7</v>
      </c>
      <c r="I251" t="s">
        <v>686</v>
      </c>
      <c r="J251" s="2">
        <v>44.444444444444443</v>
      </c>
      <c r="K251" s="3">
        <v>50</v>
      </c>
      <c r="L251" s="4">
        <v>2</v>
      </c>
      <c r="M251" s="4">
        <v>1</v>
      </c>
      <c r="N251" s="4">
        <v>1</v>
      </c>
    </row>
    <row r="252" spans="1:14" x14ac:dyDescent="0.2">
      <c r="A252" s="4">
        <v>9</v>
      </c>
      <c r="B252" t="s">
        <v>32</v>
      </c>
      <c r="C252" s="4">
        <v>31</v>
      </c>
      <c r="D252" s="4">
        <v>4</v>
      </c>
      <c r="E252" t="s">
        <v>25</v>
      </c>
      <c r="F252" t="s">
        <v>694</v>
      </c>
      <c r="G252" t="s">
        <v>695</v>
      </c>
      <c r="H252">
        <v>2.41E-7</v>
      </c>
      <c r="I252" t="s">
        <v>696</v>
      </c>
      <c r="J252" s="2">
        <v>12.903225806451612</v>
      </c>
      <c r="K252" s="3">
        <v>50</v>
      </c>
      <c r="L252" s="4">
        <v>2</v>
      </c>
      <c r="M252" s="4">
        <v>1</v>
      </c>
      <c r="N252" s="4">
        <v>1</v>
      </c>
    </row>
    <row r="253" spans="1:14" x14ac:dyDescent="0.2">
      <c r="A253" s="4">
        <v>9</v>
      </c>
      <c r="B253" t="s">
        <v>32</v>
      </c>
      <c r="C253" s="4">
        <v>31</v>
      </c>
      <c r="D253" s="4">
        <v>4</v>
      </c>
      <c r="E253" t="s">
        <v>15</v>
      </c>
      <c r="F253" t="s">
        <v>697</v>
      </c>
      <c r="G253" t="s">
        <v>698</v>
      </c>
      <c r="H253">
        <v>6.7700000000000004E-7</v>
      </c>
      <c r="I253" t="s">
        <v>689</v>
      </c>
      <c r="J253" s="2">
        <v>12.903225806451612</v>
      </c>
      <c r="K253" s="3">
        <v>50</v>
      </c>
      <c r="L253" s="4">
        <v>2</v>
      </c>
      <c r="M253" s="4">
        <v>2</v>
      </c>
      <c r="N253" s="4">
        <v>0</v>
      </c>
    </row>
    <row r="254" spans="1:14" x14ac:dyDescent="0.2">
      <c r="A254" s="4">
        <v>9</v>
      </c>
      <c r="B254" t="s">
        <v>32</v>
      </c>
      <c r="C254" s="4">
        <v>39</v>
      </c>
      <c r="D254" s="4">
        <v>4</v>
      </c>
      <c r="E254" t="s">
        <v>13</v>
      </c>
      <c r="F254" t="s">
        <v>699</v>
      </c>
      <c r="G254" t="s">
        <v>700</v>
      </c>
      <c r="H254">
        <v>1.1999999999999999E-6</v>
      </c>
      <c r="I254" t="s">
        <v>696</v>
      </c>
      <c r="J254" s="2">
        <v>10.256410256410257</v>
      </c>
      <c r="K254" s="3">
        <v>50</v>
      </c>
      <c r="L254" s="4">
        <v>2</v>
      </c>
      <c r="M254" s="4">
        <v>1</v>
      </c>
      <c r="N254" s="4">
        <v>1</v>
      </c>
    </row>
    <row r="255" spans="1:14" x14ac:dyDescent="0.2">
      <c r="A255" s="4">
        <v>9</v>
      </c>
      <c r="B255" t="s">
        <v>32</v>
      </c>
      <c r="C255" s="4">
        <v>5</v>
      </c>
      <c r="D255" s="4">
        <v>3</v>
      </c>
      <c r="E255" t="s">
        <v>25</v>
      </c>
      <c r="F255" t="s">
        <v>701</v>
      </c>
      <c r="G255" t="s">
        <v>702</v>
      </c>
      <c r="H255">
        <v>9.02E-7</v>
      </c>
      <c r="I255" t="s">
        <v>703</v>
      </c>
      <c r="J255" s="2">
        <v>60</v>
      </c>
      <c r="K255" s="3">
        <v>37.5</v>
      </c>
      <c r="L255" s="4">
        <v>2</v>
      </c>
      <c r="M255" s="4">
        <v>1</v>
      </c>
      <c r="N255" s="4">
        <v>0</v>
      </c>
    </row>
    <row r="256" spans="1:14" x14ac:dyDescent="0.2">
      <c r="A256" s="4">
        <v>9</v>
      </c>
      <c r="B256" t="s">
        <v>32</v>
      </c>
      <c r="C256" s="4">
        <v>4</v>
      </c>
      <c r="D256" s="4">
        <v>3</v>
      </c>
      <c r="E256" t="s">
        <v>13</v>
      </c>
      <c r="F256" t="s">
        <v>704</v>
      </c>
      <c r="G256" t="s">
        <v>705</v>
      </c>
      <c r="H256">
        <v>1.1999999999999999E-6</v>
      </c>
      <c r="I256" t="s">
        <v>703</v>
      </c>
      <c r="J256" s="2">
        <v>75</v>
      </c>
      <c r="K256" s="3">
        <v>37.5</v>
      </c>
      <c r="L256" s="4">
        <v>2</v>
      </c>
      <c r="M256" s="4">
        <v>1</v>
      </c>
      <c r="N256" s="4">
        <v>0</v>
      </c>
    </row>
    <row r="257" spans="1:14" x14ac:dyDescent="0.2">
      <c r="A257" s="4">
        <v>9</v>
      </c>
      <c r="B257" t="s">
        <v>32</v>
      </c>
      <c r="C257" s="4">
        <v>7</v>
      </c>
      <c r="D257" s="4">
        <v>3</v>
      </c>
      <c r="E257" t="s">
        <v>25</v>
      </c>
      <c r="F257" t="s">
        <v>706</v>
      </c>
      <c r="G257" t="s">
        <v>707</v>
      </c>
      <c r="H257">
        <v>1.7400000000000001E-6</v>
      </c>
      <c r="I257" t="s">
        <v>703</v>
      </c>
      <c r="J257" s="2">
        <v>42.857142857142854</v>
      </c>
      <c r="K257" s="3">
        <v>37.5</v>
      </c>
      <c r="L257" s="4">
        <v>2</v>
      </c>
      <c r="M257" s="4">
        <v>1</v>
      </c>
      <c r="N257" s="4">
        <v>0</v>
      </c>
    </row>
    <row r="258" spans="1:14" x14ac:dyDescent="0.2">
      <c r="A258" s="4">
        <v>9</v>
      </c>
      <c r="B258" t="s">
        <v>32</v>
      </c>
      <c r="C258" s="4">
        <v>5</v>
      </c>
      <c r="D258" s="4">
        <v>3</v>
      </c>
      <c r="E258" t="s">
        <v>15</v>
      </c>
      <c r="F258" t="s">
        <v>708</v>
      </c>
      <c r="G258" t="s">
        <v>709</v>
      </c>
      <c r="H258">
        <v>1.88E-6</v>
      </c>
      <c r="I258" t="s">
        <v>710</v>
      </c>
      <c r="J258" s="2">
        <v>60</v>
      </c>
      <c r="K258" s="3">
        <v>37.5</v>
      </c>
      <c r="L258" s="4">
        <v>2</v>
      </c>
      <c r="M258" s="4">
        <v>1</v>
      </c>
      <c r="N258" s="4">
        <v>0</v>
      </c>
    </row>
    <row r="259" spans="1:14" x14ac:dyDescent="0.2">
      <c r="A259" s="4">
        <v>9</v>
      </c>
      <c r="B259" t="s">
        <v>32</v>
      </c>
      <c r="C259" s="4">
        <v>8</v>
      </c>
      <c r="D259" s="4">
        <v>3</v>
      </c>
      <c r="E259" t="s">
        <v>25</v>
      </c>
      <c r="F259" t="s">
        <v>711</v>
      </c>
      <c r="G259" t="s">
        <v>712</v>
      </c>
      <c r="H259">
        <v>2.17E-6</v>
      </c>
      <c r="I259" t="s">
        <v>713</v>
      </c>
      <c r="J259" s="2">
        <v>37.5</v>
      </c>
      <c r="K259" s="3">
        <v>37.5</v>
      </c>
      <c r="L259" s="4">
        <v>1</v>
      </c>
      <c r="M259" s="4">
        <v>1</v>
      </c>
      <c r="N259" s="4">
        <v>1</v>
      </c>
    </row>
    <row r="260" spans="1:14" x14ac:dyDescent="0.2">
      <c r="A260" s="4">
        <v>9</v>
      </c>
      <c r="B260" t="s">
        <v>32</v>
      </c>
      <c r="C260" s="4">
        <v>10</v>
      </c>
      <c r="D260" s="4">
        <v>3</v>
      </c>
      <c r="E260" t="s">
        <v>25</v>
      </c>
      <c r="F260" t="s">
        <v>714</v>
      </c>
      <c r="G260" t="s">
        <v>715</v>
      </c>
      <c r="H260">
        <v>3.18E-6</v>
      </c>
      <c r="I260" t="s">
        <v>703</v>
      </c>
      <c r="J260" s="2">
        <v>30</v>
      </c>
      <c r="K260" s="3">
        <v>37.5</v>
      </c>
      <c r="L260" s="4">
        <v>2</v>
      </c>
      <c r="M260" s="4">
        <v>1</v>
      </c>
      <c r="N260" s="4">
        <v>0</v>
      </c>
    </row>
    <row r="261" spans="1:14" x14ac:dyDescent="0.2">
      <c r="A261" s="4">
        <v>9</v>
      </c>
      <c r="B261" t="s">
        <v>32</v>
      </c>
      <c r="C261" s="4">
        <v>26</v>
      </c>
      <c r="D261" s="4">
        <v>3</v>
      </c>
      <c r="E261" t="s">
        <v>25</v>
      </c>
      <c r="F261" t="s">
        <v>716</v>
      </c>
      <c r="G261" t="s">
        <v>717</v>
      </c>
      <c r="H261">
        <v>3.3000000000000003E-5</v>
      </c>
      <c r="I261" t="s">
        <v>710</v>
      </c>
      <c r="J261" s="2">
        <v>11.538461538461538</v>
      </c>
      <c r="K261" s="3">
        <v>37.5</v>
      </c>
      <c r="L261" s="4">
        <v>2</v>
      </c>
      <c r="M261" s="4">
        <v>1</v>
      </c>
      <c r="N261" s="4">
        <v>0</v>
      </c>
    </row>
    <row r="262" spans="1:14" x14ac:dyDescent="0.2">
      <c r="A262" s="4">
        <v>9</v>
      </c>
      <c r="B262" t="s">
        <v>32</v>
      </c>
      <c r="C262" s="4">
        <v>14</v>
      </c>
      <c r="D262" s="4">
        <v>3</v>
      </c>
      <c r="E262" t="s">
        <v>21</v>
      </c>
      <c r="F262" t="s">
        <v>718</v>
      </c>
      <c r="G262" t="s">
        <v>719</v>
      </c>
      <c r="H262">
        <v>3.7200000000000003E-5</v>
      </c>
      <c r="I262" t="s">
        <v>703</v>
      </c>
      <c r="J262" s="2">
        <v>21.428571428571427</v>
      </c>
      <c r="K262" s="3">
        <v>37.5</v>
      </c>
      <c r="L262" s="4">
        <v>2</v>
      </c>
      <c r="M262" s="4">
        <v>1</v>
      </c>
      <c r="N262" s="4">
        <v>0</v>
      </c>
    </row>
    <row r="263" spans="1:14" x14ac:dyDescent="0.2">
      <c r="A263" s="4">
        <v>9</v>
      </c>
      <c r="B263" t="s">
        <v>32</v>
      </c>
      <c r="C263" s="4">
        <v>15</v>
      </c>
      <c r="D263" s="4">
        <v>3</v>
      </c>
      <c r="E263" t="s">
        <v>21</v>
      </c>
      <c r="F263" t="s">
        <v>409</v>
      </c>
      <c r="G263" t="s">
        <v>410</v>
      </c>
      <c r="H263">
        <v>3.7200000000000003E-5</v>
      </c>
      <c r="I263" t="s">
        <v>703</v>
      </c>
      <c r="J263" s="2">
        <v>20</v>
      </c>
      <c r="K263" s="3">
        <v>37.5</v>
      </c>
      <c r="L263" s="4">
        <v>2</v>
      </c>
      <c r="M263" s="4">
        <v>1</v>
      </c>
      <c r="N263" s="4">
        <v>0</v>
      </c>
    </row>
    <row r="264" spans="1:14" x14ac:dyDescent="0.2">
      <c r="A264" s="4">
        <v>9</v>
      </c>
      <c r="B264" t="s">
        <v>32</v>
      </c>
      <c r="C264" s="4">
        <v>24</v>
      </c>
      <c r="D264" s="4">
        <v>3</v>
      </c>
      <c r="E264" t="s">
        <v>21</v>
      </c>
      <c r="F264" t="s">
        <v>423</v>
      </c>
      <c r="G264" t="s">
        <v>424</v>
      </c>
      <c r="H264">
        <v>7.08E-5</v>
      </c>
      <c r="I264" t="s">
        <v>703</v>
      </c>
      <c r="J264" s="2">
        <v>12.5</v>
      </c>
      <c r="K264" s="3">
        <v>37.5</v>
      </c>
      <c r="L264" s="4">
        <v>2</v>
      </c>
      <c r="M264" s="4">
        <v>1</v>
      </c>
      <c r="N264" s="4">
        <v>0</v>
      </c>
    </row>
    <row r="265" spans="1:14" x14ac:dyDescent="0.2">
      <c r="A265" s="4">
        <v>9</v>
      </c>
      <c r="B265" t="s">
        <v>32</v>
      </c>
      <c r="C265" s="4">
        <v>2</v>
      </c>
      <c r="D265" s="4">
        <v>2</v>
      </c>
      <c r="E265" t="s">
        <v>25</v>
      </c>
      <c r="F265" t="s">
        <v>720</v>
      </c>
      <c r="G265" t="s">
        <v>721</v>
      </c>
      <c r="H265">
        <v>1.3999999999999999E-4</v>
      </c>
      <c r="I265" t="s">
        <v>722</v>
      </c>
      <c r="J265" s="2">
        <v>100</v>
      </c>
      <c r="K265" s="3">
        <v>25</v>
      </c>
      <c r="L265" s="4">
        <v>1</v>
      </c>
      <c r="M265" s="4">
        <v>0</v>
      </c>
      <c r="N265" s="4">
        <v>1</v>
      </c>
    </row>
    <row r="266" spans="1:14" x14ac:dyDescent="0.2">
      <c r="A266" s="4">
        <v>9</v>
      </c>
      <c r="B266" t="s">
        <v>32</v>
      </c>
      <c r="C266" s="4">
        <v>3</v>
      </c>
      <c r="D266" s="4">
        <v>2</v>
      </c>
      <c r="E266" t="s">
        <v>25</v>
      </c>
      <c r="F266" t="s">
        <v>723</v>
      </c>
      <c r="G266" t="s">
        <v>724</v>
      </c>
      <c r="H266">
        <v>2.1000000000000001E-4</v>
      </c>
      <c r="I266" t="s">
        <v>725</v>
      </c>
      <c r="J266" s="2">
        <v>66.666666666666671</v>
      </c>
      <c r="K266" s="3">
        <v>25</v>
      </c>
      <c r="L266" s="4">
        <v>2</v>
      </c>
      <c r="M266" s="4">
        <v>0</v>
      </c>
      <c r="N266" s="4">
        <v>0</v>
      </c>
    </row>
    <row r="267" spans="1:14" x14ac:dyDescent="0.2">
      <c r="A267" s="4">
        <v>9</v>
      </c>
      <c r="B267" t="s">
        <v>32</v>
      </c>
      <c r="C267" s="4">
        <v>3</v>
      </c>
      <c r="D267" s="4">
        <v>2</v>
      </c>
      <c r="E267" t="s">
        <v>25</v>
      </c>
      <c r="F267" t="s">
        <v>726</v>
      </c>
      <c r="G267" t="s">
        <v>727</v>
      </c>
      <c r="H267">
        <v>2.1000000000000001E-4</v>
      </c>
      <c r="I267" t="s">
        <v>722</v>
      </c>
      <c r="J267" s="2">
        <v>66.666666666666671</v>
      </c>
      <c r="K267" s="3">
        <v>25</v>
      </c>
      <c r="L267" s="4">
        <v>1</v>
      </c>
      <c r="M267" s="4">
        <v>0</v>
      </c>
      <c r="N267" s="4">
        <v>1</v>
      </c>
    </row>
    <row r="268" spans="1:14" x14ac:dyDescent="0.2">
      <c r="A268" s="4">
        <v>9</v>
      </c>
      <c r="B268" t="s">
        <v>32</v>
      </c>
      <c r="C268" s="4">
        <v>4</v>
      </c>
      <c r="D268" s="4">
        <v>2</v>
      </c>
      <c r="E268" t="s">
        <v>25</v>
      </c>
      <c r="F268" t="s">
        <v>728</v>
      </c>
      <c r="G268" t="s">
        <v>729</v>
      </c>
      <c r="H268">
        <v>2.7999999999999998E-4</v>
      </c>
      <c r="I268" t="s">
        <v>725</v>
      </c>
      <c r="J268" s="2">
        <v>50</v>
      </c>
      <c r="K268" s="3">
        <v>25</v>
      </c>
      <c r="L268" s="4">
        <v>2</v>
      </c>
      <c r="M268" s="4">
        <v>0</v>
      </c>
      <c r="N268" s="4">
        <v>0</v>
      </c>
    </row>
    <row r="269" spans="1:14" x14ac:dyDescent="0.2">
      <c r="A269" s="4">
        <v>9</v>
      </c>
      <c r="B269" t="s">
        <v>32</v>
      </c>
      <c r="C269" s="4">
        <v>2</v>
      </c>
      <c r="D269" s="4">
        <v>2</v>
      </c>
      <c r="E269" t="s">
        <v>13</v>
      </c>
      <c r="F269" t="s">
        <v>730</v>
      </c>
      <c r="G269" t="s">
        <v>731</v>
      </c>
      <c r="H269">
        <v>3.3E-4</v>
      </c>
      <c r="I269" t="s">
        <v>722</v>
      </c>
      <c r="J269" s="2">
        <v>100</v>
      </c>
      <c r="K269" s="3">
        <v>25</v>
      </c>
      <c r="L269" s="4">
        <v>1</v>
      </c>
      <c r="M269" s="4">
        <v>0</v>
      </c>
      <c r="N269" s="4">
        <v>1</v>
      </c>
    </row>
    <row r="270" spans="1:14" x14ac:dyDescent="0.2">
      <c r="A270" s="4">
        <v>9</v>
      </c>
      <c r="B270" t="s">
        <v>32</v>
      </c>
      <c r="C270" s="4">
        <v>5</v>
      </c>
      <c r="D270" s="4">
        <v>2</v>
      </c>
      <c r="E270" t="s">
        <v>25</v>
      </c>
      <c r="F270" t="s">
        <v>732</v>
      </c>
      <c r="G270" t="s">
        <v>733</v>
      </c>
      <c r="H270">
        <v>3.8000000000000002E-4</v>
      </c>
      <c r="I270" t="s">
        <v>734</v>
      </c>
      <c r="J270" s="2">
        <v>40</v>
      </c>
      <c r="K270" s="3">
        <v>25</v>
      </c>
      <c r="L270" s="4">
        <v>1</v>
      </c>
      <c r="M270" s="4">
        <v>1</v>
      </c>
      <c r="N270" s="4">
        <v>0</v>
      </c>
    </row>
    <row r="271" spans="1:14" x14ac:dyDescent="0.2">
      <c r="A271" s="4">
        <v>9</v>
      </c>
      <c r="B271" t="s">
        <v>32</v>
      </c>
      <c r="C271" s="4">
        <v>5</v>
      </c>
      <c r="D271" s="4">
        <v>2</v>
      </c>
      <c r="E271" t="s">
        <v>13</v>
      </c>
      <c r="F271" t="s">
        <v>735</v>
      </c>
      <c r="G271" t="s">
        <v>736</v>
      </c>
      <c r="H271">
        <v>9.3999999999999997E-4</v>
      </c>
      <c r="I271" t="s">
        <v>725</v>
      </c>
      <c r="J271" s="2">
        <v>40</v>
      </c>
      <c r="K271" s="3">
        <v>25</v>
      </c>
      <c r="L271" s="4">
        <v>2</v>
      </c>
      <c r="M271" s="4">
        <v>0</v>
      </c>
      <c r="N271" s="4">
        <v>0</v>
      </c>
    </row>
    <row r="272" spans="1:14" x14ac:dyDescent="0.2">
      <c r="A272" s="4">
        <v>9</v>
      </c>
      <c r="B272" t="s">
        <v>32</v>
      </c>
      <c r="C272" s="4">
        <v>11</v>
      </c>
      <c r="D272" s="4">
        <v>2</v>
      </c>
      <c r="E272" t="s">
        <v>25</v>
      </c>
      <c r="F272" t="s">
        <v>737</v>
      </c>
      <c r="G272" t="s">
        <v>738</v>
      </c>
      <c r="H272">
        <v>1.2999999999999999E-3</v>
      </c>
      <c r="I272" t="s">
        <v>722</v>
      </c>
      <c r="J272" s="2">
        <v>18.181818181818183</v>
      </c>
      <c r="K272" s="3">
        <v>25</v>
      </c>
      <c r="L272" s="4">
        <v>1</v>
      </c>
      <c r="M272" s="4">
        <v>0</v>
      </c>
      <c r="N272" s="4">
        <v>1</v>
      </c>
    </row>
    <row r="273" spans="1:14" x14ac:dyDescent="0.2">
      <c r="A273" s="4">
        <v>9</v>
      </c>
      <c r="B273" t="s">
        <v>32</v>
      </c>
      <c r="C273" s="4">
        <v>6</v>
      </c>
      <c r="D273" s="4">
        <v>2</v>
      </c>
      <c r="E273" t="s">
        <v>15</v>
      </c>
      <c r="F273" t="s">
        <v>739</v>
      </c>
      <c r="G273" t="s">
        <v>740</v>
      </c>
      <c r="H273">
        <v>1.4E-3</v>
      </c>
      <c r="I273" t="s">
        <v>741</v>
      </c>
      <c r="J273" s="2">
        <v>33.333333333333336</v>
      </c>
      <c r="K273" s="3">
        <v>25</v>
      </c>
      <c r="L273" s="4">
        <v>1</v>
      </c>
      <c r="M273" s="4">
        <v>1</v>
      </c>
      <c r="N273" s="4">
        <v>0</v>
      </c>
    </row>
    <row r="274" spans="1:14" x14ac:dyDescent="0.2">
      <c r="A274" s="4">
        <v>9</v>
      </c>
      <c r="B274" t="s">
        <v>32</v>
      </c>
      <c r="C274" s="4">
        <v>11</v>
      </c>
      <c r="D274" s="4">
        <v>2</v>
      </c>
      <c r="E274" t="s">
        <v>13</v>
      </c>
      <c r="F274" t="s">
        <v>742</v>
      </c>
      <c r="G274" t="s">
        <v>743</v>
      </c>
      <c r="H274">
        <v>2.7000000000000001E-3</v>
      </c>
      <c r="I274" t="s">
        <v>744</v>
      </c>
      <c r="J274" s="2">
        <v>18.181818181818183</v>
      </c>
      <c r="K274" s="3">
        <v>25</v>
      </c>
      <c r="L274" s="4">
        <v>1</v>
      </c>
      <c r="M274" s="4">
        <v>0</v>
      </c>
      <c r="N274" s="4">
        <v>1</v>
      </c>
    </row>
    <row r="275" spans="1:14" x14ac:dyDescent="0.2">
      <c r="A275" s="4">
        <v>9</v>
      </c>
      <c r="B275" t="s">
        <v>32</v>
      </c>
      <c r="C275" s="4">
        <v>15</v>
      </c>
      <c r="D275" s="4">
        <v>2</v>
      </c>
      <c r="E275" t="s">
        <v>21</v>
      </c>
      <c r="F275" t="s">
        <v>745</v>
      </c>
      <c r="G275" t="s">
        <v>746</v>
      </c>
      <c r="H275">
        <v>3.3E-3</v>
      </c>
      <c r="I275" t="s">
        <v>744</v>
      </c>
      <c r="J275" s="2">
        <v>13.333333333333334</v>
      </c>
      <c r="K275" s="3">
        <v>25</v>
      </c>
      <c r="L275" s="4">
        <v>1</v>
      </c>
      <c r="M275" s="4">
        <v>0</v>
      </c>
      <c r="N275" s="4">
        <v>1</v>
      </c>
    </row>
    <row r="276" spans="1:14" x14ac:dyDescent="0.2">
      <c r="A276" s="4">
        <v>10</v>
      </c>
      <c r="B276" t="s">
        <v>33</v>
      </c>
      <c r="C276" s="4">
        <v>21</v>
      </c>
      <c r="D276" s="4">
        <v>5</v>
      </c>
      <c r="E276" t="s">
        <v>23</v>
      </c>
      <c r="F276" t="s">
        <v>747</v>
      </c>
      <c r="G276" t="s">
        <v>748</v>
      </c>
      <c r="H276">
        <v>5.1600000000000001E-11</v>
      </c>
      <c r="I276" t="s">
        <v>749</v>
      </c>
      <c r="J276" s="2">
        <v>23.80952380952381</v>
      </c>
      <c r="K276" s="3">
        <v>62.5</v>
      </c>
      <c r="L276" s="4">
        <v>0</v>
      </c>
      <c r="M276" s="4">
        <v>5</v>
      </c>
      <c r="N276" s="4">
        <v>0</v>
      </c>
    </row>
    <row r="277" spans="1:14" x14ac:dyDescent="0.2">
      <c r="A277" s="4">
        <v>10</v>
      </c>
      <c r="B277" t="s">
        <v>33</v>
      </c>
      <c r="C277" s="4">
        <v>38</v>
      </c>
      <c r="D277" s="4">
        <v>5</v>
      </c>
      <c r="E277" t="s">
        <v>15</v>
      </c>
      <c r="F277" t="s">
        <v>750</v>
      </c>
      <c r="G277" t="s">
        <v>751</v>
      </c>
      <c r="H277">
        <v>1.02E-8</v>
      </c>
      <c r="I277" t="s">
        <v>749</v>
      </c>
      <c r="J277" s="2">
        <v>13.157894736842104</v>
      </c>
      <c r="K277" s="3">
        <v>62.5</v>
      </c>
      <c r="L277" s="4">
        <v>0</v>
      </c>
      <c r="M277" s="4">
        <v>5</v>
      </c>
      <c r="N277" s="4">
        <v>0</v>
      </c>
    </row>
    <row r="278" spans="1:14" x14ac:dyDescent="0.2">
      <c r="A278" s="4">
        <v>10</v>
      </c>
      <c r="B278" t="s">
        <v>33</v>
      </c>
      <c r="C278" s="4">
        <v>16</v>
      </c>
      <c r="D278" s="4">
        <v>4</v>
      </c>
      <c r="E278" t="s">
        <v>15</v>
      </c>
      <c r="F278" t="s">
        <v>752</v>
      </c>
      <c r="G278" t="s">
        <v>753</v>
      </c>
      <c r="H278">
        <v>8.3799999999999996E-8</v>
      </c>
      <c r="I278" t="s">
        <v>754</v>
      </c>
      <c r="J278" s="2">
        <v>25</v>
      </c>
      <c r="K278" s="3">
        <v>50</v>
      </c>
      <c r="L278" s="4">
        <v>0</v>
      </c>
      <c r="M278" s="4">
        <v>4</v>
      </c>
      <c r="N278" s="4">
        <v>0</v>
      </c>
    </row>
    <row r="279" spans="1:14" x14ac:dyDescent="0.2">
      <c r="A279" s="4">
        <v>10</v>
      </c>
      <c r="B279" t="s">
        <v>33</v>
      </c>
      <c r="C279" s="4">
        <v>36</v>
      </c>
      <c r="D279" s="4">
        <v>4</v>
      </c>
      <c r="E279" t="s">
        <v>23</v>
      </c>
      <c r="F279" t="s">
        <v>755</v>
      </c>
      <c r="G279" t="s">
        <v>756</v>
      </c>
      <c r="H279">
        <v>1.54E-7</v>
      </c>
      <c r="I279" t="s">
        <v>754</v>
      </c>
      <c r="J279" s="2">
        <v>11.111111111111111</v>
      </c>
      <c r="K279" s="3">
        <v>50</v>
      </c>
      <c r="L279" s="4">
        <v>0</v>
      </c>
      <c r="M279" s="4">
        <v>4</v>
      </c>
      <c r="N279" s="4">
        <v>0</v>
      </c>
    </row>
    <row r="280" spans="1:14" x14ac:dyDescent="0.2">
      <c r="A280" s="4">
        <v>10</v>
      </c>
      <c r="B280" t="s">
        <v>33</v>
      </c>
      <c r="C280" s="4">
        <v>16</v>
      </c>
      <c r="D280" s="4">
        <v>4</v>
      </c>
      <c r="E280" t="s">
        <v>13</v>
      </c>
      <c r="F280" t="s">
        <v>757</v>
      </c>
      <c r="G280" t="s">
        <v>758</v>
      </c>
      <c r="H280">
        <v>3.5499999999999999E-7</v>
      </c>
      <c r="I280" t="s">
        <v>759</v>
      </c>
      <c r="J280" s="2">
        <v>25</v>
      </c>
      <c r="K280" s="3">
        <v>50</v>
      </c>
      <c r="L280" s="4">
        <v>0</v>
      </c>
      <c r="M280" s="4">
        <v>4</v>
      </c>
      <c r="N280" s="4">
        <v>0</v>
      </c>
    </row>
    <row r="281" spans="1:14" x14ac:dyDescent="0.2">
      <c r="A281" s="4">
        <v>10</v>
      </c>
      <c r="B281" t="s">
        <v>33</v>
      </c>
      <c r="C281" s="4">
        <v>31</v>
      </c>
      <c r="D281" s="4">
        <v>4</v>
      </c>
      <c r="E281" t="s">
        <v>13</v>
      </c>
      <c r="F281" t="s">
        <v>760</v>
      </c>
      <c r="G281" t="s">
        <v>761</v>
      </c>
      <c r="H281">
        <v>1.9199999999999998E-6</v>
      </c>
      <c r="I281" t="s">
        <v>759</v>
      </c>
      <c r="J281" s="2">
        <v>12.903225806451612</v>
      </c>
      <c r="K281" s="3">
        <v>50</v>
      </c>
      <c r="L281" s="4">
        <v>0</v>
      </c>
      <c r="M281" s="4">
        <v>4</v>
      </c>
      <c r="N281" s="4">
        <v>0</v>
      </c>
    </row>
    <row r="282" spans="1:14" x14ac:dyDescent="0.2">
      <c r="A282" s="4">
        <v>10</v>
      </c>
      <c r="B282" t="s">
        <v>33</v>
      </c>
      <c r="C282" s="4">
        <v>7</v>
      </c>
      <c r="D282" s="4">
        <v>3</v>
      </c>
      <c r="E282" t="s">
        <v>15</v>
      </c>
      <c r="F282" t="s">
        <v>762</v>
      </c>
      <c r="G282" t="s">
        <v>763</v>
      </c>
      <c r="H282">
        <v>3.05E-6</v>
      </c>
      <c r="I282" t="s">
        <v>764</v>
      </c>
      <c r="J282" s="2">
        <v>42.857142857142854</v>
      </c>
      <c r="K282" s="3">
        <v>37.5</v>
      </c>
      <c r="L282" s="4">
        <v>0</v>
      </c>
      <c r="M282" s="4">
        <v>3</v>
      </c>
      <c r="N282" s="4">
        <v>0</v>
      </c>
    </row>
    <row r="283" spans="1:14" x14ac:dyDescent="0.2">
      <c r="A283" s="4">
        <v>10</v>
      </c>
      <c r="B283" t="s">
        <v>33</v>
      </c>
      <c r="C283" s="4">
        <v>18</v>
      </c>
      <c r="D283" s="4">
        <v>3</v>
      </c>
      <c r="E283" t="s">
        <v>23</v>
      </c>
      <c r="F283" t="s">
        <v>765</v>
      </c>
      <c r="G283" t="s">
        <v>766</v>
      </c>
      <c r="H283">
        <v>3.9899999999999999E-6</v>
      </c>
      <c r="I283" t="s">
        <v>767</v>
      </c>
      <c r="J283" s="2">
        <v>16.666666666666668</v>
      </c>
      <c r="K283" s="3">
        <v>37.5</v>
      </c>
      <c r="L283" s="4">
        <v>0</v>
      </c>
      <c r="M283" s="4">
        <v>3</v>
      </c>
      <c r="N283" s="4">
        <v>0</v>
      </c>
    </row>
    <row r="284" spans="1:14" x14ac:dyDescent="0.2">
      <c r="A284" s="4">
        <v>10</v>
      </c>
      <c r="B284" t="s">
        <v>33</v>
      </c>
      <c r="C284" s="4">
        <v>14</v>
      </c>
      <c r="D284" s="4">
        <v>3</v>
      </c>
      <c r="E284" t="s">
        <v>21</v>
      </c>
      <c r="F284" t="s">
        <v>768</v>
      </c>
      <c r="G284" t="s">
        <v>769</v>
      </c>
      <c r="H284">
        <v>6.6000000000000005E-5</v>
      </c>
      <c r="I284" t="s">
        <v>764</v>
      </c>
      <c r="J284" s="2">
        <v>21.428571428571427</v>
      </c>
      <c r="K284" s="3">
        <v>37.5</v>
      </c>
      <c r="L284" s="4">
        <v>0</v>
      </c>
      <c r="M284" s="4">
        <v>3</v>
      </c>
      <c r="N284" s="4">
        <v>0</v>
      </c>
    </row>
    <row r="285" spans="1:14" x14ac:dyDescent="0.2">
      <c r="A285" s="4">
        <v>10</v>
      </c>
      <c r="B285" t="s">
        <v>33</v>
      </c>
      <c r="C285" s="4">
        <v>21</v>
      </c>
      <c r="D285" s="4">
        <v>3</v>
      </c>
      <c r="E285" t="s">
        <v>13</v>
      </c>
      <c r="F285" t="s">
        <v>770</v>
      </c>
      <c r="G285" t="s">
        <v>771</v>
      </c>
      <c r="H285">
        <v>7.25E-5</v>
      </c>
      <c r="I285" t="s">
        <v>764</v>
      </c>
      <c r="J285" s="2">
        <v>14.285714285714286</v>
      </c>
      <c r="K285" s="3">
        <v>37.5</v>
      </c>
      <c r="L285" s="4">
        <v>0</v>
      </c>
      <c r="M285" s="4">
        <v>3</v>
      </c>
      <c r="N285" s="4">
        <v>0</v>
      </c>
    </row>
    <row r="286" spans="1:14" x14ac:dyDescent="0.2">
      <c r="A286" s="4">
        <v>10</v>
      </c>
      <c r="B286" t="s">
        <v>33</v>
      </c>
      <c r="C286" s="4">
        <v>27</v>
      </c>
      <c r="D286" s="4">
        <v>3</v>
      </c>
      <c r="E286" t="s">
        <v>13</v>
      </c>
      <c r="F286" t="s">
        <v>772</v>
      </c>
      <c r="G286" t="s">
        <v>773</v>
      </c>
      <c r="H286">
        <v>1.2999999999999999E-4</v>
      </c>
      <c r="I286" t="s">
        <v>764</v>
      </c>
      <c r="J286" s="2">
        <v>11.111111111111111</v>
      </c>
      <c r="K286" s="3">
        <v>37.5</v>
      </c>
      <c r="L286" s="4">
        <v>0</v>
      </c>
      <c r="M286" s="4">
        <v>3</v>
      </c>
      <c r="N286" s="4">
        <v>0</v>
      </c>
    </row>
    <row r="287" spans="1:14" x14ac:dyDescent="0.2">
      <c r="A287" s="4">
        <v>10</v>
      </c>
      <c r="B287" t="s">
        <v>33</v>
      </c>
      <c r="C287" s="4">
        <v>5</v>
      </c>
      <c r="D287" s="4">
        <v>2</v>
      </c>
      <c r="E287" t="s">
        <v>23</v>
      </c>
      <c r="F287" t="s">
        <v>774</v>
      </c>
      <c r="G287" t="s">
        <v>775</v>
      </c>
      <c r="H287">
        <v>1.2999999999999999E-4</v>
      </c>
      <c r="I287" t="s">
        <v>776</v>
      </c>
      <c r="J287" s="2">
        <v>40</v>
      </c>
      <c r="K287" s="3">
        <v>25</v>
      </c>
      <c r="L287" s="4">
        <v>0</v>
      </c>
      <c r="M287" s="4">
        <v>2</v>
      </c>
      <c r="N287" s="4">
        <v>0</v>
      </c>
    </row>
    <row r="288" spans="1:14" x14ac:dyDescent="0.2">
      <c r="A288" s="4">
        <v>10</v>
      </c>
      <c r="B288" t="s">
        <v>33</v>
      </c>
      <c r="C288" s="4">
        <v>17</v>
      </c>
      <c r="D288" s="4">
        <v>2</v>
      </c>
      <c r="E288" t="s">
        <v>23</v>
      </c>
      <c r="F288" t="s">
        <v>777</v>
      </c>
      <c r="G288" t="s">
        <v>778</v>
      </c>
      <c r="H288">
        <v>9.3000000000000005E-4</v>
      </c>
      <c r="I288" t="s">
        <v>779</v>
      </c>
      <c r="J288" s="2">
        <v>11.764705882352942</v>
      </c>
      <c r="K288" s="3">
        <v>25</v>
      </c>
      <c r="L288" s="4">
        <v>0</v>
      </c>
      <c r="M288" s="4">
        <v>2</v>
      </c>
      <c r="N288" s="4">
        <v>0</v>
      </c>
    </row>
    <row r="289" spans="1:14" x14ac:dyDescent="0.2">
      <c r="A289" s="4">
        <v>10</v>
      </c>
      <c r="B289" t="s">
        <v>33</v>
      </c>
      <c r="C289" s="4">
        <v>5</v>
      </c>
      <c r="D289" s="4">
        <v>2</v>
      </c>
      <c r="E289" t="s">
        <v>13</v>
      </c>
      <c r="F289" t="s">
        <v>780</v>
      </c>
      <c r="G289" t="s">
        <v>781</v>
      </c>
      <c r="H289">
        <v>1.6999999999999999E-3</v>
      </c>
      <c r="I289" t="s">
        <v>776</v>
      </c>
      <c r="J289" s="2">
        <v>40</v>
      </c>
      <c r="K289" s="3">
        <v>25</v>
      </c>
      <c r="L289" s="4">
        <v>0</v>
      </c>
      <c r="M289" s="4">
        <v>2</v>
      </c>
      <c r="N289" s="4">
        <v>0</v>
      </c>
    </row>
    <row r="290" spans="1:14" x14ac:dyDescent="0.2">
      <c r="A290" s="4">
        <v>10</v>
      </c>
      <c r="B290" t="s">
        <v>33</v>
      </c>
      <c r="C290" s="4">
        <v>8</v>
      </c>
      <c r="D290" s="4">
        <v>2</v>
      </c>
      <c r="E290" t="s">
        <v>13</v>
      </c>
      <c r="F290" t="s">
        <v>784</v>
      </c>
      <c r="G290" t="s">
        <v>785</v>
      </c>
      <c r="H290">
        <v>3.0000000000000001E-3</v>
      </c>
      <c r="I290" t="s">
        <v>779</v>
      </c>
      <c r="J290" s="2">
        <v>25</v>
      </c>
      <c r="K290" s="3">
        <v>25</v>
      </c>
      <c r="L290" s="4">
        <v>0</v>
      </c>
      <c r="M290" s="4">
        <v>2</v>
      </c>
      <c r="N290" s="4">
        <v>0</v>
      </c>
    </row>
    <row r="291" spans="1:14" x14ac:dyDescent="0.2">
      <c r="A291" s="4">
        <v>10</v>
      </c>
      <c r="B291" t="s">
        <v>33</v>
      </c>
      <c r="C291" s="4">
        <v>12</v>
      </c>
      <c r="D291" s="4">
        <v>2</v>
      </c>
      <c r="E291" t="s">
        <v>13</v>
      </c>
      <c r="F291" t="s">
        <v>786</v>
      </c>
      <c r="G291" t="s">
        <v>787</v>
      </c>
      <c r="H291">
        <v>5.1999999999999998E-3</v>
      </c>
      <c r="I291" t="s">
        <v>788</v>
      </c>
      <c r="J291" s="2">
        <v>16.666666666666668</v>
      </c>
      <c r="K291" s="3">
        <v>25</v>
      </c>
      <c r="L291" s="4">
        <v>0</v>
      </c>
      <c r="M291" s="4">
        <v>1</v>
      </c>
      <c r="N291" s="4">
        <v>1</v>
      </c>
    </row>
    <row r="292" spans="1:14" x14ac:dyDescent="0.2">
      <c r="A292" s="4">
        <v>10</v>
      </c>
      <c r="B292" t="s">
        <v>33</v>
      </c>
      <c r="C292" s="4">
        <v>14</v>
      </c>
      <c r="D292" s="4">
        <v>2</v>
      </c>
      <c r="E292" t="s">
        <v>13</v>
      </c>
      <c r="F292" t="s">
        <v>789</v>
      </c>
      <c r="G292" t="s">
        <v>790</v>
      </c>
      <c r="H292">
        <v>5.8999999999999999E-3</v>
      </c>
      <c r="I292" t="s">
        <v>791</v>
      </c>
      <c r="J292" s="2">
        <v>14.285714285714286</v>
      </c>
      <c r="K292" s="3">
        <v>25</v>
      </c>
      <c r="L292" s="4">
        <v>0</v>
      </c>
      <c r="M292" s="4">
        <v>2</v>
      </c>
      <c r="N292" s="4">
        <v>0</v>
      </c>
    </row>
    <row r="293" spans="1:14" x14ac:dyDescent="0.2">
      <c r="A293" s="4">
        <v>10</v>
      </c>
      <c r="B293" t="s">
        <v>33</v>
      </c>
      <c r="C293" s="4">
        <v>16</v>
      </c>
      <c r="D293" s="4">
        <v>2</v>
      </c>
      <c r="E293" t="s">
        <v>13</v>
      </c>
      <c r="F293" t="s">
        <v>792</v>
      </c>
      <c r="G293" t="s">
        <v>793</v>
      </c>
      <c r="H293">
        <v>7.1999999999999998E-3</v>
      </c>
      <c r="I293" t="s">
        <v>794</v>
      </c>
      <c r="J293" s="2">
        <v>12.5</v>
      </c>
      <c r="K293" s="3">
        <v>25</v>
      </c>
      <c r="L293" s="4">
        <v>0</v>
      </c>
      <c r="M293" s="4">
        <v>2</v>
      </c>
      <c r="N293" s="4">
        <v>0</v>
      </c>
    </row>
    <row r="294" spans="1:14" x14ac:dyDescent="0.2">
      <c r="A294" s="4">
        <v>10</v>
      </c>
      <c r="B294" t="s">
        <v>33</v>
      </c>
      <c r="C294" s="4">
        <v>15</v>
      </c>
      <c r="D294" s="4">
        <v>2</v>
      </c>
      <c r="E294" t="s">
        <v>25</v>
      </c>
      <c r="F294" t="s">
        <v>797</v>
      </c>
      <c r="G294" t="s">
        <v>798</v>
      </c>
      <c r="H294">
        <v>2.1399999999999999E-2</v>
      </c>
      <c r="I294" t="s">
        <v>799</v>
      </c>
      <c r="J294" s="2">
        <v>13.333333333333334</v>
      </c>
      <c r="K294" s="3">
        <v>25</v>
      </c>
      <c r="L294" s="4">
        <v>0</v>
      </c>
      <c r="M294" s="4">
        <v>2</v>
      </c>
      <c r="N294" s="4">
        <v>0</v>
      </c>
    </row>
    <row r="295" spans="1:14" x14ac:dyDescent="0.2">
      <c r="A295" s="4">
        <v>11</v>
      </c>
      <c r="B295" t="s">
        <v>34</v>
      </c>
      <c r="C295" s="4">
        <v>21</v>
      </c>
      <c r="D295" s="4">
        <v>5</v>
      </c>
      <c r="E295" t="s">
        <v>23</v>
      </c>
      <c r="F295" t="s">
        <v>800</v>
      </c>
      <c r="G295" t="s">
        <v>34</v>
      </c>
      <c r="H295">
        <v>1.9399999999999999E-11</v>
      </c>
      <c r="I295" t="s">
        <v>801</v>
      </c>
      <c r="J295" s="2">
        <v>23.80952380952381</v>
      </c>
      <c r="K295" s="3">
        <v>71.428571428571431</v>
      </c>
      <c r="L295" s="4">
        <v>0</v>
      </c>
      <c r="M295" s="4">
        <v>4</v>
      </c>
      <c r="N295" s="4">
        <v>1</v>
      </c>
    </row>
    <row r="296" spans="1:14" x14ac:dyDescent="0.2">
      <c r="A296" s="4">
        <v>11</v>
      </c>
      <c r="B296" t="s">
        <v>34</v>
      </c>
      <c r="C296" s="4">
        <v>29</v>
      </c>
      <c r="D296" s="4">
        <v>4</v>
      </c>
      <c r="E296" t="s">
        <v>23</v>
      </c>
      <c r="F296" t="s">
        <v>802</v>
      </c>
      <c r="G296" t="s">
        <v>803</v>
      </c>
      <c r="H296">
        <v>3.92E-8</v>
      </c>
      <c r="I296" t="s">
        <v>804</v>
      </c>
      <c r="J296" s="2">
        <v>13.793103448275861</v>
      </c>
      <c r="K296" s="3">
        <v>57.142857142857146</v>
      </c>
      <c r="L296" s="4">
        <v>0</v>
      </c>
      <c r="M296" s="4">
        <v>3</v>
      </c>
      <c r="N296" s="4">
        <v>1</v>
      </c>
    </row>
    <row r="297" spans="1:14" x14ac:dyDescent="0.2">
      <c r="A297" s="4">
        <v>11</v>
      </c>
      <c r="B297" t="s">
        <v>34</v>
      </c>
      <c r="C297" s="4">
        <v>15</v>
      </c>
      <c r="D297" s="4">
        <v>3</v>
      </c>
      <c r="E297" t="s">
        <v>25</v>
      </c>
      <c r="F297" t="s">
        <v>806</v>
      </c>
      <c r="G297" t="s">
        <v>807</v>
      </c>
      <c r="H297">
        <v>7.3800000000000005E-5</v>
      </c>
      <c r="I297" t="s">
        <v>805</v>
      </c>
      <c r="J297" s="2">
        <v>20</v>
      </c>
      <c r="K297" s="3">
        <v>42.857142857142854</v>
      </c>
      <c r="L297" s="4">
        <v>0</v>
      </c>
      <c r="M297" s="4">
        <v>2</v>
      </c>
      <c r="N297" s="4">
        <v>1</v>
      </c>
    </row>
    <row r="298" spans="1:14" x14ac:dyDescent="0.2">
      <c r="A298" s="4">
        <v>11</v>
      </c>
      <c r="B298" t="s">
        <v>34</v>
      </c>
      <c r="C298" s="4">
        <v>20</v>
      </c>
      <c r="D298" s="4">
        <v>3</v>
      </c>
      <c r="E298" t="s">
        <v>15</v>
      </c>
      <c r="F298" t="s">
        <v>808</v>
      </c>
      <c r="G298" t="s">
        <v>809</v>
      </c>
      <c r="H298">
        <v>2.2000000000000001E-4</v>
      </c>
      <c r="I298" t="s">
        <v>810</v>
      </c>
      <c r="J298" s="2">
        <v>15</v>
      </c>
      <c r="K298" s="3">
        <v>42.857142857142854</v>
      </c>
      <c r="L298" s="4">
        <v>0</v>
      </c>
      <c r="M298" s="4">
        <v>3</v>
      </c>
      <c r="N298" s="4">
        <v>0</v>
      </c>
    </row>
    <row r="299" spans="1:14" x14ac:dyDescent="0.2">
      <c r="A299" s="4">
        <v>11</v>
      </c>
      <c r="B299" t="s">
        <v>34</v>
      </c>
      <c r="C299" s="4">
        <v>17</v>
      </c>
      <c r="D299" s="4">
        <v>2</v>
      </c>
      <c r="E299" t="s">
        <v>23</v>
      </c>
      <c r="F299" t="s">
        <v>811</v>
      </c>
      <c r="G299" t="s">
        <v>812</v>
      </c>
      <c r="H299">
        <v>6.9999999999999999E-4</v>
      </c>
      <c r="I299" t="s">
        <v>813</v>
      </c>
      <c r="J299" s="2">
        <v>11.764705882352942</v>
      </c>
      <c r="K299" s="3">
        <v>28.571428571428573</v>
      </c>
      <c r="L299" s="4">
        <v>0</v>
      </c>
      <c r="M299" s="4">
        <v>2</v>
      </c>
      <c r="N299" s="4">
        <v>0</v>
      </c>
    </row>
    <row r="300" spans="1:14" x14ac:dyDescent="0.2">
      <c r="A300" s="4">
        <v>11</v>
      </c>
      <c r="B300" t="s">
        <v>34</v>
      </c>
      <c r="C300" s="4">
        <v>6</v>
      </c>
      <c r="D300" s="4">
        <v>2</v>
      </c>
      <c r="E300" t="s">
        <v>25</v>
      </c>
      <c r="F300" t="s">
        <v>815</v>
      </c>
      <c r="G300" t="s">
        <v>816</v>
      </c>
      <c r="H300">
        <v>1.6999999999999999E-3</v>
      </c>
      <c r="I300" t="s">
        <v>814</v>
      </c>
      <c r="J300" s="2">
        <v>33.333333333333336</v>
      </c>
      <c r="K300" s="3">
        <v>28.571428571428573</v>
      </c>
      <c r="L300" s="4">
        <v>0</v>
      </c>
      <c r="M300" s="4">
        <v>1</v>
      </c>
      <c r="N300" s="4">
        <v>1</v>
      </c>
    </row>
    <row r="301" spans="1:14" x14ac:dyDescent="0.2">
      <c r="A301" s="4">
        <v>11</v>
      </c>
      <c r="B301" t="s">
        <v>34</v>
      </c>
      <c r="C301" s="4">
        <v>5</v>
      </c>
      <c r="D301" s="4">
        <v>2</v>
      </c>
      <c r="E301" t="s">
        <v>15</v>
      </c>
      <c r="F301" t="s">
        <v>817</v>
      </c>
      <c r="G301" t="s">
        <v>818</v>
      </c>
      <c r="H301">
        <v>2.5999999999999999E-3</v>
      </c>
      <c r="I301" t="s">
        <v>819</v>
      </c>
      <c r="J301" s="2">
        <v>40</v>
      </c>
      <c r="K301" s="3">
        <v>28.571428571428573</v>
      </c>
      <c r="L301" s="4">
        <v>1</v>
      </c>
      <c r="M301" s="4">
        <v>0</v>
      </c>
      <c r="N301" s="4">
        <v>1</v>
      </c>
    </row>
    <row r="302" spans="1:14" x14ac:dyDescent="0.2">
      <c r="A302" s="4">
        <v>12</v>
      </c>
      <c r="B302" t="s">
        <v>35</v>
      </c>
      <c r="C302" s="4">
        <v>28</v>
      </c>
      <c r="D302" s="4">
        <v>6</v>
      </c>
      <c r="E302" t="s">
        <v>15</v>
      </c>
      <c r="F302" t="s">
        <v>820</v>
      </c>
      <c r="G302" t="s">
        <v>821</v>
      </c>
      <c r="H302">
        <v>5.4799999999999999E-13</v>
      </c>
      <c r="I302" t="s">
        <v>822</v>
      </c>
      <c r="J302" s="2">
        <v>21.428571428571427</v>
      </c>
      <c r="K302" s="3">
        <v>85.714285714285708</v>
      </c>
      <c r="L302" s="4">
        <v>2</v>
      </c>
      <c r="M302" s="4">
        <v>4</v>
      </c>
      <c r="N302" s="4">
        <v>0</v>
      </c>
    </row>
    <row r="303" spans="1:14" x14ac:dyDescent="0.2">
      <c r="A303" s="4">
        <v>12</v>
      </c>
      <c r="B303" t="s">
        <v>35</v>
      </c>
      <c r="C303" s="4">
        <v>19</v>
      </c>
      <c r="D303" s="4">
        <v>5</v>
      </c>
      <c r="E303" t="s">
        <v>15</v>
      </c>
      <c r="F303" t="s">
        <v>823</v>
      </c>
      <c r="G303" t="s">
        <v>35</v>
      </c>
      <c r="H303">
        <v>8.4599999999999997E-11</v>
      </c>
      <c r="I303" t="s">
        <v>824</v>
      </c>
      <c r="J303" s="2">
        <v>26.315789473684209</v>
      </c>
      <c r="K303" s="3">
        <v>71.428571428571431</v>
      </c>
      <c r="L303" s="4">
        <v>2</v>
      </c>
      <c r="M303" s="4">
        <v>3</v>
      </c>
      <c r="N303" s="4">
        <v>0</v>
      </c>
    </row>
    <row r="304" spans="1:14" x14ac:dyDescent="0.2">
      <c r="A304" s="4">
        <v>12</v>
      </c>
      <c r="B304" t="s">
        <v>35</v>
      </c>
      <c r="C304" s="4">
        <v>27</v>
      </c>
      <c r="D304" s="4">
        <v>5</v>
      </c>
      <c r="E304" t="s">
        <v>21</v>
      </c>
      <c r="F304" t="s">
        <v>825</v>
      </c>
      <c r="G304" t="s">
        <v>35</v>
      </c>
      <c r="H304">
        <v>3.8300000000000002E-10</v>
      </c>
      <c r="I304" t="s">
        <v>826</v>
      </c>
      <c r="J304" s="2">
        <v>18.518518518518519</v>
      </c>
      <c r="K304" s="3">
        <v>71.428571428571431</v>
      </c>
      <c r="L304" s="4">
        <v>2</v>
      </c>
      <c r="M304" s="4">
        <v>3</v>
      </c>
      <c r="N304" s="4">
        <v>0</v>
      </c>
    </row>
    <row r="305" spans="1:14" x14ac:dyDescent="0.2">
      <c r="A305" s="4">
        <v>12</v>
      </c>
      <c r="B305" t="s">
        <v>35</v>
      </c>
      <c r="C305" s="4">
        <v>49</v>
      </c>
      <c r="D305" s="4">
        <v>5</v>
      </c>
      <c r="E305" t="s">
        <v>13</v>
      </c>
      <c r="F305" t="s">
        <v>827</v>
      </c>
      <c r="G305" t="s">
        <v>828</v>
      </c>
      <c r="H305">
        <v>3.55E-8</v>
      </c>
      <c r="I305" t="s">
        <v>826</v>
      </c>
      <c r="J305" s="2">
        <v>10.204081632653061</v>
      </c>
      <c r="K305" s="3">
        <v>71.428571428571431</v>
      </c>
      <c r="L305" s="4">
        <v>2</v>
      </c>
      <c r="M305" s="4">
        <v>3</v>
      </c>
      <c r="N305" s="4">
        <v>0</v>
      </c>
    </row>
    <row r="306" spans="1:14" x14ac:dyDescent="0.2">
      <c r="A306" s="4">
        <v>12</v>
      </c>
      <c r="B306" t="s">
        <v>35</v>
      </c>
      <c r="C306" s="4">
        <v>32</v>
      </c>
      <c r="D306" s="4">
        <v>4</v>
      </c>
      <c r="E306" t="s">
        <v>23</v>
      </c>
      <c r="F306" t="s">
        <v>181</v>
      </c>
      <c r="G306" t="s">
        <v>182</v>
      </c>
      <c r="H306">
        <v>1.1300000000000001E-7</v>
      </c>
      <c r="I306" t="s">
        <v>829</v>
      </c>
      <c r="J306" s="2">
        <v>12.5</v>
      </c>
      <c r="K306" s="3">
        <v>57.142857142857146</v>
      </c>
      <c r="L306" s="4">
        <v>2</v>
      </c>
      <c r="M306" s="4">
        <v>2</v>
      </c>
      <c r="N306" s="4">
        <v>0</v>
      </c>
    </row>
    <row r="307" spans="1:14" x14ac:dyDescent="0.2">
      <c r="A307" s="4">
        <v>12</v>
      </c>
      <c r="B307" t="s">
        <v>35</v>
      </c>
      <c r="C307" s="4">
        <v>7</v>
      </c>
      <c r="D307" s="4">
        <v>3</v>
      </c>
      <c r="E307" t="s">
        <v>15</v>
      </c>
      <c r="F307" t="s">
        <v>830</v>
      </c>
      <c r="G307" t="s">
        <v>831</v>
      </c>
      <c r="H307">
        <v>3.05E-6</v>
      </c>
      <c r="I307" t="s">
        <v>832</v>
      </c>
      <c r="J307" s="2">
        <v>42.857142857142854</v>
      </c>
      <c r="K307" s="3">
        <v>42.857142857142854</v>
      </c>
      <c r="L307" s="4">
        <v>2</v>
      </c>
      <c r="M307" s="4">
        <v>1</v>
      </c>
      <c r="N307" s="4">
        <v>0</v>
      </c>
    </row>
    <row r="308" spans="1:14" x14ac:dyDescent="0.2">
      <c r="A308" s="4">
        <v>12</v>
      </c>
      <c r="B308" t="s">
        <v>35</v>
      </c>
      <c r="C308" s="4">
        <v>16</v>
      </c>
      <c r="D308" s="4">
        <v>3</v>
      </c>
      <c r="E308" t="s">
        <v>21</v>
      </c>
      <c r="F308" t="s">
        <v>833</v>
      </c>
      <c r="G308" t="s">
        <v>834</v>
      </c>
      <c r="H308">
        <v>1.9599999999999999E-5</v>
      </c>
      <c r="I308" t="s">
        <v>835</v>
      </c>
      <c r="J308" s="2">
        <v>18.75</v>
      </c>
      <c r="K308" s="3">
        <v>42.857142857142854</v>
      </c>
      <c r="L308" s="4">
        <v>1</v>
      </c>
      <c r="M308" s="4">
        <v>2</v>
      </c>
      <c r="N308" s="4">
        <v>0</v>
      </c>
    </row>
    <row r="309" spans="1:14" x14ac:dyDescent="0.2">
      <c r="A309" s="4">
        <v>12</v>
      </c>
      <c r="B309" t="s">
        <v>35</v>
      </c>
      <c r="C309" s="4">
        <v>18</v>
      </c>
      <c r="D309" s="4">
        <v>3</v>
      </c>
      <c r="E309" t="s">
        <v>13</v>
      </c>
      <c r="F309" t="s">
        <v>836</v>
      </c>
      <c r="G309" t="s">
        <v>837</v>
      </c>
      <c r="H309">
        <v>4.7700000000000001E-5</v>
      </c>
      <c r="I309" t="s">
        <v>838</v>
      </c>
      <c r="J309" s="2">
        <v>16.666666666666668</v>
      </c>
      <c r="K309" s="3">
        <v>42.857142857142854</v>
      </c>
      <c r="L309" s="4">
        <v>1</v>
      </c>
      <c r="M309" s="4">
        <v>2</v>
      </c>
      <c r="N309" s="4">
        <v>0</v>
      </c>
    </row>
    <row r="310" spans="1:14" x14ac:dyDescent="0.2">
      <c r="A310" s="4">
        <v>12</v>
      </c>
      <c r="B310" t="s">
        <v>35</v>
      </c>
      <c r="C310" s="4">
        <v>20</v>
      </c>
      <c r="D310" s="4">
        <v>3</v>
      </c>
      <c r="E310" t="s">
        <v>13</v>
      </c>
      <c r="F310" t="s">
        <v>839</v>
      </c>
      <c r="G310" t="s">
        <v>840</v>
      </c>
      <c r="H310">
        <v>5.3000000000000001E-5</v>
      </c>
      <c r="I310" t="s">
        <v>835</v>
      </c>
      <c r="J310" s="2">
        <v>15</v>
      </c>
      <c r="K310" s="3">
        <v>42.857142857142854</v>
      </c>
      <c r="L310" s="4">
        <v>1</v>
      </c>
      <c r="M310" s="4">
        <v>2</v>
      </c>
      <c r="N310" s="4">
        <v>0</v>
      </c>
    </row>
    <row r="311" spans="1:14" x14ac:dyDescent="0.2">
      <c r="A311" s="4">
        <v>12</v>
      </c>
      <c r="B311" t="s">
        <v>35</v>
      </c>
      <c r="C311" s="4">
        <v>15</v>
      </c>
      <c r="D311" s="4">
        <v>2</v>
      </c>
      <c r="E311" t="s">
        <v>21</v>
      </c>
      <c r="F311" t="s">
        <v>843</v>
      </c>
      <c r="G311" t="s">
        <v>844</v>
      </c>
      <c r="H311">
        <v>8.0999999999999996E-3</v>
      </c>
      <c r="I311" t="s">
        <v>842</v>
      </c>
      <c r="J311" s="2">
        <v>13.333333333333334</v>
      </c>
      <c r="K311" s="3">
        <v>28.571428571428573</v>
      </c>
      <c r="L311" s="4">
        <v>1</v>
      </c>
      <c r="M311" s="4">
        <v>1</v>
      </c>
      <c r="N311" s="4">
        <v>0</v>
      </c>
    </row>
    <row r="312" spans="1:14" x14ac:dyDescent="0.2">
      <c r="A312" s="4">
        <v>12</v>
      </c>
      <c r="B312" t="s">
        <v>35</v>
      </c>
      <c r="C312" s="4">
        <v>11</v>
      </c>
      <c r="D312" s="4">
        <v>2</v>
      </c>
      <c r="E312" t="s">
        <v>25</v>
      </c>
      <c r="F312" t="s">
        <v>248</v>
      </c>
      <c r="G312" t="s">
        <v>249</v>
      </c>
      <c r="H312">
        <v>2.76E-2</v>
      </c>
      <c r="I312" t="s">
        <v>841</v>
      </c>
      <c r="J312" s="2">
        <v>18.181818181818183</v>
      </c>
      <c r="K312" s="3">
        <v>28.571428571428573</v>
      </c>
      <c r="L312" s="4">
        <v>0</v>
      </c>
      <c r="M312" s="4">
        <v>2</v>
      </c>
      <c r="N312" s="4">
        <v>0</v>
      </c>
    </row>
    <row r="313" spans="1:14" x14ac:dyDescent="0.2">
      <c r="A313" s="4">
        <v>13</v>
      </c>
      <c r="B313" t="s">
        <v>36</v>
      </c>
      <c r="C313" s="4">
        <v>38</v>
      </c>
      <c r="D313" s="4">
        <v>5</v>
      </c>
      <c r="E313" t="s">
        <v>12</v>
      </c>
      <c r="F313" t="s">
        <v>845</v>
      </c>
      <c r="G313" t="s">
        <v>846</v>
      </c>
      <c r="H313">
        <v>1.43E-9</v>
      </c>
      <c r="I313" t="s">
        <v>847</v>
      </c>
      <c r="J313" s="2">
        <v>13.157894736842104</v>
      </c>
      <c r="K313" s="3">
        <v>71.428571428571431</v>
      </c>
      <c r="L313" s="4">
        <v>0</v>
      </c>
      <c r="M313" s="4">
        <v>5</v>
      </c>
      <c r="N313" s="4">
        <v>0</v>
      </c>
    </row>
    <row r="314" spans="1:14" x14ac:dyDescent="0.2">
      <c r="A314" s="4">
        <v>13</v>
      </c>
      <c r="B314" t="s">
        <v>36</v>
      </c>
      <c r="C314" s="4">
        <v>32</v>
      </c>
      <c r="D314" s="4">
        <v>5</v>
      </c>
      <c r="E314" t="s">
        <v>15</v>
      </c>
      <c r="F314" t="s">
        <v>848</v>
      </c>
      <c r="G314" t="s">
        <v>846</v>
      </c>
      <c r="H314">
        <v>1.73E-9</v>
      </c>
      <c r="I314" t="s">
        <v>847</v>
      </c>
      <c r="J314" s="2">
        <v>15.625</v>
      </c>
      <c r="K314" s="3">
        <v>71.428571428571431</v>
      </c>
      <c r="L314" s="4">
        <v>0</v>
      </c>
      <c r="M314" s="4">
        <v>5</v>
      </c>
      <c r="N314" s="4">
        <v>0</v>
      </c>
    </row>
    <row r="315" spans="1:14" x14ac:dyDescent="0.2">
      <c r="A315" s="4">
        <v>13</v>
      </c>
      <c r="B315" t="s">
        <v>36</v>
      </c>
      <c r="C315" s="4">
        <v>25</v>
      </c>
      <c r="D315" s="4">
        <v>4</v>
      </c>
      <c r="E315" t="s">
        <v>15</v>
      </c>
      <c r="F315" t="s">
        <v>849</v>
      </c>
      <c r="G315" t="s">
        <v>846</v>
      </c>
      <c r="H315">
        <v>1.54E-7</v>
      </c>
      <c r="I315" t="s">
        <v>850</v>
      </c>
      <c r="J315" s="2">
        <v>16</v>
      </c>
      <c r="K315" s="3">
        <v>57.142857142857146</v>
      </c>
      <c r="L315" s="4">
        <v>0</v>
      </c>
      <c r="M315" s="4">
        <v>4</v>
      </c>
      <c r="N315" s="4">
        <v>0</v>
      </c>
    </row>
    <row r="316" spans="1:14" x14ac:dyDescent="0.2">
      <c r="A316" s="4">
        <v>13</v>
      </c>
      <c r="B316" t="s">
        <v>36</v>
      </c>
      <c r="C316" s="4">
        <v>18</v>
      </c>
      <c r="D316" s="4">
        <v>2</v>
      </c>
      <c r="E316" t="s">
        <v>15</v>
      </c>
      <c r="F316" t="s">
        <v>851</v>
      </c>
      <c r="G316" t="s">
        <v>846</v>
      </c>
      <c r="H316">
        <v>1.35E-2</v>
      </c>
      <c r="I316" t="s">
        <v>852</v>
      </c>
      <c r="J316" s="2">
        <v>11.111111111111111</v>
      </c>
      <c r="K316" s="3">
        <v>28.571428571428573</v>
      </c>
      <c r="L316" s="4">
        <v>0</v>
      </c>
      <c r="M316" s="4">
        <v>2</v>
      </c>
      <c r="N316" s="4">
        <v>0</v>
      </c>
    </row>
    <row r="317" spans="1:14" x14ac:dyDescent="0.2">
      <c r="A317" s="4">
        <v>13</v>
      </c>
      <c r="B317" t="s">
        <v>36</v>
      </c>
      <c r="C317" s="4">
        <v>15</v>
      </c>
      <c r="D317" s="4">
        <v>2</v>
      </c>
      <c r="E317" t="s">
        <v>25</v>
      </c>
      <c r="F317" t="s">
        <v>853</v>
      </c>
      <c r="G317" t="s">
        <v>854</v>
      </c>
      <c r="H317">
        <v>4.8099999999999997E-2</v>
      </c>
      <c r="I317" t="s">
        <v>855</v>
      </c>
      <c r="J317" s="2">
        <v>13.333333333333334</v>
      </c>
      <c r="K317" s="3">
        <v>28.571428571428573</v>
      </c>
      <c r="L317" s="4">
        <v>0</v>
      </c>
      <c r="M317" s="4">
        <v>2</v>
      </c>
      <c r="N317" s="4">
        <v>0</v>
      </c>
    </row>
    <row r="318" spans="1:14" x14ac:dyDescent="0.2">
      <c r="A318" s="4">
        <v>14</v>
      </c>
      <c r="B318" t="s">
        <v>39</v>
      </c>
      <c r="C318" s="4">
        <v>35</v>
      </c>
      <c r="D318" s="4">
        <v>4</v>
      </c>
      <c r="E318" t="s">
        <v>15</v>
      </c>
      <c r="F318" t="s">
        <v>856</v>
      </c>
      <c r="G318" t="s">
        <v>39</v>
      </c>
      <c r="H318">
        <v>9.1500000000000003E-7</v>
      </c>
      <c r="I318" t="s">
        <v>857</v>
      </c>
      <c r="J318" s="2">
        <v>11.428571428571429</v>
      </c>
      <c r="K318" s="3">
        <v>66.666666666666671</v>
      </c>
      <c r="L318" s="4">
        <v>0</v>
      </c>
      <c r="M318" s="4">
        <v>3</v>
      </c>
      <c r="N318" s="4">
        <v>1</v>
      </c>
    </row>
    <row r="319" spans="1:14" x14ac:dyDescent="0.2">
      <c r="A319" s="4">
        <v>14</v>
      </c>
      <c r="B319" t="s">
        <v>39</v>
      </c>
      <c r="C319" s="4">
        <v>17</v>
      </c>
      <c r="D319" s="4">
        <v>3</v>
      </c>
      <c r="E319" t="s">
        <v>15</v>
      </c>
      <c r="F319" t="s">
        <v>858</v>
      </c>
      <c r="G319" t="s">
        <v>859</v>
      </c>
      <c r="H319">
        <v>1.66E-5</v>
      </c>
      <c r="I319" t="s">
        <v>860</v>
      </c>
      <c r="J319" s="2">
        <v>17.647058823529413</v>
      </c>
      <c r="K319" s="3">
        <v>50</v>
      </c>
      <c r="L319" s="4">
        <v>0</v>
      </c>
      <c r="M319" s="4">
        <v>3</v>
      </c>
      <c r="N319" s="4">
        <v>0</v>
      </c>
    </row>
    <row r="320" spans="1:14" x14ac:dyDescent="0.2">
      <c r="A320" s="4">
        <v>14</v>
      </c>
      <c r="B320" t="s">
        <v>39</v>
      </c>
      <c r="C320" s="4">
        <v>8</v>
      </c>
      <c r="D320" s="4">
        <v>2</v>
      </c>
      <c r="E320" t="s">
        <v>21</v>
      </c>
      <c r="F320" t="s">
        <v>861</v>
      </c>
      <c r="G320" t="s">
        <v>862</v>
      </c>
      <c r="H320">
        <v>2.5000000000000001E-3</v>
      </c>
      <c r="I320" t="s">
        <v>863</v>
      </c>
      <c r="J320" s="2">
        <v>25</v>
      </c>
      <c r="K320" s="3">
        <v>33.333333333333336</v>
      </c>
      <c r="L320" s="4">
        <v>0</v>
      </c>
      <c r="M320" s="4">
        <v>2</v>
      </c>
      <c r="N320" s="4">
        <v>0</v>
      </c>
    </row>
    <row r="321" spans="1:14" x14ac:dyDescent="0.2">
      <c r="A321" s="4">
        <v>14</v>
      </c>
      <c r="B321" t="s">
        <v>39</v>
      </c>
      <c r="C321" s="4">
        <v>4</v>
      </c>
      <c r="D321" s="4">
        <v>2</v>
      </c>
      <c r="E321" t="s">
        <v>25</v>
      </c>
      <c r="F321" t="s">
        <v>864</v>
      </c>
      <c r="G321" t="s">
        <v>865</v>
      </c>
      <c r="H321">
        <v>3.8E-3</v>
      </c>
      <c r="I321" t="s">
        <v>863</v>
      </c>
      <c r="J321" s="2">
        <v>50</v>
      </c>
      <c r="K321" s="3">
        <v>33.333333333333336</v>
      </c>
      <c r="L321" s="4">
        <v>0</v>
      </c>
      <c r="M321" s="4">
        <v>2</v>
      </c>
      <c r="N321" s="4">
        <v>0</v>
      </c>
    </row>
    <row r="322" spans="1:14" x14ac:dyDescent="0.2">
      <c r="A322" s="4">
        <v>14</v>
      </c>
      <c r="B322" t="s">
        <v>39</v>
      </c>
      <c r="C322" s="4">
        <v>6</v>
      </c>
      <c r="D322" s="4">
        <v>2</v>
      </c>
      <c r="E322" t="s">
        <v>13</v>
      </c>
      <c r="F322" t="s">
        <v>867</v>
      </c>
      <c r="G322" t="s">
        <v>868</v>
      </c>
      <c r="H322">
        <v>7.0000000000000001E-3</v>
      </c>
      <c r="I322" t="s">
        <v>869</v>
      </c>
      <c r="J322" s="2">
        <v>33.333333333333336</v>
      </c>
      <c r="K322" s="3">
        <v>33.333333333333336</v>
      </c>
      <c r="L322" s="4">
        <v>0</v>
      </c>
      <c r="M322" s="4">
        <v>2</v>
      </c>
      <c r="N322" s="4">
        <v>0</v>
      </c>
    </row>
    <row r="323" spans="1:14" x14ac:dyDescent="0.2">
      <c r="A323" s="4">
        <v>14</v>
      </c>
      <c r="B323" t="s">
        <v>39</v>
      </c>
      <c r="C323" s="4">
        <v>13</v>
      </c>
      <c r="D323" s="4">
        <v>2</v>
      </c>
      <c r="E323" t="s">
        <v>13</v>
      </c>
      <c r="F323" t="s">
        <v>870</v>
      </c>
      <c r="G323" t="s">
        <v>871</v>
      </c>
      <c r="H323">
        <v>1.17E-2</v>
      </c>
      <c r="I323" t="s">
        <v>866</v>
      </c>
      <c r="J323" s="2">
        <v>15.384615384615385</v>
      </c>
      <c r="K323" s="3">
        <v>33.333333333333336</v>
      </c>
      <c r="L323" s="4">
        <v>0</v>
      </c>
      <c r="M323" s="4">
        <v>1</v>
      </c>
      <c r="N323" s="4">
        <v>1</v>
      </c>
    </row>
    <row r="324" spans="1:14" x14ac:dyDescent="0.2">
      <c r="A324" s="4">
        <v>14</v>
      </c>
      <c r="B324" t="s">
        <v>39</v>
      </c>
      <c r="C324" s="4">
        <v>19</v>
      </c>
      <c r="D324" s="4">
        <v>2</v>
      </c>
      <c r="E324" t="s">
        <v>13</v>
      </c>
      <c r="F324" t="s">
        <v>872</v>
      </c>
      <c r="G324" t="s">
        <v>873</v>
      </c>
      <c r="H324">
        <v>2.1100000000000001E-2</v>
      </c>
      <c r="I324" t="s">
        <v>866</v>
      </c>
      <c r="J324" s="2">
        <v>10.526315789473685</v>
      </c>
      <c r="K324" s="3">
        <v>33.333333333333336</v>
      </c>
      <c r="L324" s="4">
        <v>0</v>
      </c>
      <c r="M324" s="4">
        <v>1</v>
      </c>
      <c r="N324" s="4">
        <v>1</v>
      </c>
    </row>
    <row r="325" spans="1:14" x14ac:dyDescent="0.2">
      <c r="A325" s="4">
        <v>15</v>
      </c>
      <c r="B325" t="s">
        <v>41</v>
      </c>
      <c r="C325" s="4">
        <v>33</v>
      </c>
      <c r="D325" s="4">
        <v>4</v>
      </c>
      <c r="E325" t="s">
        <v>15</v>
      </c>
      <c r="F325" t="s">
        <v>875</v>
      </c>
      <c r="G325" t="s">
        <v>876</v>
      </c>
      <c r="H325">
        <v>1.8400000000000001E-7</v>
      </c>
      <c r="I325" t="s">
        <v>877</v>
      </c>
      <c r="J325" s="2">
        <v>12.121212121212121</v>
      </c>
      <c r="K325" s="3">
        <v>66.666666666666671</v>
      </c>
      <c r="L325" s="4">
        <v>0</v>
      </c>
      <c r="M325" s="4">
        <v>4</v>
      </c>
      <c r="N325" s="4">
        <v>0</v>
      </c>
    </row>
    <row r="326" spans="1:14" x14ac:dyDescent="0.2">
      <c r="A326" s="4">
        <v>15</v>
      </c>
      <c r="B326" t="s">
        <v>41</v>
      </c>
      <c r="C326" s="4">
        <v>11</v>
      </c>
      <c r="D326" s="4">
        <v>3</v>
      </c>
      <c r="E326" t="s">
        <v>23</v>
      </c>
      <c r="F326" t="s">
        <v>878</v>
      </c>
      <c r="G326" t="s">
        <v>879</v>
      </c>
      <c r="H326">
        <v>9.78E-7</v>
      </c>
      <c r="I326" t="s">
        <v>880</v>
      </c>
      <c r="J326" s="2">
        <v>27.272727272727273</v>
      </c>
      <c r="K326" s="3">
        <v>50</v>
      </c>
      <c r="L326" s="4">
        <v>0</v>
      </c>
      <c r="M326" s="4">
        <v>3</v>
      </c>
      <c r="N326" s="4">
        <v>0</v>
      </c>
    </row>
    <row r="327" spans="1:14" x14ac:dyDescent="0.2">
      <c r="A327" s="4">
        <v>15</v>
      </c>
      <c r="B327" t="s">
        <v>41</v>
      </c>
      <c r="C327" s="4">
        <v>12</v>
      </c>
      <c r="D327" s="4">
        <v>3</v>
      </c>
      <c r="E327" t="s">
        <v>21</v>
      </c>
      <c r="F327" t="s">
        <v>881</v>
      </c>
      <c r="G327" t="s">
        <v>882</v>
      </c>
      <c r="H327">
        <v>1.5800000000000001E-5</v>
      </c>
      <c r="I327" t="s">
        <v>883</v>
      </c>
      <c r="J327" s="2">
        <v>25</v>
      </c>
      <c r="K327" s="3">
        <v>50</v>
      </c>
      <c r="L327" s="4">
        <v>0</v>
      </c>
      <c r="M327" s="4">
        <v>3</v>
      </c>
      <c r="N327" s="4">
        <v>0</v>
      </c>
    </row>
    <row r="328" spans="1:14" x14ac:dyDescent="0.2">
      <c r="A328" s="4">
        <v>15</v>
      </c>
      <c r="B328" t="s">
        <v>41</v>
      </c>
      <c r="C328" s="4">
        <v>14</v>
      </c>
      <c r="D328" s="4">
        <v>3</v>
      </c>
      <c r="E328" t="s">
        <v>13</v>
      </c>
      <c r="F328" t="s">
        <v>884</v>
      </c>
      <c r="G328" t="s">
        <v>885</v>
      </c>
      <c r="H328">
        <v>6.9800000000000003E-5</v>
      </c>
      <c r="I328" t="s">
        <v>883</v>
      </c>
      <c r="J328" s="2">
        <v>21.428571428571427</v>
      </c>
      <c r="K328" s="3">
        <v>50</v>
      </c>
      <c r="L328" s="4">
        <v>0</v>
      </c>
      <c r="M328" s="4">
        <v>3</v>
      </c>
      <c r="N328" s="4">
        <v>0</v>
      </c>
    </row>
    <row r="329" spans="1:14" x14ac:dyDescent="0.2">
      <c r="A329" s="4">
        <v>15</v>
      </c>
      <c r="B329" t="s">
        <v>41</v>
      </c>
      <c r="C329" s="4">
        <v>7</v>
      </c>
      <c r="D329" s="4">
        <v>2</v>
      </c>
      <c r="E329" t="s">
        <v>25</v>
      </c>
      <c r="F329" t="s">
        <v>887</v>
      </c>
      <c r="G329" t="s">
        <v>888</v>
      </c>
      <c r="H329">
        <v>3.8E-3</v>
      </c>
      <c r="I329" t="s">
        <v>886</v>
      </c>
      <c r="J329" s="2">
        <v>28.571428571428573</v>
      </c>
      <c r="K329" s="3">
        <v>33.333333333333336</v>
      </c>
      <c r="L329" s="4">
        <v>0</v>
      </c>
      <c r="M329" s="4">
        <v>2</v>
      </c>
      <c r="N329" s="4">
        <v>0</v>
      </c>
    </row>
    <row r="330" spans="1:14" x14ac:dyDescent="0.2">
      <c r="A330" s="4">
        <v>15</v>
      </c>
      <c r="B330" t="s">
        <v>41</v>
      </c>
      <c r="C330" s="4">
        <v>4</v>
      </c>
      <c r="D330" s="4">
        <v>2</v>
      </c>
      <c r="E330" t="s">
        <v>25</v>
      </c>
      <c r="F330" t="s">
        <v>889</v>
      </c>
      <c r="G330" t="s">
        <v>890</v>
      </c>
      <c r="H330">
        <v>3.8E-3</v>
      </c>
      <c r="I330" t="s">
        <v>886</v>
      </c>
      <c r="J330" s="2">
        <v>50</v>
      </c>
      <c r="K330" s="3">
        <v>33.333333333333336</v>
      </c>
      <c r="L330" s="4">
        <v>0</v>
      </c>
      <c r="M330" s="4">
        <v>2</v>
      </c>
      <c r="N330" s="4">
        <v>0</v>
      </c>
    </row>
    <row r="331" spans="1:14" x14ac:dyDescent="0.2">
      <c r="A331" s="4">
        <v>15</v>
      </c>
      <c r="B331" t="s">
        <v>41</v>
      </c>
      <c r="C331" s="4">
        <v>4</v>
      </c>
      <c r="D331" s="4">
        <v>2</v>
      </c>
      <c r="E331" t="s">
        <v>25</v>
      </c>
      <c r="F331" t="s">
        <v>891</v>
      </c>
      <c r="G331" t="s">
        <v>892</v>
      </c>
      <c r="H331">
        <v>3.8E-3</v>
      </c>
      <c r="I331" t="s">
        <v>886</v>
      </c>
      <c r="J331" s="2">
        <v>50</v>
      </c>
      <c r="K331" s="3">
        <v>33.333333333333336</v>
      </c>
      <c r="L331" s="4">
        <v>0</v>
      </c>
      <c r="M331" s="4">
        <v>2</v>
      </c>
      <c r="N331" s="4">
        <v>0</v>
      </c>
    </row>
    <row r="332" spans="1:14" x14ac:dyDescent="0.2">
      <c r="A332" s="4">
        <v>15</v>
      </c>
      <c r="B332" t="s">
        <v>41</v>
      </c>
      <c r="C332" s="4">
        <v>8</v>
      </c>
      <c r="D332" s="4">
        <v>2</v>
      </c>
      <c r="E332" t="s">
        <v>13</v>
      </c>
      <c r="F332" t="s">
        <v>893</v>
      </c>
      <c r="G332" t="s">
        <v>894</v>
      </c>
      <c r="H332">
        <v>5.0000000000000001E-3</v>
      </c>
      <c r="I332" t="s">
        <v>886</v>
      </c>
      <c r="J332" s="2">
        <v>25</v>
      </c>
      <c r="K332" s="3">
        <v>33.333333333333336</v>
      </c>
      <c r="L332" s="4">
        <v>0</v>
      </c>
      <c r="M332" s="4">
        <v>2</v>
      </c>
      <c r="N332" s="4">
        <v>0</v>
      </c>
    </row>
    <row r="333" spans="1:14" x14ac:dyDescent="0.2">
      <c r="A333" s="4">
        <v>15</v>
      </c>
      <c r="B333" t="s">
        <v>41</v>
      </c>
      <c r="C333" s="4">
        <v>11</v>
      </c>
      <c r="D333" s="4">
        <v>2</v>
      </c>
      <c r="E333" t="s">
        <v>13</v>
      </c>
      <c r="F333" t="s">
        <v>895</v>
      </c>
      <c r="G333" t="s">
        <v>896</v>
      </c>
      <c r="H333">
        <v>6.4999999999999997E-3</v>
      </c>
      <c r="I333" t="s">
        <v>897</v>
      </c>
      <c r="J333" s="2">
        <v>18.181818181818183</v>
      </c>
      <c r="K333" s="3">
        <v>33.333333333333336</v>
      </c>
      <c r="L333" s="4">
        <v>0</v>
      </c>
      <c r="M333" s="4">
        <v>2</v>
      </c>
      <c r="N333" s="4">
        <v>0</v>
      </c>
    </row>
    <row r="334" spans="1:14" x14ac:dyDescent="0.2">
      <c r="A334" s="4">
        <v>15</v>
      </c>
      <c r="B334" t="s">
        <v>41</v>
      </c>
      <c r="C334" s="4">
        <v>18</v>
      </c>
      <c r="D334" s="4">
        <v>2</v>
      </c>
      <c r="E334" t="s">
        <v>21</v>
      </c>
      <c r="F334" t="s">
        <v>898</v>
      </c>
      <c r="G334" t="s">
        <v>899</v>
      </c>
      <c r="H334">
        <v>8.0999999999999996E-3</v>
      </c>
      <c r="I334" t="s">
        <v>886</v>
      </c>
      <c r="J334" s="2">
        <v>11.111111111111111</v>
      </c>
      <c r="K334" s="3">
        <v>33.333333333333336</v>
      </c>
      <c r="L334" s="4">
        <v>0</v>
      </c>
      <c r="M334" s="4">
        <v>2</v>
      </c>
      <c r="N334" s="4">
        <v>0</v>
      </c>
    </row>
    <row r="335" spans="1:14" x14ac:dyDescent="0.2">
      <c r="A335" s="4">
        <v>16</v>
      </c>
      <c r="B335" t="s">
        <v>43</v>
      </c>
      <c r="C335" s="4">
        <v>13</v>
      </c>
      <c r="D335" s="4">
        <v>5</v>
      </c>
      <c r="E335" t="s">
        <v>21</v>
      </c>
      <c r="F335" t="s">
        <v>900</v>
      </c>
      <c r="G335" t="s">
        <v>901</v>
      </c>
      <c r="H335">
        <v>7.7800000000000002E-13</v>
      </c>
      <c r="I335" t="s">
        <v>902</v>
      </c>
      <c r="J335" s="2">
        <v>38.46153846153846</v>
      </c>
      <c r="K335" s="3">
        <v>100</v>
      </c>
      <c r="L335" s="4">
        <v>0</v>
      </c>
      <c r="M335" s="4">
        <v>5</v>
      </c>
      <c r="N335" s="4">
        <v>0</v>
      </c>
    </row>
    <row r="336" spans="1:14" x14ac:dyDescent="0.2">
      <c r="A336" s="4">
        <v>16</v>
      </c>
      <c r="B336" t="s">
        <v>43</v>
      </c>
      <c r="C336" s="4">
        <v>45</v>
      </c>
      <c r="D336" s="4">
        <v>5</v>
      </c>
      <c r="E336" t="s">
        <v>21</v>
      </c>
      <c r="F336" t="s">
        <v>536</v>
      </c>
      <c r="G336" t="s">
        <v>43</v>
      </c>
      <c r="H336">
        <v>6.9700000000000002E-11</v>
      </c>
      <c r="I336" t="s">
        <v>902</v>
      </c>
      <c r="J336" s="2">
        <v>11.111111111111111</v>
      </c>
      <c r="K336" s="3">
        <v>100</v>
      </c>
      <c r="L336" s="4">
        <v>0</v>
      </c>
      <c r="M336" s="4">
        <v>5</v>
      </c>
      <c r="N336" s="4">
        <v>0</v>
      </c>
    </row>
    <row r="337" spans="1:14" x14ac:dyDescent="0.2">
      <c r="A337" s="4">
        <v>16</v>
      </c>
      <c r="B337" t="s">
        <v>43</v>
      </c>
      <c r="C337" s="4">
        <v>14</v>
      </c>
      <c r="D337" s="4">
        <v>4</v>
      </c>
      <c r="E337" t="s">
        <v>25</v>
      </c>
      <c r="F337" t="s">
        <v>903</v>
      </c>
      <c r="G337" t="s">
        <v>904</v>
      </c>
      <c r="H337">
        <v>8.0999999999999997E-9</v>
      </c>
      <c r="I337" t="s">
        <v>905</v>
      </c>
      <c r="J337" s="2">
        <v>28.571428571428573</v>
      </c>
      <c r="K337" s="3">
        <v>80</v>
      </c>
      <c r="L337" s="4">
        <v>0</v>
      </c>
      <c r="M337" s="4">
        <v>4</v>
      </c>
      <c r="N337" s="4">
        <v>0</v>
      </c>
    </row>
    <row r="338" spans="1:14" x14ac:dyDescent="0.2">
      <c r="A338" s="4">
        <v>16</v>
      </c>
      <c r="B338" t="s">
        <v>43</v>
      </c>
      <c r="C338" s="4">
        <v>16</v>
      </c>
      <c r="D338" s="4">
        <v>3</v>
      </c>
      <c r="E338" t="s">
        <v>15</v>
      </c>
      <c r="F338" t="s">
        <v>906</v>
      </c>
      <c r="G338" t="s">
        <v>907</v>
      </c>
      <c r="H338">
        <v>3.5200000000000002E-5</v>
      </c>
      <c r="I338" t="s">
        <v>908</v>
      </c>
      <c r="J338" s="2">
        <v>18.75</v>
      </c>
      <c r="K338" s="3">
        <v>60</v>
      </c>
      <c r="L338" s="4">
        <v>0</v>
      </c>
      <c r="M338" s="4">
        <v>3</v>
      </c>
      <c r="N338" s="4">
        <v>0</v>
      </c>
    </row>
    <row r="339" spans="1:14" x14ac:dyDescent="0.2">
      <c r="A339" s="4">
        <v>16</v>
      </c>
      <c r="B339" t="s">
        <v>43</v>
      </c>
      <c r="C339" s="4">
        <v>5</v>
      </c>
      <c r="D339" s="4">
        <v>2</v>
      </c>
      <c r="E339" t="s">
        <v>15</v>
      </c>
      <c r="F339" t="s">
        <v>909</v>
      </c>
      <c r="G339" t="s">
        <v>910</v>
      </c>
      <c r="H339">
        <v>8.3000000000000001E-4</v>
      </c>
      <c r="I339" t="s">
        <v>911</v>
      </c>
      <c r="J339" s="2">
        <v>40</v>
      </c>
      <c r="K339" s="3">
        <v>40</v>
      </c>
      <c r="L339" s="4">
        <v>0</v>
      </c>
      <c r="M339" s="4">
        <v>2</v>
      </c>
      <c r="N339" s="4">
        <v>0</v>
      </c>
    </row>
    <row r="340" spans="1:14" x14ac:dyDescent="0.2">
      <c r="A340" s="4">
        <v>17</v>
      </c>
      <c r="B340" t="s">
        <v>44</v>
      </c>
      <c r="C340" s="4">
        <v>31</v>
      </c>
      <c r="D340" s="4">
        <v>4</v>
      </c>
      <c r="E340" t="s">
        <v>15</v>
      </c>
      <c r="F340" t="s">
        <v>912</v>
      </c>
      <c r="G340" t="s">
        <v>913</v>
      </c>
      <c r="H340">
        <v>1.9399999999999999E-7</v>
      </c>
      <c r="I340" t="s">
        <v>914</v>
      </c>
      <c r="J340" s="2">
        <v>12.903225806451612</v>
      </c>
      <c r="K340" s="3">
        <v>80</v>
      </c>
      <c r="L340" s="4">
        <v>0</v>
      </c>
      <c r="M340" s="4">
        <v>4</v>
      </c>
      <c r="N340" s="4">
        <v>0</v>
      </c>
    </row>
    <row r="341" spans="1:14" x14ac:dyDescent="0.2">
      <c r="A341" s="4">
        <v>17</v>
      </c>
      <c r="B341" t="s">
        <v>44</v>
      </c>
      <c r="C341" s="4">
        <v>6</v>
      </c>
      <c r="D341" s="4">
        <v>3</v>
      </c>
      <c r="E341" t="s">
        <v>15</v>
      </c>
      <c r="F341" t="s">
        <v>915</v>
      </c>
      <c r="G341" t="s">
        <v>916</v>
      </c>
      <c r="H341">
        <v>8.4399999999999999E-7</v>
      </c>
      <c r="I341" t="s">
        <v>917</v>
      </c>
      <c r="J341" s="2">
        <v>50</v>
      </c>
      <c r="K341" s="3">
        <v>60</v>
      </c>
      <c r="L341" s="4">
        <v>0</v>
      </c>
      <c r="M341" s="4">
        <v>3</v>
      </c>
      <c r="N341" s="4">
        <v>0</v>
      </c>
    </row>
    <row r="342" spans="1:14" x14ac:dyDescent="0.2">
      <c r="A342" s="4">
        <v>17</v>
      </c>
      <c r="B342" t="s">
        <v>44</v>
      </c>
      <c r="C342" s="4">
        <v>16</v>
      </c>
      <c r="D342" s="4">
        <v>2</v>
      </c>
      <c r="E342" t="s">
        <v>13</v>
      </c>
      <c r="F342" t="s">
        <v>918</v>
      </c>
      <c r="G342" t="s">
        <v>919</v>
      </c>
      <c r="H342">
        <v>2.0500000000000001E-2</v>
      </c>
      <c r="I342" t="s">
        <v>920</v>
      </c>
      <c r="J342" s="2">
        <v>12.5</v>
      </c>
      <c r="K342" s="3">
        <v>40</v>
      </c>
      <c r="L342" s="4">
        <v>0</v>
      </c>
      <c r="M342" s="4">
        <v>2</v>
      </c>
      <c r="N342" s="4">
        <v>0</v>
      </c>
    </row>
    <row r="343" spans="1:14" x14ac:dyDescent="0.2">
      <c r="A343" s="4">
        <v>18</v>
      </c>
      <c r="B343" t="s">
        <v>45</v>
      </c>
      <c r="C343" s="4">
        <v>27</v>
      </c>
      <c r="D343" s="4">
        <v>3</v>
      </c>
      <c r="E343" t="s">
        <v>15</v>
      </c>
      <c r="F343" t="s">
        <v>921</v>
      </c>
      <c r="G343" t="s">
        <v>922</v>
      </c>
      <c r="H343">
        <v>1.9700000000000001E-5</v>
      </c>
      <c r="I343" t="s">
        <v>923</v>
      </c>
      <c r="J343" s="2">
        <v>11.111111111111111</v>
      </c>
      <c r="K343" s="3">
        <v>75</v>
      </c>
      <c r="L343" s="4">
        <v>0</v>
      </c>
      <c r="M343" s="4">
        <v>3</v>
      </c>
      <c r="N343" s="4">
        <v>0</v>
      </c>
    </row>
    <row r="344" spans="1:14" x14ac:dyDescent="0.2">
      <c r="A344" s="4">
        <v>18</v>
      </c>
      <c r="B344" t="s">
        <v>45</v>
      </c>
      <c r="C344" s="4">
        <v>19</v>
      </c>
      <c r="D344" s="4">
        <v>2</v>
      </c>
      <c r="E344" t="s">
        <v>15</v>
      </c>
      <c r="F344" t="s">
        <v>924</v>
      </c>
      <c r="G344" t="s">
        <v>925</v>
      </c>
      <c r="H344">
        <v>5.0000000000000001E-3</v>
      </c>
      <c r="I344" t="s">
        <v>926</v>
      </c>
      <c r="J344" s="2">
        <v>10.526315789473685</v>
      </c>
      <c r="K344" s="3">
        <v>50</v>
      </c>
      <c r="L344" s="4">
        <v>0</v>
      </c>
      <c r="M344" s="4">
        <v>2</v>
      </c>
      <c r="N344" s="4">
        <v>0</v>
      </c>
    </row>
    <row r="345" spans="1:14" x14ac:dyDescent="0.2">
      <c r="A345" s="4">
        <v>18</v>
      </c>
      <c r="B345" t="s">
        <v>45</v>
      </c>
      <c r="C345" s="4">
        <v>13</v>
      </c>
      <c r="D345" s="4">
        <v>2</v>
      </c>
      <c r="E345" t="s">
        <v>25</v>
      </c>
      <c r="F345" t="s">
        <v>927</v>
      </c>
      <c r="G345" t="s">
        <v>928</v>
      </c>
      <c r="H345">
        <v>1.06E-2</v>
      </c>
      <c r="I345" t="s">
        <v>929</v>
      </c>
      <c r="J345" s="2">
        <v>15.384615384615385</v>
      </c>
      <c r="K345" s="3">
        <v>50</v>
      </c>
      <c r="L345" s="4">
        <v>0</v>
      </c>
      <c r="M345" s="4">
        <v>2</v>
      </c>
      <c r="N345" s="4">
        <v>0</v>
      </c>
    </row>
    <row r="346" spans="1:14" x14ac:dyDescent="0.2">
      <c r="A346" s="4">
        <v>18</v>
      </c>
      <c r="B346" t="s">
        <v>45</v>
      </c>
      <c r="C346" s="4">
        <v>13</v>
      </c>
      <c r="D346" s="4">
        <v>2</v>
      </c>
      <c r="E346" t="s">
        <v>13</v>
      </c>
      <c r="F346" t="s">
        <v>930</v>
      </c>
      <c r="G346" t="s">
        <v>931</v>
      </c>
      <c r="H346">
        <v>2.1100000000000001E-2</v>
      </c>
      <c r="I346" t="s">
        <v>932</v>
      </c>
      <c r="J346" s="2">
        <v>15.384615384615385</v>
      </c>
      <c r="K346" s="3">
        <v>50</v>
      </c>
      <c r="L346" s="4">
        <v>0</v>
      </c>
      <c r="M346" s="4">
        <v>2</v>
      </c>
      <c r="N346" s="4">
        <v>0</v>
      </c>
    </row>
    <row r="347" spans="1:14" x14ac:dyDescent="0.2">
      <c r="A347" s="4">
        <v>19</v>
      </c>
      <c r="B347" t="s">
        <v>46</v>
      </c>
      <c r="C347" s="4">
        <v>8</v>
      </c>
      <c r="D347" s="4">
        <v>3</v>
      </c>
      <c r="E347" t="s">
        <v>21</v>
      </c>
      <c r="F347" t="s">
        <v>933</v>
      </c>
      <c r="G347" t="s">
        <v>46</v>
      </c>
      <c r="H347">
        <v>1.15E-6</v>
      </c>
      <c r="I347" t="s">
        <v>934</v>
      </c>
      <c r="J347" s="2">
        <v>37.5</v>
      </c>
      <c r="K347" s="3">
        <v>75</v>
      </c>
      <c r="L347" s="4">
        <v>1</v>
      </c>
      <c r="M347" s="4">
        <v>2</v>
      </c>
      <c r="N347" s="4">
        <v>0</v>
      </c>
    </row>
    <row r="348" spans="1:14" x14ac:dyDescent="0.2">
      <c r="A348" s="4">
        <v>19</v>
      </c>
      <c r="B348" t="s">
        <v>46</v>
      </c>
      <c r="C348" s="4">
        <v>5</v>
      </c>
      <c r="D348" s="4">
        <v>2</v>
      </c>
      <c r="E348" t="s">
        <v>13</v>
      </c>
      <c r="F348" t="s">
        <v>936</v>
      </c>
      <c r="G348" t="s">
        <v>937</v>
      </c>
      <c r="H348">
        <v>8.5000000000000006E-3</v>
      </c>
      <c r="I348" t="s">
        <v>935</v>
      </c>
      <c r="J348" s="2">
        <v>40</v>
      </c>
      <c r="K348" s="3">
        <v>50</v>
      </c>
      <c r="L348" s="4">
        <v>2</v>
      </c>
      <c r="M348" s="4">
        <v>0</v>
      </c>
      <c r="N348" s="4">
        <v>0</v>
      </c>
    </row>
    <row r="349" spans="1:14" x14ac:dyDescent="0.2">
      <c r="A349" s="4">
        <v>20</v>
      </c>
      <c r="B349" t="s">
        <v>47</v>
      </c>
      <c r="C349" s="4">
        <v>16</v>
      </c>
      <c r="D349" s="4">
        <v>4</v>
      </c>
      <c r="E349" t="s">
        <v>15</v>
      </c>
      <c r="F349" t="s">
        <v>938</v>
      </c>
      <c r="G349" t="s">
        <v>47</v>
      </c>
      <c r="H349">
        <v>3.6E-9</v>
      </c>
      <c r="I349" t="s">
        <v>939</v>
      </c>
      <c r="J349" s="2">
        <v>25</v>
      </c>
      <c r="K349" s="3">
        <v>100</v>
      </c>
      <c r="L349" s="4">
        <v>0</v>
      </c>
      <c r="M349" s="4">
        <v>4</v>
      </c>
      <c r="N349" s="4">
        <v>0</v>
      </c>
    </row>
    <row r="350" spans="1:14" x14ac:dyDescent="0.2">
      <c r="A350" s="4">
        <v>20</v>
      </c>
      <c r="B350" t="s">
        <v>47</v>
      </c>
      <c r="C350" s="4">
        <v>34</v>
      </c>
      <c r="D350" s="4">
        <v>4</v>
      </c>
      <c r="E350" t="s">
        <v>23</v>
      </c>
      <c r="F350" t="s">
        <v>940</v>
      </c>
      <c r="G350" t="s">
        <v>47</v>
      </c>
      <c r="H350">
        <v>4.0599999999999996E-9</v>
      </c>
      <c r="I350" t="s">
        <v>939</v>
      </c>
      <c r="J350" s="2">
        <v>11.764705882352942</v>
      </c>
      <c r="K350" s="3">
        <v>100</v>
      </c>
      <c r="L350" s="4">
        <v>0</v>
      </c>
      <c r="M350" s="4">
        <v>4</v>
      </c>
      <c r="N350" s="4">
        <v>0</v>
      </c>
    </row>
    <row r="351" spans="1:14" x14ac:dyDescent="0.2">
      <c r="A351" s="4">
        <v>20</v>
      </c>
      <c r="B351" t="s">
        <v>47</v>
      </c>
      <c r="C351" s="4">
        <v>31</v>
      </c>
      <c r="D351" s="4">
        <v>4</v>
      </c>
      <c r="E351" t="s">
        <v>21</v>
      </c>
      <c r="F351" t="s">
        <v>941</v>
      </c>
      <c r="G351" t="s">
        <v>942</v>
      </c>
      <c r="H351">
        <v>1.8600000000000001E-8</v>
      </c>
      <c r="I351" t="s">
        <v>939</v>
      </c>
      <c r="J351" s="2">
        <v>12.903225806451612</v>
      </c>
      <c r="K351" s="3">
        <v>100</v>
      </c>
      <c r="L351" s="4">
        <v>0</v>
      </c>
      <c r="M351" s="4">
        <v>4</v>
      </c>
      <c r="N351" s="4">
        <v>0</v>
      </c>
    </row>
    <row r="352" spans="1:14" x14ac:dyDescent="0.2">
      <c r="A352" s="4">
        <v>20</v>
      </c>
      <c r="B352" t="s">
        <v>47</v>
      </c>
      <c r="C352" s="4">
        <v>31</v>
      </c>
      <c r="D352" s="4">
        <v>4</v>
      </c>
      <c r="E352" t="s">
        <v>13</v>
      </c>
      <c r="F352" t="s">
        <v>943</v>
      </c>
      <c r="G352" t="s">
        <v>944</v>
      </c>
      <c r="H352">
        <v>1.1000000000000001E-7</v>
      </c>
      <c r="I352" t="s">
        <v>939</v>
      </c>
      <c r="J352" s="2">
        <v>12.903225806451612</v>
      </c>
      <c r="K352" s="3">
        <v>100</v>
      </c>
      <c r="L352" s="4">
        <v>0</v>
      </c>
      <c r="M352" s="4">
        <v>4</v>
      </c>
      <c r="N352" s="4">
        <v>0</v>
      </c>
    </row>
    <row r="353" spans="1:14" x14ac:dyDescent="0.2">
      <c r="A353" s="4">
        <v>20</v>
      </c>
      <c r="B353" t="s">
        <v>47</v>
      </c>
      <c r="C353" s="4">
        <v>28</v>
      </c>
      <c r="D353" s="4">
        <v>3</v>
      </c>
      <c r="E353" t="s">
        <v>13</v>
      </c>
      <c r="F353" t="s">
        <v>947</v>
      </c>
      <c r="G353" t="s">
        <v>948</v>
      </c>
      <c r="H353">
        <v>2.6400000000000001E-5</v>
      </c>
      <c r="I353" t="s">
        <v>946</v>
      </c>
      <c r="J353" s="2">
        <v>10.714285714285714</v>
      </c>
      <c r="K353" s="3">
        <v>75</v>
      </c>
      <c r="L353" s="4">
        <v>0</v>
      </c>
      <c r="M353" s="4">
        <v>3</v>
      </c>
      <c r="N353" s="4">
        <v>0</v>
      </c>
    </row>
    <row r="354" spans="1:14" x14ac:dyDescent="0.2">
      <c r="A354" s="4">
        <v>20</v>
      </c>
      <c r="B354" t="s">
        <v>47</v>
      </c>
      <c r="C354" s="4">
        <v>3</v>
      </c>
      <c r="D354" s="4">
        <v>2</v>
      </c>
      <c r="E354" t="s">
        <v>25</v>
      </c>
      <c r="F354" t="s">
        <v>949</v>
      </c>
      <c r="G354" t="s">
        <v>950</v>
      </c>
      <c r="H354">
        <v>1E-3</v>
      </c>
      <c r="I354" t="s">
        <v>951</v>
      </c>
      <c r="J354" s="2">
        <v>66.666666666666671</v>
      </c>
      <c r="K354" s="3">
        <v>50</v>
      </c>
      <c r="L354" s="4">
        <v>0</v>
      </c>
      <c r="M354" s="4">
        <v>2</v>
      </c>
      <c r="N354" s="4">
        <v>0</v>
      </c>
    </row>
    <row r="355" spans="1:14" x14ac:dyDescent="0.2">
      <c r="A355" s="4">
        <v>20</v>
      </c>
      <c r="B355" t="s">
        <v>47</v>
      </c>
      <c r="C355" s="4">
        <v>4</v>
      </c>
      <c r="D355" s="4">
        <v>2</v>
      </c>
      <c r="E355" t="s">
        <v>25</v>
      </c>
      <c r="F355" t="s">
        <v>952</v>
      </c>
      <c r="G355" t="s">
        <v>953</v>
      </c>
      <c r="H355">
        <v>1E-3</v>
      </c>
      <c r="I355" t="s">
        <v>951</v>
      </c>
      <c r="J355" s="2">
        <v>50</v>
      </c>
      <c r="K355" s="3">
        <v>50</v>
      </c>
      <c r="L355" s="4">
        <v>0</v>
      </c>
      <c r="M355" s="4">
        <v>2</v>
      </c>
      <c r="N355" s="4">
        <v>0</v>
      </c>
    </row>
    <row r="356" spans="1:14" x14ac:dyDescent="0.2">
      <c r="A356" s="4">
        <v>20</v>
      </c>
      <c r="B356" t="s">
        <v>47</v>
      </c>
      <c r="C356" s="4">
        <v>7</v>
      </c>
      <c r="D356" s="4">
        <v>2</v>
      </c>
      <c r="E356" t="s">
        <v>15</v>
      </c>
      <c r="F356" t="s">
        <v>954</v>
      </c>
      <c r="G356" t="s">
        <v>955</v>
      </c>
      <c r="H356">
        <v>1E-3</v>
      </c>
      <c r="I356" t="s">
        <v>956</v>
      </c>
      <c r="J356" s="2">
        <v>28.571428571428573</v>
      </c>
      <c r="K356" s="3">
        <v>50</v>
      </c>
      <c r="L356" s="4">
        <v>0</v>
      </c>
      <c r="M356" s="4">
        <v>2</v>
      </c>
      <c r="N356" s="4">
        <v>0</v>
      </c>
    </row>
    <row r="357" spans="1:14" x14ac:dyDescent="0.2">
      <c r="A357" s="4">
        <v>20</v>
      </c>
      <c r="B357" t="s">
        <v>47</v>
      </c>
      <c r="C357" s="4">
        <v>6</v>
      </c>
      <c r="D357" s="4">
        <v>2</v>
      </c>
      <c r="E357" t="s">
        <v>15</v>
      </c>
      <c r="F357" t="s">
        <v>957</v>
      </c>
      <c r="G357" t="s">
        <v>945</v>
      </c>
      <c r="H357">
        <v>1E-3</v>
      </c>
      <c r="I357" t="s">
        <v>958</v>
      </c>
      <c r="J357" s="2">
        <v>33.333333333333336</v>
      </c>
      <c r="K357" s="3">
        <v>50</v>
      </c>
      <c r="L357" s="4">
        <v>0</v>
      </c>
      <c r="M357" s="4">
        <v>2</v>
      </c>
      <c r="N357" s="4">
        <v>0</v>
      </c>
    </row>
    <row r="358" spans="1:14" x14ac:dyDescent="0.2">
      <c r="A358" s="4">
        <v>21</v>
      </c>
      <c r="B358" t="s">
        <v>48</v>
      </c>
      <c r="C358" s="4">
        <v>11</v>
      </c>
      <c r="D358" s="4">
        <v>4</v>
      </c>
      <c r="E358" t="s">
        <v>15</v>
      </c>
      <c r="F358" t="s">
        <v>959</v>
      </c>
      <c r="G358" t="s">
        <v>960</v>
      </c>
      <c r="H358">
        <v>1.02E-9</v>
      </c>
      <c r="I358" t="s">
        <v>961</v>
      </c>
      <c r="J358" s="2">
        <v>36.363636363636367</v>
      </c>
      <c r="K358" s="3">
        <v>100</v>
      </c>
      <c r="L358" s="4">
        <v>1</v>
      </c>
      <c r="M358" s="4">
        <v>3</v>
      </c>
      <c r="N358" s="4">
        <v>0</v>
      </c>
    </row>
    <row r="359" spans="1:14" x14ac:dyDescent="0.2">
      <c r="A359" s="4">
        <v>21</v>
      </c>
      <c r="B359" t="s">
        <v>48</v>
      </c>
      <c r="C359" s="4">
        <v>16</v>
      </c>
      <c r="D359" s="4">
        <v>4</v>
      </c>
      <c r="E359" t="s">
        <v>21</v>
      </c>
      <c r="F359" t="s">
        <v>962</v>
      </c>
      <c r="G359" t="s">
        <v>48</v>
      </c>
      <c r="H359">
        <v>1.7200000000000001E-9</v>
      </c>
      <c r="I359" t="s">
        <v>961</v>
      </c>
      <c r="J359" s="2">
        <v>25</v>
      </c>
      <c r="K359" s="3">
        <v>100</v>
      </c>
      <c r="L359" s="4">
        <v>1</v>
      </c>
      <c r="M359" s="4">
        <v>3</v>
      </c>
      <c r="N359" s="4">
        <v>0</v>
      </c>
    </row>
    <row r="360" spans="1:14" x14ac:dyDescent="0.2">
      <c r="A360" s="4">
        <v>21</v>
      </c>
      <c r="B360" t="s">
        <v>48</v>
      </c>
      <c r="C360" s="4">
        <v>8</v>
      </c>
      <c r="D360" s="4">
        <v>3</v>
      </c>
      <c r="E360" t="s">
        <v>12</v>
      </c>
      <c r="F360" t="s">
        <v>963</v>
      </c>
      <c r="G360" t="s">
        <v>964</v>
      </c>
      <c r="H360">
        <v>8.9800000000000002E-7</v>
      </c>
      <c r="I360" t="s">
        <v>965</v>
      </c>
      <c r="J360" s="2">
        <v>37.5</v>
      </c>
      <c r="K360" s="3">
        <v>75</v>
      </c>
      <c r="L360" s="4">
        <v>1</v>
      </c>
      <c r="M360" s="4">
        <v>2</v>
      </c>
      <c r="N360" s="4">
        <v>0</v>
      </c>
    </row>
    <row r="361" spans="1:14" x14ac:dyDescent="0.2">
      <c r="A361" s="4">
        <v>21</v>
      </c>
      <c r="B361" t="s">
        <v>48</v>
      </c>
      <c r="C361" s="4">
        <v>6</v>
      </c>
      <c r="D361" s="4">
        <v>2</v>
      </c>
      <c r="E361" t="s">
        <v>12</v>
      </c>
      <c r="F361" t="s">
        <v>966</v>
      </c>
      <c r="G361" t="s">
        <v>967</v>
      </c>
      <c r="H361">
        <v>3.8999999999999999E-4</v>
      </c>
      <c r="I361" t="s">
        <v>968</v>
      </c>
      <c r="J361" s="2">
        <v>33.333333333333336</v>
      </c>
      <c r="K361" s="3">
        <v>50</v>
      </c>
      <c r="L361" s="4">
        <v>0</v>
      </c>
      <c r="M361" s="4">
        <v>2</v>
      </c>
      <c r="N361" s="4">
        <v>0</v>
      </c>
    </row>
    <row r="362" spans="1:14" x14ac:dyDescent="0.2">
      <c r="A362" s="4">
        <v>21</v>
      </c>
      <c r="B362" t="s">
        <v>48</v>
      </c>
      <c r="C362" s="4">
        <v>5</v>
      </c>
      <c r="D362" s="4">
        <v>2</v>
      </c>
      <c r="E362" t="s">
        <v>15</v>
      </c>
      <c r="F362" t="s">
        <v>969</v>
      </c>
      <c r="G362" t="s">
        <v>964</v>
      </c>
      <c r="H362">
        <v>5.0000000000000001E-4</v>
      </c>
      <c r="I362" t="s">
        <v>970</v>
      </c>
      <c r="J362" s="2">
        <v>40</v>
      </c>
      <c r="K362" s="3">
        <v>50</v>
      </c>
      <c r="L362" s="4">
        <v>1</v>
      </c>
      <c r="M362" s="4">
        <v>1</v>
      </c>
      <c r="N362" s="4">
        <v>0</v>
      </c>
    </row>
    <row r="363" spans="1:14" x14ac:dyDescent="0.2">
      <c r="A363" s="4">
        <v>21</v>
      </c>
      <c r="B363" t="s">
        <v>48</v>
      </c>
      <c r="C363" s="4">
        <v>8</v>
      </c>
      <c r="D363" s="4">
        <v>2</v>
      </c>
      <c r="E363" t="s">
        <v>13</v>
      </c>
      <c r="F363" t="s">
        <v>971</v>
      </c>
      <c r="G363" t="s">
        <v>972</v>
      </c>
      <c r="H363">
        <v>1.1299999999999999E-2</v>
      </c>
      <c r="I363" t="s">
        <v>973</v>
      </c>
      <c r="J363" s="2">
        <v>25</v>
      </c>
      <c r="K363" s="3">
        <v>50</v>
      </c>
      <c r="L363" s="4">
        <v>0</v>
      </c>
      <c r="M363" s="4">
        <v>2</v>
      </c>
      <c r="N363" s="4">
        <v>0</v>
      </c>
    </row>
    <row r="364" spans="1:14" x14ac:dyDescent="0.2">
      <c r="A364" s="4">
        <v>21</v>
      </c>
      <c r="B364" t="s">
        <v>48</v>
      </c>
      <c r="C364" s="4">
        <v>6</v>
      </c>
      <c r="D364" s="4">
        <v>2</v>
      </c>
      <c r="E364" t="s">
        <v>13</v>
      </c>
      <c r="F364" t="s">
        <v>974</v>
      </c>
      <c r="G364" t="s">
        <v>975</v>
      </c>
      <c r="H364">
        <v>1.1299999999999999E-2</v>
      </c>
      <c r="I364" t="s">
        <v>970</v>
      </c>
      <c r="J364" s="2">
        <v>33.333333333333336</v>
      </c>
      <c r="K364" s="3">
        <v>50</v>
      </c>
      <c r="L364" s="4">
        <v>1</v>
      </c>
      <c r="M364" s="4">
        <v>1</v>
      </c>
      <c r="N364" s="4">
        <v>0</v>
      </c>
    </row>
    <row r="365" spans="1:14" x14ac:dyDescent="0.2">
      <c r="A365" s="4">
        <v>22</v>
      </c>
      <c r="B365" t="s">
        <v>49</v>
      </c>
      <c r="C365" s="4">
        <v>10</v>
      </c>
      <c r="D365" s="4">
        <v>2</v>
      </c>
      <c r="E365" t="s">
        <v>23</v>
      </c>
      <c r="F365" t="s">
        <v>976</v>
      </c>
      <c r="G365" t="s">
        <v>977</v>
      </c>
      <c r="H365">
        <v>3.5E-4</v>
      </c>
      <c r="I365" t="s">
        <v>978</v>
      </c>
      <c r="J365" s="2">
        <v>20</v>
      </c>
      <c r="K365" s="3">
        <v>50</v>
      </c>
      <c r="L365" s="4">
        <v>1</v>
      </c>
      <c r="M365" s="4">
        <v>1</v>
      </c>
      <c r="N365" s="4">
        <v>0</v>
      </c>
    </row>
    <row r="366" spans="1:14" x14ac:dyDescent="0.2">
      <c r="A366" s="4">
        <v>22</v>
      </c>
      <c r="B366" t="s">
        <v>49</v>
      </c>
      <c r="C366" s="4">
        <v>6</v>
      </c>
      <c r="D366" s="4">
        <v>2</v>
      </c>
      <c r="E366" t="s">
        <v>15</v>
      </c>
      <c r="F366" t="s">
        <v>979</v>
      </c>
      <c r="G366" t="s">
        <v>980</v>
      </c>
      <c r="H366">
        <v>6.6E-4</v>
      </c>
      <c r="I366" t="s">
        <v>981</v>
      </c>
      <c r="J366" s="2">
        <v>33.333333333333336</v>
      </c>
      <c r="K366" s="3">
        <v>50</v>
      </c>
      <c r="L366" s="4">
        <v>1</v>
      </c>
      <c r="M366" s="4">
        <v>1</v>
      </c>
      <c r="N366" s="4">
        <v>0</v>
      </c>
    </row>
    <row r="367" spans="1:14" x14ac:dyDescent="0.2">
      <c r="A367" s="4">
        <v>22</v>
      </c>
      <c r="B367" t="s">
        <v>49</v>
      </c>
      <c r="C367" s="4">
        <v>10</v>
      </c>
      <c r="D367" s="4">
        <v>2</v>
      </c>
      <c r="E367" t="s">
        <v>15</v>
      </c>
      <c r="F367" t="s">
        <v>982</v>
      </c>
      <c r="G367" t="s">
        <v>983</v>
      </c>
      <c r="H367">
        <v>1.2999999999999999E-3</v>
      </c>
      <c r="I367" t="s">
        <v>978</v>
      </c>
      <c r="J367" s="2">
        <v>20</v>
      </c>
      <c r="K367" s="3">
        <v>50</v>
      </c>
      <c r="L367" s="4">
        <v>1</v>
      </c>
      <c r="M367" s="4">
        <v>1</v>
      </c>
      <c r="N367" s="4">
        <v>0</v>
      </c>
    </row>
    <row r="368" spans="1:14" x14ac:dyDescent="0.2">
      <c r="A368" s="4">
        <v>22</v>
      </c>
      <c r="B368" t="s">
        <v>49</v>
      </c>
      <c r="C368" s="4">
        <v>10</v>
      </c>
      <c r="D368" s="4">
        <v>2</v>
      </c>
      <c r="E368" t="s">
        <v>21</v>
      </c>
      <c r="F368" t="s">
        <v>984</v>
      </c>
      <c r="G368" t="s">
        <v>983</v>
      </c>
      <c r="H368">
        <v>4.3E-3</v>
      </c>
      <c r="I368" t="s">
        <v>978</v>
      </c>
      <c r="J368" s="2">
        <v>20</v>
      </c>
      <c r="K368" s="3">
        <v>50</v>
      </c>
      <c r="L368" s="4">
        <v>1</v>
      </c>
      <c r="M368" s="4">
        <v>1</v>
      </c>
      <c r="N368" s="4">
        <v>0</v>
      </c>
    </row>
    <row r="369" spans="1:16" x14ac:dyDescent="0.2">
      <c r="A369" s="4">
        <v>22</v>
      </c>
      <c r="B369" t="s">
        <v>49</v>
      </c>
      <c r="C369" s="4">
        <v>11</v>
      </c>
      <c r="D369" s="4">
        <v>2</v>
      </c>
      <c r="E369" t="s">
        <v>13</v>
      </c>
      <c r="F369" t="s">
        <v>985</v>
      </c>
      <c r="G369" t="s">
        <v>986</v>
      </c>
      <c r="H369">
        <v>3.1399999999999997E-2</v>
      </c>
      <c r="I369" t="s">
        <v>978</v>
      </c>
      <c r="J369" s="2">
        <v>18.181818181818183</v>
      </c>
      <c r="K369" s="3">
        <v>50</v>
      </c>
      <c r="L369" s="4">
        <v>1</v>
      </c>
      <c r="M369" s="4">
        <v>1</v>
      </c>
      <c r="N369" s="4">
        <v>0</v>
      </c>
    </row>
    <row r="370" spans="1:16" x14ac:dyDescent="0.2">
      <c r="A370" s="4">
        <v>22</v>
      </c>
      <c r="B370" t="s">
        <v>49</v>
      </c>
      <c r="C370" s="4">
        <v>12</v>
      </c>
      <c r="D370" s="4">
        <v>2</v>
      </c>
      <c r="E370" t="s">
        <v>13</v>
      </c>
      <c r="F370" t="s">
        <v>987</v>
      </c>
      <c r="G370" t="s">
        <v>988</v>
      </c>
      <c r="H370">
        <v>3.1399999999999997E-2</v>
      </c>
      <c r="I370" t="s">
        <v>978</v>
      </c>
      <c r="J370" s="2">
        <v>16.666666666666668</v>
      </c>
      <c r="K370" s="3">
        <v>50</v>
      </c>
      <c r="L370" s="4">
        <v>1</v>
      </c>
      <c r="M370" s="4">
        <v>1</v>
      </c>
      <c r="N370" s="4">
        <v>0</v>
      </c>
      <c r="O370" s="4"/>
      <c r="P370" s="4"/>
    </row>
    <row r="371" spans="1:16" x14ac:dyDescent="0.2">
      <c r="J371" s="2"/>
      <c r="K371" s="3"/>
      <c r="O371" s="4"/>
      <c r="P371" s="4"/>
    </row>
    <row r="372" spans="1:16" x14ac:dyDescent="0.2">
      <c r="J372" s="2"/>
      <c r="K372" s="3"/>
    </row>
    <row r="373" spans="1:16" x14ac:dyDescent="0.2">
      <c r="D373" s="4">
        <f>SUM(D3:D370)</f>
        <v>1617</v>
      </c>
    </row>
  </sheetData>
  <sortState xmlns:xlrd2="http://schemas.microsoft.com/office/spreadsheetml/2017/richdata2" ref="A2:P369">
    <sortCondition descending="1" ref="P2:P369"/>
  </sortState>
  <conditionalFormatting sqref="J3:J372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{C6A0A3F2-D769-784C-9965-8A2E0CA25DEA}</x14:id>
        </ext>
      </extLst>
    </cfRule>
  </conditionalFormatting>
  <conditionalFormatting sqref="K3:K372">
    <cfRule type="dataBar" priority="1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{252F0AC0-899D-114D-9B8C-4818A7984327}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6A0A3F2-D769-784C-9965-8A2E0CA25D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J3:J372</xm:sqref>
        </x14:conditionalFormatting>
        <x14:conditionalFormatting xmlns:xm="http://schemas.microsoft.com/office/excel/2006/main">
          <x14:cfRule type="dataBar" id="{252F0AC0-899D-114D-9B8C-4818A79843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K3:K372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Oxali</vt:lpstr>
      <vt:lpstr>PalboMainClusters</vt:lpstr>
      <vt:lpstr>PalboMetabolismClusters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Pino</dc:creator>
  <cp:lastModifiedBy>Federica Papaccio</cp:lastModifiedBy>
  <dcterms:created xsi:type="dcterms:W3CDTF">2022-12-19T19:06:33Z</dcterms:created>
  <dcterms:modified xsi:type="dcterms:W3CDTF">2022-12-21T16:03:32Z</dcterms:modified>
</cp:coreProperties>
</file>