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F:\Frontiers in Oncology\km 生存分析\"/>
    </mc:Choice>
  </mc:AlternateContent>
  <xr:revisionPtr revIDLastSave="0" documentId="13_ncr:1_{6B73C593-1905-498E-AE42-19AD8090F7FA}" xr6:coauthVersionLast="47" xr6:coauthVersionMax="47" xr10:uidLastSave="{00000000-0000-0000-0000-000000000000}"/>
  <bookViews>
    <workbookView xWindow="-110" yWindow="-110" windowWidth="21820" windowHeight="14020" firstSheet="3" activeTab="7" xr2:uid="{00000000-000D-0000-FFFF-FFFF00000000}"/>
  </bookViews>
  <sheets>
    <sheet name="stage" sheetId="1" r:id="rId1"/>
    <sheet name="surgery" sheetId="3" r:id="rId2"/>
    <sheet name="radiotherapy and chemotherapy " sheetId="4" r:id="rId3"/>
    <sheet name="find homology" sheetId="5" r:id="rId4"/>
    <sheet name="homology" sheetId="6" r:id="rId5"/>
    <sheet name="chemotherapy " sheetId="7" r:id="rId6"/>
    <sheet name="chemotherapy  regimens" sheetId="8" r:id="rId7"/>
    <sheet name="combined drugs" sheetId="9" r:id="rId8"/>
  </sheets>
  <definedNames>
    <definedName name="_xlnm._FilterDatabase" localSheetId="5" hidden="1">'chemotherapy '!$A$1:$C$331</definedName>
    <definedName name="_xlnm._FilterDatabase" localSheetId="6" hidden="1">'chemotherapy  regimens'!$A$1:$W$150</definedName>
    <definedName name="_xlnm._FilterDatabase" localSheetId="7" hidden="1">'combined drugs'!$A$1:$AA$127</definedName>
    <definedName name="_xlnm._FilterDatabase" localSheetId="3" hidden="1">'find homology'!$A$1:$F$154</definedName>
    <definedName name="_xlnm._FilterDatabase" localSheetId="4" hidden="1">homology!$A$1:$P$150</definedName>
    <definedName name="_xlnm._FilterDatabase" localSheetId="2" hidden="1">'radiotherapy and chemotherapy '!$A$1:$R$180</definedName>
    <definedName name="_xlnm._FilterDatabase" localSheetId="0" hidden="1">stage!$A$1:$R$150</definedName>
    <definedName name="_xlnm._FilterDatabase" localSheetId="1" hidden="1">surgery!$A$1:$N$134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3" i="9" l="1"/>
  <c r="Y4" i="9"/>
  <c r="Y5" i="9"/>
  <c r="Y6" i="9"/>
  <c r="Y7" i="9"/>
  <c r="Y8" i="9"/>
  <c r="Y9" i="9"/>
  <c r="Y10" i="9"/>
  <c r="Y11" i="9"/>
  <c r="Y12" i="9"/>
  <c r="Y13" i="9"/>
  <c r="Y14" i="9"/>
  <c r="Y15" i="9"/>
  <c r="Y16" i="9"/>
  <c r="Y17" i="9"/>
  <c r="Y18" i="9"/>
  <c r="Y19" i="9"/>
  <c r="Y20" i="9"/>
  <c r="Y21" i="9"/>
  <c r="Y22" i="9"/>
  <c r="Y23" i="9"/>
  <c r="Y24" i="9"/>
  <c r="Y25" i="9"/>
  <c r="Y26" i="9"/>
  <c r="Y27" i="9"/>
  <c r="Y28" i="9"/>
  <c r="Y29" i="9"/>
  <c r="Y30" i="9"/>
  <c r="Y31" i="9"/>
  <c r="Y32" i="9"/>
  <c r="Y33" i="9"/>
  <c r="Y34" i="9"/>
  <c r="Y35" i="9"/>
  <c r="Y36" i="9"/>
  <c r="Y37" i="9"/>
  <c r="Y38" i="9"/>
  <c r="Y39" i="9"/>
  <c r="Y40" i="9"/>
  <c r="Y41" i="9"/>
  <c r="Y42" i="9"/>
  <c r="Y43" i="9"/>
  <c r="Y44" i="9"/>
  <c r="Y45" i="9"/>
  <c r="Y46" i="9"/>
  <c r="Y2" i="9"/>
  <c r="N3" i="9"/>
  <c r="N4" i="9"/>
  <c r="N5" i="9"/>
  <c r="N6" i="9"/>
  <c r="N7" i="9"/>
  <c r="N8" i="9"/>
  <c r="N9" i="9"/>
  <c r="N10" i="9"/>
  <c r="N11" i="9"/>
  <c r="N12" i="9"/>
  <c r="N13" i="9"/>
  <c r="N14" i="9"/>
  <c r="N15" i="9"/>
  <c r="N16" i="9"/>
  <c r="N17" i="9"/>
  <c r="N18" i="9"/>
  <c r="N19" i="9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42" i="9"/>
  <c r="N43" i="9"/>
  <c r="N44" i="9"/>
  <c r="N45" i="9"/>
  <c r="N46" i="9"/>
  <c r="N47" i="9"/>
  <c r="N48" i="9"/>
  <c r="N49" i="9"/>
  <c r="N50" i="9"/>
  <c r="N51" i="9"/>
  <c r="N52" i="9"/>
  <c r="N53" i="9"/>
  <c r="N54" i="9"/>
  <c r="N55" i="9"/>
  <c r="N56" i="9"/>
  <c r="N57" i="9"/>
  <c r="N58" i="9"/>
  <c r="N59" i="9"/>
  <c r="N60" i="9"/>
  <c r="N61" i="9"/>
  <c r="N62" i="9"/>
  <c r="N63" i="9"/>
  <c r="N64" i="9"/>
  <c r="N65" i="9"/>
  <c r="N66" i="9"/>
  <c r="N67" i="9"/>
  <c r="N68" i="9"/>
  <c r="N69" i="9"/>
  <c r="N70" i="9"/>
  <c r="N71" i="9"/>
  <c r="N72" i="9"/>
  <c r="N73" i="9"/>
  <c r="N74" i="9"/>
  <c r="N75" i="9"/>
  <c r="N76" i="9"/>
  <c r="N77" i="9"/>
  <c r="N78" i="9"/>
  <c r="N79" i="9"/>
  <c r="N80" i="9"/>
  <c r="N81" i="9"/>
  <c r="N82" i="9"/>
  <c r="N83" i="9"/>
  <c r="N84" i="9"/>
  <c r="N85" i="9"/>
  <c r="N86" i="9"/>
  <c r="N87" i="9"/>
  <c r="N88" i="9"/>
  <c r="N89" i="9"/>
  <c r="N90" i="9"/>
  <c r="N91" i="9"/>
  <c r="N92" i="9"/>
  <c r="N93" i="9"/>
  <c r="N94" i="9"/>
  <c r="N95" i="9"/>
  <c r="N96" i="9"/>
  <c r="N97" i="9"/>
  <c r="N98" i="9"/>
  <c r="N99" i="9"/>
  <c r="N100" i="9"/>
  <c r="N101" i="9"/>
  <c r="N102" i="9"/>
  <c r="N103" i="9"/>
  <c r="N104" i="9"/>
  <c r="N105" i="9"/>
  <c r="N106" i="9"/>
  <c r="N107" i="9"/>
  <c r="N108" i="9"/>
  <c r="N109" i="9"/>
  <c r="N110" i="9"/>
  <c r="N111" i="9"/>
  <c r="N112" i="9"/>
  <c r="N113" i="9"/>
  <c r="N114" i="9"/>
  <c r="N115" i="9"/>
  <c r="N116" i="9"/>
  <c r="N117" i="9"/>
  <c r="N118" i="9"/>
  <c r="N119" i="9"/>
  <c r="N120" i="9"/>
  <c r="N121" i="9"/>
  <c r="N122" i="9"/>
  <c r="N123" i="9"/>
  <c r="N124" i="9"/>
  <c r="N125" i="9"/>
  <c r="N126" i="9"/>
  <c r="N127" i="9"/>
  <c r="N2" i="9"/>
  <c r="I6" i="9"/>
  <c r="I7" i="9"/>
  <c r="I8" i="9"/>
  <c r="I12" i="9"/>
  <c r="I14" i="9"/>
  <c r="I15" i="9"/>
  <c r="I18" i="9"/>
  <c r="I19" i="9"/>
  <c r="I25" i="9"/>
  <c r="I26" i="9"/>
  <c r="I27" i="9"/>
  <c r="I30" i="9"/>
  <c r="I31" i="9"/>
  <c r="I51" i="9"/>
  <c r="I61" i="9"/>
  <c r="I64" i="9"/>
  <c r="I67" i="9"/>
  <c r="I68" i="9"/>
  <c r="I69" i="9"/>
  <c r="I70" i="9"/>
  <c r="I71" i="9"/>
  <c r="I72" i="9"/>
  <c r="I73" i="9"/>
  <c r="I77" i="9"/>
  <c r="I78" i="9"/>
  <c r="I80" i="9"/>
  <c r="I81" i="9"/>
  <c r="I83" i="9"/>
  <c r="I85" i="9"/>
  <c r="I86" i="9"/>
  <c r="I89" i="9"/>
  <c r="I90" i="9"/>
  <c r="I101" i="9"/>
  <c r="I102" i="9"/>
  <c r="I103" i="9"/>
  <c r="I104" i="9"/>
  <c r="I105" i="9"/>
  <c r="I108" i="9"/>
  <c r="I111" i="9"/>
  <c r="I112" i="9"/>
  <c r="I113" i="9"/>
  <c r="I114" i="9"/>
  <c r="I115" i="9"/>
  <c r="I116" i="9"/>
  <c r="I118" i="9"/>
  <c r="I119" i="9"/>
  <c r="I120" i="9"/>
  <c r="I121" i="9"/>
  <c r="I124" i="9"/>
  <c r="I125" i="9"/>
  <c r="I126" i="9"/>
  <c r="I127" i="9"/>
  <c r="V11" i="8"/>
  <c r="V13" i="8"/>
  <c r="V16" i="8"/>
  <c r="V17" i="8"/>
  <c r="V20" i="8"/>
  <c r="V21" i="8"/>
  <c r="V22" i="8"/>
  <c r="V23" i="8"/>
  <c r="V25" i="8"/>
  <c r="V32" i="8"/>
  <c r="V78" i="8"/>
  <c r="V83" i="8"/>
  <c r="V84" i="8"/>
  <c r="V88" i="8"/>
  <c r="V91" i="8"/>
  <c r="V92" i="8"/>
  <c r="V93" i="8"/>
  <c r="V94" i="8"/>
  <c r="V96" i="8"/>
  <c r="V97" i="8"/>
  <c r="V98" i="8"/>
  <c r="V99" i="8"/>
  <c r="V102" i="8"/>
  <c r="V107" i="8"/>
  <c r="V109" i="8"/>
  <c r="V110" i="8"/>
  <c r="V117" i="8"/>
  <c r="V118" i="8"/>
  <c r="V121" i="8"/>
  <c r="V127" i="8"/>
  <c r="V128" i="8"/>
  <c r="V129" i="8"/>
  <c r="V130" i="8"/>
  <c r="V131" i="8"/>
  <c r="V141" i="8"/>
  <c r="V142" i="8"/>
  <c r="P11" i="8"/>
  <c r="P13" i="8"/>
  <c r="P16" i="8"/>
  <c r="P17" i="8"/>
  <c r="P20" i="8"/>
  <c r="P21" i="8"/>
  <c r="P22" i="8"/>
  <c r="P23" i="8"/>
  <c r="P39" i="8"/>
  <c r="P41" i="8"/>
  <c r="P44" i="8"/>
  <c r="P49" i="8"/>
  <c r="P50" i="8"/>
  <c r="P62" i="8"/>
  <c r="P63" i="8"/>
  <c r="P78" i="8"/>
  <c r="P79" i="8"/>
  <c r="P84" i="8"/>
  <c r="P88" i="8"/>
  <c r="P92" i="8"/>
  <c r="P93" i="8"/>
  <c r="P94" i="8"/>
  <c r="P96" i="8"/>
  <c r="P97" i="8"/>
  <c r="P98" i="8"/>
  <c r="P99" i="8"/>
  <c r="P107" i="8"/>
  <c r="P109" i="8"/>
  <c r="P110" i="8"/>
  <c r="P117" i="8"/>
  <c r="P122" i="8"/>
  <c r="P123" i="8"/>
  <c r="P128" i="8"/>
  <c r="P129" i="8"/>
  <c r="P133" i="8"/>
  <c r="P140" i="8"/>
  <c r="B3" i="9"/>
  <c r="B4" i="9"/>
  <c r="B5" i="9"/>
  <c r="B6" i="9"/>
  <c r="B7" i="9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1" i="9"/>
  <c r="B92" i="9"/>
  <c r="B93" i="9"/>
  <c r="B94" i="9"/>
  <c r="B95" i="9"/>
  <c r="B96" i="9"/>
  <c r="B97" i="9"/>
  <c r="B98" i="9"/>
  <c r="B99" i="9"/>
  <c r="B100" i="9"/>
  <c r="B101" i="9"/>
  <c r="B102" i="9"/>
  <c r="B103" i="9"/>
  <c r="B104" i="9"/>
  <c r="B105" i="9"/>
  <c r="B106" i="9"/>
  <c r="B107" i="9"/>
  <c r="B108" i="9"/>
  <c r="B109" i="9"/>
  <c r="B110" i="9"/>
  <c r="B111" i="9"/>
  <c r="B112" i="9"/>
  <c r="B113" i="9"/>
  <c r="B114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2" i="9"/>
  <c r="J6" i="8"/>
  <c r="J7" i="8"/>
  <c r="J8" i="8"/>
  <c r="J12" i="8"/>
  <c r="J14" i="8"/>
  <c r="J15" i="8"/>
  <c r="J18" i="8"/>
  <c r="J19" i="8"/>
  <c r="J25" i="8"/>
  <c r="J26" i="8"/>
  <c r="J27" i="8"/>
  <c r="J30" i="8"/>
  <c r="J31" i="8"/>
  <c r="J32" i="8"/>
  <c r="J51" i="8"/>
  <c r="J61" i="8"/>
  <c r="J64" i="8"/>
  <c r="J65" i="8"/>
  <c r="J67" i="8"/>
  <c r="J68" i="8"/>
  <c r="J69" i="8"/>
  <c r="J70" i="8"/>
  <c r="J71" i="8"/>
  <c r="J72" i="8"/>
  <c r="J73" i="8"/>
  <c r="J77" i="8"/>
  <c r="J78" i="8"/>
  <c r="J80" i="8"/>
  <c r="J81" i="8"/>
  <c r="J83" i="8"/>
  <c r="J85" i="8"/>
  <c r="J86" i="8"/>
  <c r="J89" i="8"/>
  <c r="J90" i="8"/>
  <c r="J101" i="8"/>
  <c r="J102" i="8"/>
  <c r="J103" i="8"/>
  <c r="J104" i="8"/>
  <c r="J105" i="8"/>
  <c r="J108" i="8"/>
  <c r="J111" i="8"/>
  <c r="J112" i="8"/>
  <c r="J113" i="8"/>
  <c r="J114" i="8"/>
  <c r="J115" i="8"/>
  <c r="J116" i="8"/>
  <c r="J118" i="8"/>
  <c r="J119" i="8"/>
  <c r="J120" i="8"/>
  <c r="J121" i="8"/>
  <c r="J124" i="8"/>
  <c r="J125" i="8"/>
  <c r="J126" i="8"/>
  <c r="J127" i="8"/>
  <c r="J128" i="8"/>
  <c r="J130" i="8"/>
  <c r="J131" i="8"/>
  <c r="J132" i="8"/>
  <c r="J141" i="8"/>
  <c r="J142" i="8"/>
  <c r="J143" i="8"/>
  <c r="D4" i="8"/>
  <c r="D6" i="8"/>
  <c r="D7" i="8"/>
  <c r="D8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5" i="8"/>
  <c r="D26" i="8"/>
  <c r="D27" i="8"/>
  <c r="D29" i="8"/>
  <c r="D30" i="8"/>
  <c r="D31" i="8"/>
  <c r="D38" i="8"/>
  <c r="D39" i="8"/>
  <c r="D40" i="8"/>
  <c r="D42" i="8"/>
  <c r="D47" i="8"/>
  <c r="D48" i="8"/>
  <c r="D49" i="8"/>
  <c r="D50" i="8"/>
  <c r="D51" i="8"/>
  <c r="D52" i="8"/>
  <c r="D53" i="8"/>
  <c r="D54" i="8"/>
  <c r="D58" i="8"/>
  <c r="D60" i="8"/>
  <c r="D61" i="8"/>
  <c r="D62" i="8"/>
  <c r="D63" i="8"/>
  <c r="D64" i="8"/>
  <c r="D67" i="8"/>
  <c r="D68" i="8"/>
  <c r="D69" i="8"/>
  <c r="D70" i="8"/>
  <c r="D71" i="8"/>
  <c r="D72" i="8"/>
  <c r="D73" i="8"/>
  <c r="D77" i="8"/>
  <c r="D78" i="8"/>
  <c r="D79" i="8"/>
  <c r="D80" i="8"/>
  <c r="D81" i="8"/>
  <c r="D83" i="8"/>
  <c r="D84" i="8"/>
  <c r="D85" i="8"/>
  <c r="D86" i="8"/>
  <c r="D88" i="8"/>
  <c r="D89" i="8"/>
  <c r="D90" i="8"/>
  <c r="D91" i="8"/>
  <c r="D92" i="8"/>
  <c r="D93" i="8"/>
  <c r="D94" i="8"/>
  <c r="D96" i="8"/>
  <c r="D97" i="8"/>
  <c r="D98" i="8"/>
  <c r="D99" i="8"/>
  <c r="D101" i="8"/>
  <c r="D102" i="8"/>
  <c r="D103" i="8"/>
  <c r="D104" i="8"/>
  <c r="D105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41" i="8"/>
  <c r="D142" i="8"/>
  <c r="D143" i="8"/>
  <c r="E3" i="6"/>
  <c r="E4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2" i="6"/>
  <c r="D3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2" i="6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2" i="4"/>
  <c r="B217" i="3"/>
  <c r="A192" i="3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2" i="1"/>
</calcChain>
</file>

<file path=xl/sharedStrings.xml><?xml version="1.0" encoding="utf-8"?>
<sst xmlns="http://schemas.openxmlformats.org/spreadsheetml/2006/main" count="3209" uniqueCount="97">
  <si>
    <t xml:space="preserve"> patients ID</t>
    <phoneticPr fontId="2" type="noConversion"/>
  </si>
  <si>
    <t>stage</t>
    <phoneticPr fontId="2" type="noConversion"/>
  </si>
  <si>
    <t>IV</t>
    <phoneticPr fontId="2" type="noConversion"/>
  </si>
  <si>
    <t>I</t>
    <phoneticPr fontId="2" type="noConversion"/>
  </si>
  <si>
    <t>II</t>
    <phoneticPr fontId="2" type="noConversion"/>
  </si>
  <si>
    <t>III</t>
    <phoneticPr fontId="2" type="noConversion"/>
  </si>
  <si>
    <t>patients ID</t>
  </si>
  <si>
    <t>outcome</t>
    <phoneticPr fontId="2" type="noConversion"/>
  </si>
  <si>
    <t>Months</t>
  </si>
  <si>
    <t>Months</t>
    <phoneticPr fontId="2" type="noConversion"/>
  </si>
  <si>
    <t>Stage</t>
    <phoneticPr fontId="2" type="noConversion"/>
  </si>
  <si>
    <t>stageI and stageII</t>
    <phoneticPr fontId="2" type="noConversion"/>
  </si>
  <si>
    <t>stageIII and stageIV</t>
    <phoneticPr fontId="2" type="noConversion"/>
  </si>
  <si>
    <t>suboptimal surgical procedures</t>
  </si>
  <si>
    <t xml:space="preserve">optimal ovarian tumor cell debulking surgery </t>
  </si>
  <si>
    <t>outcome</t>
  </si>
  <si>
    <t xml:space="preserve">surgery  </t>
  </si>
  <si>
    <t>Suboptimal</t>
    <phoneticPr fontId="2" type="noConversion"/>
  </si>
  <si>
    <t>Optimal</t>
    <phoneticPr fontId="2" type="noConversion"/>
  </si>
  <si>
    <t xml:space="preserve">radiotherapy or chemotherapy </t>
  </si>
  <si>
    <t xml:space="preserve">radiotherapy or chemotherapy </t>
    <phoneticPr fontId="2" type="noConversion"/>
  </si>
  <si>
    <t>treatment</t>
    <phoneticPr fontId="2" type="noConversion"/>
  </si>
  <si>
    <t>ID</t>
    <phoneticPr fontId="2" type="noConversion"/>
  </si>
  <si>
    <t>None</t>
  </si>
  <si>
    <t>None</t>
    <phoneticPr fontId="2" type="noConversion"/>
  </si>
  <si>
    <t>patients ID</t>
    <phoneticPr fontId="2" type="noConversion"/>
  </si>
  <si>
    <t>Pathology type number</t>
    <phoneticPr fontId="2" type="noConversion"/>
  </si>
  <si>
    <t>Pathology type</t>
  </si>
  <si>
    <t>Pathology type 1</t>
  </si>
  <si>
    <t>Pathology type 2</t>
  </si>
  <si>
    <t>Neuron differentiation</t>
  </si>
  <si>
    <t>Spindle cell sarcoma</t>
  </si>
  <si>
    <t>Pathology type 3</t>
  </si>
  <si>
    <t>Chondrosarcoma</t>
  </si>
  <si>
    <t>Leiomyosarcoma</t>
  </si>
  <si>
    <t>异源性肉瘤</t>
  </si>
  <si>
    <t>Liposarcoma</t>
  </si>
  <si>
    <t>Rhabdomyosarcoma</t>
  </si>
  <si>
    <t>Pathology type 4</t>
  </si>
  <si>
    <t>Osteosarcoma</t>
  </si>
  <si>
    <t>Endometrioid stromal sarcoma</t>
  </si>
  <si>
    <t>Undifferentiated sarcoma</t>
  </si>
  <si>
    <t>Fibrosarcoma</t>
  </si>
  <si>
    <t>Pathology type 5</t>
  </si>
  <si>
    <t>同源性肉瘤</t>
    <phoneticPr fontId="2" type="noConversion"/>
  </si>
  <si>
    <t>Neuroendocrine differentiation</t>
  </si>
  <si>
    <t>Hemangiosarcoma</t>
  </si>
  <si>
    <t>homology</t>
  </si>
  <si>
    <t>heterologous</t>
  </si>
  <si>
    <t>Y</t>
    <phoneticPr fontId="2" type="noConversion"/>
  </si>
  <si>
    <t>heterologous</t>
    <phoneticPr fontId="2" type="noConversion"/>
  </si>
  <si>
    <t>sarcoma</t>
  </si>
  <si>
    <t>drug number</t>
    <phoneticPr fontId="2" type="noConversion"/>
  </si>
  <si>
    <t>drug type</t>
    <phoneticPr fontId="2" type="noConversion"/>
  </si>
  <si>
    <t>drug1</t>
  </si>
  <si>
    <t>普洛霉素</t>
    <phoneticPr fontId="2" type="noConversion"/>
  </si>
  <si>
    <t>drug2</t>
  </si>
  <si>
    <t>植物类拓扑异构酶抑制剂</t>
  </si>
  <si>
    <t>drug3</t>
  </si>
  <si>
    <t>铂类</t>
  </si>
  <si>
    <t>紫杉类</t>
  </si>
  <si>
    <t>典型烷化类</t>
  </si>
  <si>
    <t>蒽环类</t>
  </si>
  <si>
    <t>drug4</t>
  </si>
  <si>
    <t>抗嘧啶类</t>
  </si>
  <si>
    <t>靶向药</t>
  </si>
  <si>
    <t>长春新碱类</t>
  </si>
  <si>
    <t>放线菌素D</t>
  </si>
  <si>
    <t>drug5</t>
  </si>
  <si>
    <t>drug6</t>
  </si>
  <si>
    <t>drug7</t>
  </si>
  <si>
    <t>平阳霉素</t>
    <phoneticPr fontId="2" type="noConversion"/>
  </si>
  <si>
    <t>博来霉素</t>
    <phoneticPr fontId="2" type="noConversion"/>
  </si>
  <si>
    <t>平阳霉素</t>
  </si>
  <si>
    <t>博来霉素</t>
  </si>
  <si>
    <t>drug8</t>
  </si>
  <si>
    <t>P</t>
    <phoneticPr fontId="2" type="noConversion"/>
  </si>
  <si>
    <t>T</t>
    <phoneticPr fontId="2" type="noConversion"/>
  </si>
  <si>
    <t>treated with platinum</t>
    <phoneticPr fontId="2" type="noConversion"/>
  </si>
  <si>
    <t>drug</t>
    <phoneticPr fontId="2" type="noConversion"/>
  </si>
  <si>
    <t>treated without platinum</t>
    <phoneticPr fontId="2" type="noConversion"/>
  </si>
  <si>
    <t>treated with taxanes</t>
    <phoneticPr fontId="2" type="noConversion"/>
  </si>
  <si>
    <t>treated without taxanes</t>
    <phoneticPr fontId="2" type="noConversion"/>
  </si>
  <si>
    <t>B</t>
    <phoneticPr fontId="2" type="noConversion"/>
  </si>
  <si>
    <t>P+T</t>
    <phoneticPr fontId="2" type="noConversion"/>
  </si>
  <si>
    <t>treated with bioalkylating agengts</t>
    <phoneticPr fontId="2" type="noConversion"/>
  </si>
  <si>
    <t>treated without bioalkylating agengts</t>
    <phoneticPr fontId="2" type="noConversion"/>
  </si>
  <si>
    <t>A</t>
    <phoneticPr fontId="2" type="noConversion"/>
  </si>
  <si>
    <t>treated with anthracene ring</t>
    <phoneticPr fontId="2" type="noConversion"/>
  </si>
  <si>
    <t>treated without anthracene ring</t>
    <phoneticPr fontId="2" type="noConversion"/>
  </si>
  <si>
    <t>treated with P+T</t>
    <phoneticPr fontId="2" type="noConversion"/>
  </si>
  <si>
    <t>treated without P+T</t>
    <phoneticPr fontId="2" type="noConversion"/>
  </si>
  <si>
    <t>P+B</t>
    <phoneticPr fontId="2" type="noConversion"/>
  </si>
  <si>
    <t>Y</t>
  </si>
  <si>
    <t>treated with P+B</t>
    <phoneticPr fontId="2" type="noConversion"/>
  </si>
  <si>
    <t>treated without P+B</t>
    <phoneticPr fontId="2" type="noConversion"/>
  </si>
  <si>
    <t>B+A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</si>
</sst>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/>
    <xf numFmtId="1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7"/>
  <sheetViews>
    <sheetView topLeftCell="A134" workbookViewId="0">
      <selection activeCell="C150" sqref="A1:C150"/>
    </sheetView>
  </sheetViews>
  <sheetFormatPr defaultRowHeight="14" x14ac:dyDescent="0.3"/>
  <cols>
    <col min="6" max="6" width="17.83203125" customWidth="1"/>
    <col min="7" max="7" width="8.5" bestFit="1" customWidth="1"/>
    <col min="14" max="14" width="18.5" customWidth="1"/>
    <col min="18" max="18" width="18.5" customWidth="1"/>
  </cols>
  <sheetData>
    <row r="1" spans="1:18" ht="28" x14ac:dyDescent="0.3">
      <c r="A1" s="2" t="s">
        <v>6</v>
      </c>
      <c r="B1" s="2" t="s">
        <v>9</v>
      </c>
      <c r="C1" s="4" t="s">
        <v>7</v>
      </c>
      <c r="D1" s="5" t="s">
        <v>10</v>
      </c>
      <c r="F1" s="1" t="s">
        <v>0</v>
      </c>
      <c r="G1" s="2" t="s">
        <v>1</v>
      </c>
      <c r="K1" s="2" t="s">
        <v>6</v>
      </c>
      <c r="L1" s="2" t="s">
        <v>9</v>
      </c>
      <c r="M1" s="4" t="s">
        <v>7</v>
      </c>
      <c r="N1" s="5" t="s">
        <v>10</v>
      </c>
      <c r="P1" s="2" t="s">
        <v>6</v>
      </c>
      <c r="Q1" s="2" t="s">
        <v>9</v>
      </c>
      <c r="R1" s="5" t="s">
        <v>10</v>
      </c>
    </row>
    <row r="2" spans="1:18" x14ac:dyDescent="0.3">
      <c r="A2" s="3">
        <v>2</v>
      </c>
      <c r="B2" s="3">
        <v>9</v>
      </c>
      <c r="C2">
        <v>0</v>
      </c>
      <c r="D2" t="str">
        <f>VLOOKUP(A2,F$2:G$167,2,0)</f>
        <v>I</v>
      </c>
      <c r="F2" s="3">
        <v>1</v>
      </c>
      <c r="G2" s="3" t="s">
        <v>2</v>
      </c>
      <c r="K2" s="3">
        <v>2</v>
      </c>
      <c r="L2" s="3">
        <v>9</v>
      </c>
      <c r="M2">
        <v>0</v>
      </c>
      <c r="N2" t="s">
        <v>11</v>
      </c>
      <c r="P2" s="3">
        <v>2</v>
      </c>
      <c r="Q2" s="3">
        <v>9</v>
      </c>
      <c r="R2">
        <v>0</v>
      </c>
    </row>
    <row r="3" spans="1:18" x14ac:dyDescent="0.3">
      <c r="A3" s="3">
        <v>3</v>
      </c>
      <c r="B3" s="3">
        <v>18</v>
      </c>
      <c r="C3">
        <v>1</v>
      </c>
      <c r="D3" t="e">
        <f t="shared" ref="D3:D66" si="0">VLOOKUP(A3,F$2:G$167,2,0)</f>
        <v>#N/A</v>
      </c>
      <c r="F3" s="3">
        <v>2</v>
      </c>
      <c r="G3" s="3" t="s">
        <v>3</v>
      </c>
      <c r="K3" s="3">
        <v>4</v>
      </c>
      <c r="L3" s="3">
        <v>46</v>
      </c>
      <c r="M3">
        <v>1</v>
      </c>
      <c r="N3" t="s">
        <v>11</v>
      </c>
      <c r="P3" s="3">
        <v>4</v>
      </c>
      <c r="Q3" s="3">
        <v>46</v>
      </c>
      <c r="R3">
        <v>0</v>
      </c>
    </row>
    <row r="4" spans="1:18" x14ac:dyDescent="0.3">
      <c r="A4" s="3">
        <v>4</v>
      </c>
      <c r="B4" s="3">
        <v>46</v>
      </c>
      <c r="C4">
        <v>1</v>
      </c>
      <c r="D4" t="str">
        <f t="shared" si="0"/>
        <v>II</v>
      </c>
      <c r="F4" s="3">
        <v>4</v>
      </c>
      <c r="G4" s="3" t="s">
        <v>4</v>
      </c>
      <c r="K4" s="3">
        <v>9</v>
      </c>
      <c r="L4" s="3">
        <v>24</v>
      </c>
      <c r="M4">
        <v>0</v>
      </c>
      <c r="N4" t="s">
        <v>12</v>
      </c>
      <c r="P4" s="3">
        <v>9</v>
      </c>
      <c r="Q4" s="3">
        <v>24</v>
      </c>
      <c r="R4">
        <v>1</v>
      </c>
    </row>
    <row r="5" spans="1:18" x14ac:dyDescent="0.3">
      <c r="A5" s="3">
        <v>5</v>
      </c>
      <c r="B5" s="3">
        <v>0.5</v>
      </c>
      <c r="C5">
        <v>1</v>
      </c>
      <c r="D5" t="e">
        <f t="shared" si="0"/>
        <v>#N/A</v>
      </c>
      <c r="F5" s="3">
        <v>7</v>
      </c>
      <c r="G5" s="3" t="s">
        <v>5</v>
      </c>
      <c r="K5" s="3">
        <v>10</v>
      </c>
      <c r="L5" s="3">
        <v>14</v>
      </c>
      <c r="M5">
        <v>1</v>
      </c>
      <c r="N5" t="s">
        <v>12</v>
      </c>
      <c r="P5" s="3">
        <v>10</v>
      </c>
      <c r="Q5" s="3">
        <v>14</v>
      </c>
      <c r="R5">
        <v>1</v>
      </c>
    </row>
    <row r="6" spans="1:18" x14ac:dyDescent="0.3">
      <c r="A6" s="3">
        <v>6</v>
      </c>
      <c r="B6" s="3">
        <v>20</v>
      </c>
      <c r="C6">
        <v>1</v>
      </c>
      <c r="D6" t="e">
        <f t="shared" si="0"/>
        <v>#N/A</v>
      </c>
      <c r="F6" s="3">
        <v>8</v>
      </c>
      <c r="G6" s="3" t="s">
        <v>2</v>
      </c>
      <c r="K6" s="3">
        <v>38</v>
      </c>
      <c r="L6" s="3">
        <v>24</v>
      </c>
      <c r="M6">
        <v>0</v>
      </c>
      <c r="N6" t="s">
        <v>12</v>
      </c>
      <c r="P6" s="3">
        <v>38</v>
      </c>
      <c r="Q6" s="3">
        <v>24</v>
      </c>
      <c r="R6">
        <v>1</v>
      </c>
    </row>
    <row r="7" spans="1:18" x14ac:dyDescent="0.3">
      <c r="A7" s="3">
        <v>9</v>
      </c>
      <c r="B7" s="3">
        <v>24</v>
      </c>
      <c r="C7">
        <v>0</v>
      </c>
      <c r="D7" t="str">
        <f t="shared" si="0"/>
        <v>III</v>
      </c>
      <c r="F7" s="3">
        <v>9</v>
      </c>
      <c r="G7" s="3" t="s">
        <v>5</v>
      </c>
      <c r="K7" s="3">
        <v>39</v>
      </c>
      <c r="L7" s="3">
        <v>24</v>
      </c>
      <c r="M7">
        <v>0</v>
      </c>
      <c r="N7" t="s">
        <v>11</v>
      </c>
      <c r="P7" s="3">
        <v>39</v>
      </c>
      <c r="Q7" s="3">
        <v>24</v>
      </c>
      <c r="R7">
        <v>0</v>
      </c>
    </row>
    <row r="8" spans="1:18" x14ac:dyDescent="0.3">
      <c r="A8" s="3">
        <v>10</v>
      </c>
      <c r="B8" s="3">
        <v>14</v>
      </c>
      <c r="C8">
        <v>1</v>
      </c>
      <c r="D8" t="str">
        <f t="shared" si="0"/>
        <v>III</v>
      </c>
      <c r="F8" s="3">
        <v>10</v>
      </c>
      <c r="G8" s="3" t="s">
        <v>5</v>
      </c>
      <c r="K8" s="3">
        <v>40</v>
      </c>
      <c r="L8" s="3">
        <v>20</v>
      </c>
      <c r="M8">
        <v>1</v>
      </c>
      <c r="N8" t="s">
        <v>12</v>
      </c>
      <c r="P8" s="3">
        <v>40</v>
      </c>
      <c r="Q8" s="3">
        <v>20</v>
      </c>
      <c r="R8">
        <v>1</v>
      </c>
    </row>
    <row r="9" spans="1:18" x14ac:dyDescent="0.3">
      <c r="A9" s="3">
        <v>38</v>
      </c>
      <c r="B9" s="3">
        <v>24</v>
      </c>
      <c r="C9">
        <v>0</v>
      </c>
      <c r="D9" t="str">
        <f t="shared" si="0"/>
        <v>III</v>
      </c>
      <c r="F9" s="3">
        <v>12</v>
      </c>
      <c r="G9" s="3" t="s">
        <v>5</v>
      </c>
      <c r="K9" s="3">
        <v>41</v>
      </c>
      <c r="L9" s="3">
        <v>15</v>
      </c>
      <c r="M9">
        <v>0</v>
      </c>
      <c r="N9" t="s">
        <v>12</v>
      </c>
      <c r="P9" s="3">
        <v>41</v>
      </c>
      <c r="Q9" s="3">
        <v>15</v>
      </c>
      <c r="R9">
        <v>1</v>
      </c>
    </row>
    <row r="10" spans="1:18" x14ac:dyDescent="0.3">
      <c r="A10" s="3">
        <v>39</v>
      </c>
      <c r="B10" s="3">
        <v>24</v>
      </c>
      <c r="C10">
        <v>0</v>
      </c>
      <c r="D10" t="str">
        <f t="shared" si="0"/>
        <v>I</v>
      </c>
      <c r="F10" s="3">
        <v>13</v>
      </c>
      <c r="G10" s="3" t="s">
        <v>5</v>
      </c>
      <c r="K10" s="3">
        <v>42</v>
      </c>
      <c r="L10" s="3">
        <v>37</v>
      </c>
      <c r="M10">
        <v>1</v>
      </c>
      <c r="N10" t="s">
        <v>12</v>
      </c>
      <c r="P10" s="3">
        <v>42</v>
      </c>
      <c r="Q10" s="3">
        <v>37</v>
      </c>
      <c r="R10">
        <v>1</v>
      </c>
    </row>
    <row r="11" spans="1:18" x14ac:dyDescent="0.3">
      <c r="A11" s="3">
        <v>40</v>
      </c>
      <c r="B11" s="3">
        <v>20</v>
      </c>
      <c r="C11">
        <v>1</v>
      </c>
      <c r="D11" t="str">
        <f t="shared" si="0"/>
        <v>III</v>
      </c>
      <c r="F11" s="3">
        <v>14</v>
      </c>
      <c r="G11" s="3" t="s">
        <v>5</v>
      </c>
      <c r="K11" s="3">
        <v>43</v>
      </c>
      <c r="L11" s="3">
        <v>17</v>
      </c>
      <c r="M11">
        <v>1</v>
      </c>
      <c r="N11" t="s">
        <v>12</v>
      </c>
      <c r="P11" s="3">
        <v>43</v>
      </c>
      <c r="Q11" s="3">
        <v>17</v>
      </c>
      <c r="R11">
        <v>1</v>
      </c>
    </row>
    <row r="12" spans="1:18" x14ac:dyDescent="0.3">
      <c r="A12" s="3">
        <v>41</v>
      </c>
      <c r="B12" s="3">
        <v>15</v>
      </c>
      <c r="C12">
        <v>0</v>
      </c>
      <c r="D12" t="str">
        <f t="shared" si="0"/>
        <v>III</v>
      </c>
      <c r="F12" s="3">
        <v>15</v>
      </c>
      <c r="G12" s="3" t="s">
        <v>5</v>
      </c>
      <c r="K12" s="3">
        <v>44</v>
      </c>
      <c r="L12" s="3">
        <v>21</v>
      </c>
      <c r="M12">
        <v>1</v>
      </c>
      <c r="N12" t="s">
        <v>12</v>
      </c>
      <c r="P12" s="3">
        <v>44</v>
      </c>
      <c r="Q12" s="3">
        <v>21</v>
      </c>
      <c r="R12">
        <v>1</v>
      </c>
    </row>
    <row r="13" spans="1:18" x14ac:dyDescent="0.3">
      <c r="A13" s="3">
        <v>42</v>
      </c>
      <c r="B13" s="3">
        <v>37</v>
      </c>
      <c r="C13">
        <v>1</v>
      </c>
      <c r="D13" t="str">
        <f t="shared" si="0"/>
        <v>III</v>
      </c>
      <c r="F13" s="3">
        <v>16</v>
      </c>
      <c r="G13" s="3" t="s">
        <v>5</v>
      </c>
      <c r="K13" s="3">
        <v>45</v>
      </c>
      <c r="L13" s="3">
        <v>1</v>
      </c>
      <c r="M13">
        <v>1</v>
      </c>
      <c r="N13" t="s">
        <v>12</v>
      </c>
      <c r="P13" s="3">
        <v>45</v>
      </c>
      <c r="Q13" s="3">
        <v>1</v>
      </c>
      <c r="R13">
        <v>1</v>
      </c>
    </row>
    <row r="14" spans="1:18" x14ac:dyDescent="0.3">
      <c r="A14" s="3">
        <v>43</v>
      </c>
      <c r="B14" s="3">
        <v>17</v>
      </c>
      <c r="C14">
        <v>1</v>
      </c>
      <c r="D14" t="str">
        <f t="shared" si="0"/>
        <v>III</v>
      </c>
      <c r="F14" s="3">
        <v>17</v>
      </c>
      <c r="G14" s="3" t="s">
        <v>5</v>
      </c>
      <c r="K14" s="3">
        <v>46</v>
      </c>
      <c r="L14" s="3">
        <v>4</v>
      </c>
      <c r="M14">
        <v>1</v>
      </c>
      <c r="N14" t="s">
        <v>12</v>
      </c>
      <c r="P14" s="3">
        <v>46</v>
      </c>
      <c r="Q14" s="3">
        <v>4</v>
      </c>
      <c r="R14">
        <v>1</v>
      </c>
    </row>
    <row r="15" spans="1:18" x14ac:dyDescent="0.3">
      <c r="A15" s="3">
        <v>44</v>
      </c>
      <c r="B15" s="3">
        <v>21</v>
      </c>
      <c r="C15">
        <v>1</v>
      </c>
      <c r="D15" t="str">
        <f t="shared" si="0"/>
        <v>IV</v>
      </c>
      <c r="F15" s="3">
        <v>18</v>
      </c>
      <c r="G15" s="3" t="s">
        <v>5</v>
      </c>
      <c r="K15" s="3">
        <v>47</v>
      </c>
      <c r="L15" s="3">
        <v>3</v>
      </c>
      <c r="M15">
        <v>1</v>
      </c>
      <c r="N15" t="s">
        <v>12</v>
      </c>
      <c r="P15" s="3">
        <v>47</v>
      </c>
      <c r="Q15" s="3">
        <v>3</v>
      </c>
      <c r="R15">
        <v>1</v>
      </c>
    </row>
    <row r="16" spans="1:18" x14ac:dyDescent="0.3">
      <c r="A16" s="3">
        <v>45</v>
      </c>
      <c r="B16" s="3">
        <v>1</v>
      </c>
      <c r="C16">
        <v>1</v>
      </c>
      <c r="D16" t="str">
        <f t="shared" si="0"/>
        <v>III</v>
      </c>
      <c r="F16" s="3">
        <v>19</v>
      </c>
      <c r="G16" s="3" t="s">
        <v>5</v>
      </c>
      <c r="K16" s="3">
        <v>48</v>
      </c>
      <c r="L16" s="3">
        <v>8</v>
      </c>
      <c r="M16">
        <v>0</v>
      </c>
      <c r="N16" t="s">
        <v>12</v>
      </c>
      <c r="P16" s="3">
        <v>48</v>
      </c>
      <c r="Q16" s="3">
        <v>8</v>
      </c>
      <c r="R16">
        <v>1</v>
      </c>
    </row>
    <row r="17" spans="1:18" x14ac:dyDescent="0.3">
      <c r="A17" s="3">
        <v>46</v>
      </c>
      <c r="B17" s="3">
        <v>4</v>
      </c>
      <c r="C17">
        <v>1</v>
      </c>
      <c r="D17" t="str">
        <f t="shared" si="0"/>
        <v>III</v>
      </c>
      <c r="F17" s="3">
        <v>20</v>
      </c>
      <c r="G17" s="3" t="s">
        <v>5</v>
      </c>
      <c r="K17" s="3">
        <v>49</v>
      </c>
      <c r="L17" s="3">
        <v>12</v>
      </c>
      <c r="M17">
        <v>1</v>
      </c>
      <c r="N17" t="s">
        <v>12</v>
      </c>
      <c r="P17" s="3">
        <v>49</v>
      </c>
      <c r="Q17" s="3">
        <v>12</v>
      </c>
      <c r="R17">
        <v>1</v>
      </c>
    </row>
    <row r="18" spans="1:18" x14ac:dyDescent="0.3">
      <c r="A18" s="3">
        <v>47</v>
      </c>
      <c r="B18" s="3">
        <v>3</v>
      </c>
      <c r="C18">
        <v>1</v>
      </c>
      <c r="D18" t="str">
        <f t="shared" si="0"/>
        <v>III</v>
      </c>
      <c r="F18" s="3">
        <v>21</v>
      </c>
      <c r="G18" s="3" t="s">
        <v>2</v>
      </c>
      <c r="K18" s="3">
        <v>50</v>
      </c>
      <c r="L18" s="3">
        <v>2</v>
      </c>
      <c r="M18">
        <v>1</v>
      </c>
      <c r="N18" t="s">
        <v>12</v>
      </c>
      <c r="P18" s="3">
        <v>50</v>
      </c>
      <c r="Q18" s="3">
        <v>2</v>
      </c>
      <c r="R18">
        <v>1</v>
      </c>
    </row>
    <row r="19" spans="1:18" x14ac:dyDescent="0.3">
      <c r="A19" s="3">
        <v>48</v>
      </c>
      <c r="B19" s="3">
        <v>8</v>
      </c>
      <c r="C19">
        <v>0</v>
      </c>
      <c r="D19" t="str">
        <f t="shared" si="0"/>
        <v>III</v>
      </c>
      <c r="F19" s="3">
        <v>22</v>
      </c>
      <c r="G19" s="3" t="s">
        <v>2</v>
      </c>
      <c r="K19" s="3">
        <v>51</v>
      </c>
      <c r="L19" s="3">
        <v>12</v>
      </c>
      <c r="M19">
        <v>0</v>
      </c>
      <c r="N19" t="s">
        <v>12</v>
      </c>
      <c r="P19" s="3">
        <v>51</v>
      </c>
      <c r="Q19" s="3">
        <v>12</v>
      </c>
      <c r="R19">
        <v>1</v>
      </c>
    </row>
    <row r="20" spans="1:18" x14ac:dyDescent="0.3">
      <c r="A20" s="3">
        <v>49</v>
      </c>
      <c r="B20" s="3">
        <v>12</v>
      </c>
      <c r="C20">
        <v>1</v>
      </c>
      <c r="D20" t="str">
        <f t="shared" si="0"/>
        <v>III</v>
      </c>
      <c r="F20" s="3">
        <v>23</v>
      </c>
      <c r="G20" s="3" t="s">
        <v>4</v>
      </c>
      <c r="K20" s="3">
        <v>52</v>
      </c>
      <c r="L20" s="3">
        <v>36</v>
      </c>
      <c r="M20">
        <v>1</v>
      </c>
      <c r="N20" t="s">
        <v>12</v>
      </c>
      <c r="P20" s="3">
        <v>52</v>
      </c>
      <c r="Q20" s="3">
        <v>36</v>
      </c>
      <c r="R20">
        <v>1</v>
      </c>
    </row>
    <row r="21" spans="1:18" x14ac:dyDescent="0.3">
      <c r="A21" s="3">
        <v>50</v>
      </c>
      <c r="B21" s="3">
        <v>2</v>
      </c>
      <c r="C21">
        <v>1</v>
      </c>
      <c r="D21" t="str">
        <f t="shared" si="0"/>
        <v>III</v>
      </c>
      <c r="F21" s="3">
        <v>25</v>
      </c>
      <c r="G21" s="3" t="s">
        <v>5</v>
      </c>
      <c r="K21" s="3">
        <v>53</v>
      </c>
      <c r="L21" s="3">
        <v>25</v>
      </c>
      <c r="M21">
        <v>1</v>
      </c>
      <c r="N21" t="s">
        <v>12</v>
      </c>
      <c r="P21" s="3">
        <v>53</v>
      </c>
      <c r="Q21" s="3">
        <v>25</v>
      </c>
      <c r="R21">
        <v>1</v>
      </c>
    </row>
    <row r="22" spans="1:18" x14ac:dyDescent="0.3">
      <c r="A22" s="3">
        <v>51</v>
      </c>
      <c r="B22" s="3">
        <v>12</v>
      </c>
      <c r="C22">
        <v>0</v>
      </c>
      <c r="D22" t="str">
        <f t="shared" si="0"/>
        <v>III</v>
      </c>
      <c r="F22" s="3">
        <v>26</v>
      </c>
      <c r="G22" s="3" t="s">
        <v>3</v>
      </c>
      <c r="K22" s="3">
        <v>54</v>
      </c>
      <c r="L22" s="3">
        <v>51</v>
      </c>
      <c r="M22">
        <v>0</v>
      </c>
      <c r="N22" t="s">
        <v>11</v>
      </c>
      <c r="P22" s="3">
        <v>54</v>
      </c>
      <c r="Q22" s="3">
        <v>51</v>
      </c>
      <c r="R22">
        <v>0</v>
      </c>
    </row>
    <row r="23" spans="1:18" x14ac:dyDescent="0.3">
      <c r="A23" s="3">
        <v>52</v>
      </c>
      <c r="B23" s="3">
        <v>36</v>
      </c>
      <c r="C23">
        <v>1</v>
      </c>
      <c r="D23" t="str">
        <f t="shared" si="0"/>
        <v>III</v>
      </c>
      <c r="F23" s="3">
        <v>27</v>
      </c>
      <c r="G23" s="3" t="s">
        <v>2</v>
      </c>
      <c r="K23" s="3">
        <v>55</v>
      </c>
      <c r="L23" s="3">
        <v>12</v>
      </c>
      <c r="M23">
        <v>0</v>
      </c>
      <c r="N23" t="s">
        <v>11</v>
      </c>
      <c r="P23" s="3">
        <v>55</v>
      </c>
      <c r="Q23" s="3">
        <v>12</v>
      </c>
      <c r="R23">
        <v>0</v>
      </c>
    </row>
    <row r="24" spans="1:18" x14ac:dyDescent="0.3">
      <c r="A24" s="3">
        <v>53</v>
      </c>
      <c r="B24" s="3">
        <v>25</v>
      </c>
      <c r="C24">
        <v>1</v>
      </c>
      <c r="D24" t="str">
        <f t="shared" si="0"/>
        <v>III</v>
      </c>
      <c r="F24" s="3">
        <v>28</v>
      </c>
      <c r="G24" s="3" t="s">
        <v>5</v>
      </c>
      <c r="K24" s="3">
        <v>56</v>
      </c>
      <c r="L24" s="3">
        <v>45</v>
      </c>
      <c r="M24">
        <v>0</v>
      </c>
      <c r="N24" t="s">
        <v>12</v>
      </c>
      <c r="P24" s="3">
        <v>56</v>
      </c>
      <c r="Q24" s="3">
        <v>45</v>
      </c>
      <c r="R24">
        <v>1</v>
      </c>
    </row>
    <row r="25" spans="1:18" x14ac:dyDescent="0.3">
      <c r="A25" s="3">
        <v>54</v>
      </c>
      <c r="B25" s="3">
        <v>51</v>
      </c>
      <c r="C25">
        <v>0</v>
      </c>
      <c r="D25" t="str">
        <f t="shared" si="0"/>
        <v>I</v>
      </c>
      <c r="F25" s="3">
        <v>29</v>
      </c>
      <c r="G25" s="3" t="s">
        <v>5</v>
      </c>
      <c r="K25" s="3">
        <v>58</v>
      </c>
      <c r="L25" s="3">
        <v>1</v>
      </c>
      <c r="M25">
        <v>0</v>
      </c>
      <c r="N25" t="s">
        <v>12</v>
      </c>
      <c r="P25" s="3">
        <v>58</v>
      </c>
      <c r="Q25" s="3">
        <v>1</v>
      </c>
      <c r="R25">
        <v>1</v>
      </c>
    </row>
    <row r="26" spans="1:18" x14ac:dyDescent="0.3">
      <c r="A26" s="3">
        <v>55</v>
      </c>
      <c r="B26" s="3">
        <v>12</v>
      </c>
      <c r="C26">
        <v>0</v>
      </c>
      <c r="D26" t="str">
        <f t="shared" si="0"/>
        <v>I</v>
      </c>
      <c r="F26" s="3">
        <v>30</v>
      </c>
      <c r="G26" s="3" t="s">
        <v>4</v>
      </c>
      <c r="K26" s="3">
        <v>61</v>
      </c>
      <c r="L26" s="3">
        <v>6</v>
      </c>
      <c r="M26">
        <v>0</v>
      </c>
      <c r="N26" t="s">
        <v>12</v>
      </c>
      <c r="P26" s="3">
        <v>61</v>
      </c>
      <c r="Q26" s="3">
        <v>6</v>
      </c>
      <c r="R26">
        <v>1</v>
      </c>
    </row>
    <row r="27" spans="1:18" x14ac:dyDescent="0.3">
      <c r="A27" s="3">
        <v>56</v>
      </c>
      <c r="B27" s="3">
        <v>45</v>
      </c>
      <c r="C27">
        <v>0</v>
      </c>
      <c r="D27" t="str">
        <f t="shared" si="0"/>
        <v>III</v>
      </c>
      <c r="F27" s="3">
        <v>31</v>
      </c>
      <c r="G27" s="3" t="s">
        <v>3</v>
      </c>
      <c r="K27" s="3">
        <v>62</v>
      </c>
      <c r="L27" s="3">
        <v>8</v>
      </c>
      <c r="M27">
        <v>1</v>
      </c>
      <c r="N27" t="s">
        <v>12</v>
      </c>
      <c r="P27" s="3">
        <v>62</v>
      </c>
      <c r="Q27" s="3">
        <v>8</v>
      </c>
      <c r="R27">
        <v>1</v>
      </c>
    </row>
    <row r="28" spans="1:18" x14ac:dyDescent="0.3">
      <c r="A28" s="3">
        <v>58</v>
      </c>
      <c r="B28" s="3">
        <v>1</v>
      </c>
      <c r="C28">
        <v>0</v>
      </c>
      <c r="D28" t="str">
        <f t="shared" si="0"/>
        <v>III</v>
      </c>
      <c r="F28" s="3">
        <v>32</v>
      </c>
      <c r="G28" s="3" t="s">
        <v>5</v>
      </c>
      <c r="K28" s="3">
        <v>63</v>
      </c>
      <c r="L28" s="3">
        <v>18</v>
      </c>
      <c r="M28">
        <v>1</v>
      </c>
      <c r="N28" t="s">
        <v>12</v>
      </c>
      <c r="P28" s="3">
        <v>63</v>
      </c>
      <c r="Q28" s="3">
        <v>18</v>
      </c>
      <c r="R28">
        <v>1</v>
      </c>
    </row>
    <row r="29" spans="1:18" x14ac:dyDescent="0.3">
      <c r="A29" s="3">
        <v>61</v>
      </c>
      <c r="B29" s="3">
        <v>6</v>
      </c>
      <c r="C29">
        <v>0</v>
      </c>
      <c r="D29" t="str">
        <f t="shared" si="0"/>
        <v>III</v>
      </c>
      <c r="F29" s="3">
        <v>33</v>
      </c>
      <c r="G29" s="3" t="s">
        <v>5</v>
      </c>
      <c r="K29" s="3">
        <v>65</v>
      </c>
      <c r="L29" s="3">
        <v>50</v>
      </c>
      <c r="M29">
        <v>1</v>
      </c>
      <c r="N29" t="s">
        <v>12</v>
      </c>
      <c r="P29" s="3">
        <v>65</v>
      </c>
      <c r="Q29" s="3">
        <v>50</v>
      </c>
      <c r="R29">
        <v>1</v>
      </c>
    </row>
    <row r="30" spans="1:18" x14ac:dyDescent="0.3">
      <c r="A30" s="3">
        <v>62</v>
      </c>
      <c r="B30" s="3">
        <v>8</v>
      </c>
      <c r="C30">
        <v>1</v>
      </c>
      <c r="D30" t="str">
        <f t="shared" si="0"/>
        <v>III</v>
      </c>
      <c r="F30" s="3">
        <v>34</v>
      </c>
      <c r="G30" s="3" t="s">
        <v>5</v>
      </c>
      <c r="K30" s="3">
        <v>66</v>
      </c>
      <c r="L30" s="3">
        <v>52</v>
      </c>
      <c r="M30">
        <v>0</v>
      </c>
      <c r="N30" t="s">
        <v>11</v>
      </c>
      <c r="P30" s="3">
        <v>66</v>
      </c>
      <c r="Q30" s="3">
        <v>52</v>
      </c>
      <c r="R30">
        <v>0</v>
      </c>
    </row>
    <row r="31" spans="1:18" x14ac:dyDescent="0.3">
      <c r="A31" s="3">
        <v>63</v>
      </c>
      <c r="B31" s="3">
        <v>18</v>
      </c>
      <c r="C31">
        <v>1</v>
      </c>
      <c r="D31" t="str">
        <f t="shared" si="0"/>
        <v>IV</v>
      </c>
      <c r="F31" s="3">
        <v>35</v>
      </c>
      <c r="G31" s="3" t="s">
        <v>5</v>
      </c>
      <c r="K31" s="3">
        <v>67</v>
      </c>
      <c r="L31" s="3">
        <v>9</v>
      </c>
      <c r="M31">
        <v>0</v>
      </c>
      <c r="N31" t="s">
        <v>11</v>
      </c>
      <c r="P31" s="3">
        <v>67</v>
      </c>
      <c r="Q31" s="3">
        <v>9</v>
      </c>
      <c r="R31">
        <v>0</v>
      </c>
    </row>
    <row r="32" spans="1:18" x14ac:dyDescent="0.3">
      <c r="A32" s="3">
        <v>65</v>
      </c>
      <c r="B32" s="3">
        <v>50</v>
      </c>
      <c r="C32">
        <v>1</v>
      </c>
      <c r="D32" t="str">
        <f t="shared" si="0"/>
        <v>III</v>
      </c>
      <c r="F32" s="3">
        <v>36</v>
      </c>
      <c r="G32" s="3" t="s">
        <v>5</v>
      </c>
      <c r="K32" s="3">
        <v>68</v>
      </c>
      <c r="L32" s="3">
        <v>59</v>
      </c>
      <c r="M32">
        <v>0</v>
      </c>
      <c r="N32" t="s">
        <v>12</v>
      </c>
      <c r="P32" s="3">
        <v>68</v>
      </c>
      <c r="Q32" s="3">
        <v>59</v>
      </c>
      <c r="R32">
        <v>1</v>
      </c>
    </row>
    <row r="33" spans="1:18" x14ac:dyDescent="0.3">
      <c r="A33" s="3">
        <v>66</v>
      </c>
      <c r="B33" s="3">
        <v>52</v>
      </c>
      <c r="C33">
        <v>0</v>
      </c>
      <c r="D33" t="str">
        <f t="shared" si="0"/>
        <v>II</v>
      </c>
      <c r="F33" s="3">
        <v>38</v>
      </c>
      <c r="G33" s="3" t="s">
        <v>5</v>
      </c>
      <c r="K33" s="3">
        <v>69</v>
      </c>
      <c r="L33" s="3">
        <v>6</v>
      </c>
      <c r="M33">
        <v>1</v>
      </c>
      <c r="N33" t="s">
        <v>11</v>
      </c>
      <c r="P33" s="3">
        <v>69</v>
      </c>
      <c r="Q33" s="3">
        <v>6</v>
      </c>
      <c r="R33">
        <v>0</v>
      </c>
    </row>
    <row r="34" spans="1:18" x14ac:dyDescent="0.3">
      <c r="A34" s="3">
        <v>67</v>
      </c>
      <c r="B34" s="3">
        <v>9</v>
      </c>
      <c r="C34">
        <v>0</v>
      </c>
      <c r="D34" t="str">
        <f t="shared" si="0"/>
        <v>I</v>
      </c>
      <c r="F34" s="3">
        <v>39</v>
      </c>
      <c r="G34" s="3" t="s">
        <v>3</v>
      </c>
      <c r="K34" s="3">
        <v>70</v>
      </c>
      <c r="L34" s="3">
        <v>1</v>
      </c>
      <c r="M34">
        <v>0</v>
      </c>
      <c r="N34" t="s">
        <v>12</v>
      </c>
      <c r="P34" s="3">
        <v>70</v>
      </c>
      <c r="Q34" s="3">
        <v>1</v>
      </c>
      <c r="R34">
        <v>1</v>
      </c>
    </row>
    <row r="35" spans="1:18" x14ac:dyDescent="0.3">
      <c r="A35" s="3">
        <v>68</v>
      </c>
      <c r="B35" s="3">
        <v>59</v>
      </c>
      <c r="C35">
        <v>0</v>
      </c>
      <c r="D35" t="str">
        <f t="shared" si="0"/>
        <v>IV</v>
      </c>
      <c r="F35" s="3">
        <v>40</v>
      </c>
      <c r="G35" s="3" t="s">
        <v>5</v>
      </c>
      <c r="K35" s="3">
        <v>75</v>
      </c>
      <c r="L35" s="3">
        <v>72</v>
      </c>
      <c r="M35">
        <v>0</v>
      </c>
      <c r="N35" t="s">
        <v>11</v>
      </c>
      <c r="P35" s="3">
        <v>75</v>
      </c>
      <c r="Q35" s="3">
        <v>72</v>
      </c>
      <c r="R35">
        <v>0</v>
      </c>
    </row>
    <row r="36" spans="1:18" x14ac:dyDescent="0.3">
      <c r="A36" s="3">
        <v>69</v>
      </c>
      <c r="B36" s="3">
        <v>6</v>
      </c>
      <c r="C36">
        <v>1</v>
      </c>
      <c r="D36" t="str">
        <f t="shared" si="0"/>
        <v>II</v>
      </c>
      <c r="F36" s="3">
        <v>41</v>
      </c>
      <c r="G36" s="3" t="s">
        <v>5</v>
      </c>
      <c r="K36" s="3">
        <v>76</v>
      </c>
      <c r="L36" s="3">
        <v>166</v>
      </c>
      <c r="M36">
        <v>0</v>
      </c>
      <c r="N36" t="s">
        <v>11</v>
      </c>
      <c r="P36" s="3">
        <v>76</v>
      </c>
      <c r="Q36" s="3">
        <v>166</v>
      </c>
      <c r="R36">
        <v>0</v>
      </c>
    </row>
    <row r="37" spans="1:18" x14ac:dyDescent="0.3">
      <c r="A37" s="3">
        <v>70</v>
      </c>
      <c r="B37" s="3">
        <v>1</v>
      </c>
      <c r="C37">
        <v>0</v>
      </c>
      <c r="D37" t="str">
        <f t="shared" si="0"/>
        <v>III</v>
      </c>
      <c r="F37" s="3">
        <v>42</v>
      </c>
      <c r="G37" s="3" t="s">
        <v>5</v>
      </c>
      <c r="K37" s="3">
        <v>77</v>
      </c>
      <c r="L37" s="3">
        <v>17</v>
      </c>
      <c r="M37">
        <v>0</v>
      </c>
      <c r="N37" t="s">
        <v>11</v>
      </c>
      <c r="P37" s="3">
        <v>77</v>
      </c>
      <c r="Q37" s="3">
        <v>17</v>
      </c>
      <c r="R37">
        <v>0</v>
      </c>
    </row>
    <row r="38" spans="1:18" x14ac:dyDescent="0.3">
      <c r="A38" s="3">
        <v>75</v>
      </c>
      <c r="B38" s="3">
        <v>72</v>
      </c>
      <c r="C38">
        <v>0</v>
      </c>
      <c r="D38" t="str">
        <f t="shared" si="0"/>
        <v>I</v>
      </c>
      <c r="F38" s="3">
        <v>43</v>
      </c>
      <c r="G38" s="3" t="s">
        <v>5</v>
      </c>
      <c r="K38" s="3">
        <v>78</v>
      </c>
      <c r="L38" s="3">
        <v>161</v>
      </c>
      <c r="M38">
        <v>0</v>
      </c>
      <c r="N38" t="s">
        <v>11</v>
      </c>
      <c r="P38" s="3">
        <v>78</v>
      </c>
      <c r="Q38" s="3">
        <v>161</v>
      </c>
      <c r="R38">
        <v>0</v>
      </c>
    </row>
    <row r="39" spans="1:18" x14ac:dyDescent="0.3">
      <c r="A39" s="3">
        <v>76</v>
      </c>
      <c r="B39" s="3">
        <v>166</v>
      </c>
      <c r="C39">
        <v>0</v>
      </c>
      <c r="D39" t="str">
        <f t="shared" si="0"/>
        <v>I</v>
      </c>
      <c r="F39" s="3">
        <v>44</v>
      </c>
      <c r="G39" s="3" t="s">
        <v>2</v>
      </c>
      <c r="K39" s="3">
        <v>79</v>
      </c>
      <c r="L39" s="3">
        <v>127</v>
      </c>
      <c r="M39">
        <v>0</v>
      </c>
      <c r="N39" t="s">
        <v>11</v>
      </c>
      <c r="P39" s="3">
        <v>79</v>
      </c>
      <c r="Q39" s="3">
        <v>127</v>
      </c>
      <c r="R39">
        <v>0</v>
      </c>
    </row>
    <row r="40" spans="1:18" x14ac:dyDescent="0.3">
      <c r="A40" s="3">
        <v>77</v>
      </c>
      <c r="B40" s="3">
        <v>17</v>
      </c>
      <c r="C40">
        <v>0</v>
      </c>
      <c r="D40" t="str">
        <f t="shared" si="0"/>
        <v>II</v>
      </c>
      <c r="F40" s="3">
        <v>45</v>
      </c>
      <c r="G40" s="3" t="s">
        <v>5</v>
      </c>
      <c r="K40" s="3">
        <v>80</v>
      </c>
      <c r="L40" s="3">
        <v>30</v>
      </c>
      <c r="M40">
        <v>1</v>
      </c>
      <c r="N40" t="s">
        <v>11</v>
      </c>
      <c r="P40" s="3">
        <v>80</v>
      </c>
      <c r="Q40" s="3">
        <v>30</v>
      </c>
      <c r="R40">
        <v>0</v>
      </c>
    </row>
    <row r="41" spans="1:18" x14ac:dyDescent="0.3">
      <c r="A41" s="3">
        <v>78</v>
      </c>
      <c r="B41" s="3">
        <v>161</v>
      </c>
      <c r="C41">
        <v>0</v>
      </c>
      <c r="D41" t="str">
        <f t="shared" si="0"/>
        <v>II</v>
      </c>
      <c r="F41" s="3">
        <v>46</v>
      </c>
      <c r="G41" s="3" t="s">
        <v>5</v>
      </c>
      <c r="K41" s="3">
        <v>81</v>
      </c>
      <c r="L41" s="3">
        <v>7</v>
      </c>
      <c r="M41">
        <v>1</v>
      </c>
      <c r="N41" t="s">
        <v>11</v>
      </c>
      <c r="P41" s="3">
        <v>81</v>
      </c>
      <c r="Q41" s="3">
        <v>7</v>
      </c>
      <c r="R41">
        <v>0</v>
      </c>
    </row>
    <row r="42" spans="1:18" x14ac:dyDescent="0.3">
      <c r="A42" s="3">
        <v>79</v>
      </c>
      <c r="B42" s="3">
        <v>127</v>
      </c>
      <c r="C42">
        <v>0</v>
      </c>
      <c r="D42" t="str">
        <f t="shared" si="0"/>
        <v>II</v>
      </c>
      <c r="F42" s="3">
        <v>47</v>
      </c>
      <c r="G42" s="3" t="s">
        <v>5</v>
      </c>
      <c r="K42" s="3">
        <v>82</v>
      </c>
      <c r="L42" s="3">
        <v>12</v>
      </c>
      <c r="M42">
        <v>1</v>
      </c>
      <c r="N42" t="s">
        <v>11</v>
      </c>
      <c r="P42" s="3">
        <v>82</v>
      </c>
      <c r="Q42" s="3">
        <v>12</v>
      </c>
      <c r="R42">
        <v>0</v>
      </c>
    </row>
    <row r="43" spans="1:18" x14ac:dyDescent="0.3">
      <c r="A43" s="3">
        <v>80</v>
      </c>
      <c r="B43" s="3">
        <v>30</v>
      </c>
      <c r="C43">
        <v>1</v>
      </c>
      <c r="D43" t="str">
        <f t="shared" si="0"/>
        <v>II</v>
      </c>
      <c r="F43" s="3">
        <v>48</v>
      </c>
      <c r="G43" s="3" t="s">
        <v>5</v>
      </c>
      <c r="K43" s="3">
        <v>83</v>
      </c>
      <c r="L43" s="3">
        <v>6</v>
      </c>
      <c r="M43">
        <v>1</v>
      </c>
      <c r="N43" t="s">
        <v>11</v>
      </c>
      <c r="P43" s="3">
        <v>83</v>
      </c>
      <c r="Q43" s="3">
        <v>6</v>
      </c>
      <c r="R43">
        <v>0</v>
      </c>
    </row>
    <row r="44" spans="1:18" x14ac:dyDescent="0.3">
      <c r="A44" s="3">
        <v>81</v>
      </c>
      <c r="B44" s="3">
        <v>7</v>
      </c>
      <c r="C44">
        <v>1</v>
      </c>
      <c r="D44" t="str">
        <f t="shared" si="0"/>
        <v>II</v>
      </c>
      <c r="F44" s="3">
        <v>49</v>
      </c>
      <c r="G44" s="3" t="s">
        <v>5</v>
      </c>
      <c r="K44" s="3">
        <v>84</v>
      </c>
      <c r="L44" s="3">
        <v>43</v>
      </c>
      <c r="M44">
        <v>1</v>
      </c>
      <c r="N44" t="s">
        <v>11</v>
      </c>
      <c r="P44" s="3">
        <v>84</v>
      </c>
      <c r="Q44" s="3">
        <v>43</v>
      </c>
      <c r="R44">
        <v>0</v>
      </c>
    </row>
    <row r="45" spans="1:18" x14ac:dyDescent="0.3">
      <c r="A45" s="3">
        <v>82</v>
      </c>
      <c r="B45" s="3">
        <v>12</v>
      </c>
      <c r="C45">
        <v>1</v>
      </c>
      <c r="D45" t="str">
        <f t="shared" si="0"/>
        <v>II</v>
      </c>
      <c r="F45" s="3">
        <v>50</v>
      </c>
      <c r="G45" s="3" t="s">
        <v>5</v>
      </c>
      <c r="K45" s="3">
        <v>85</v>
      </c>
      <c r="L45" s="3">
        <v>24</v>
      </c>
      <c r="M45">
        <v>1</v>
      </c>
      <c r="N45" t="s">
        <v>12</v>
      </c>
      <c r="P45" s="3">
        <v>85</v>
      </c>
      <c r="Q45" s="3">
        <v>24</v>
      </c>
      <c r="R45">
        <v>1</v>
      </c>
    </row>
    <row r="46" spans="1:18" x14ac:dyDescent="0.3">
      <c r="A46" s="3">
        <v>83</v>
      </c>
      <c r="B46" s="3">
        <v>6</v>
      </c>
      <c r="C46">
        <v>1</v>
      </c>
      <c r="D46" t="str">
        <f t="shared" si="0"/>
        <v>II</v>
      </c>
      <c r="F46" s="3">
        <v>51</v>
      </c>
      <c r="G46" s="3" t="s">
        <v>5</v>
      </c>
      <c r="K46" s="3">
        <v>86</v>
      </c>
      <c r="L46" s="3">
        <v>9</v>
      </c>
      <c r="M46">
        <v>0</v>
      </c>
      <c r="N46" t="s">
        <v>12</v>
      </c>
      <c r="P46" s="3">
        <v>86</v>
      </c>
      <c r="Q46" s="3">
        <v>9</v>
      </c>
      <c r="R46">
        <v>1</v>
      </c>
    </row>
    <row r="47" spans="1:18" x14ac:dyDescent="0.3">
      <c r="A47" s="3">
        <v>84</v>
      </c>
      <c r="B47" s="3">
        <v>43</v>
      </c>
      <c r="C47">
        <v>1</v>
      </c>
      <c r="D47" t="str">
        <f t="shared" si="0"/>
        <v>II</v>
      </c>
      <c r="F47" s="3">
        <v>52</v>
      </c>
      <c r="G47" s="3" t="s">
        <v>5</v>
      </c>
      <c r="K47" s="3">
        <v>87</v>
      </c>
      <c r="L47" s="3">
        <v>5</v>
      </c>
      <c r="M47">
        <v>1</v>
      </c>
      <c r="N47" t="s">
        <v>12</v>
      </c>
      <c r="P47" s="3">
        <v>87</v>
      </c>
      <c r="Q47" s="3">
        <v>5</v>
      </c>
      <c r="R47">
        <v>1</v>
      </c>
    </row>
    <row r="48" spans="1:18" x14ac:dyDescent="0.3">
      <c r="A48" s="3">
        <v>85</v>
      </c>
      <c r="B48" s="3">
        <v>24</v>
      </c>
      <c r="C48">
        <v>1</v>
      </c>
      <c r="D48" t="str">
        <f t="shared" si="0"/>
        <v>III</v>
      </c>
      <c r="F48" s="3">
        <v>53</v>
      </c>
      <c r="G48" s="3" t="s">
        <v>5</v>
      </c>
      <c r="K48" s="3">
        <v>88</v>
      </c>
      <c r="L48" s="3">
        <v>4</v>
      </c>
      <c r="M48">
        <v>1</v>
      </c>
      <c r="N48" t="s">
        <v>12</v>
      </c>
      <c r="P48" s="3">
        <v>88</v>
      </c>
      <c r="Q48" s="3">
        <v>4</v>
      </c>
      <c r="R48">
        <v>1</v>
      </c>
    </row>
    <row r="49" spans="1:18" x14ac:dyDescent="0.3">
      <c r="A49" s="3">
        <v>86</v>
      </c>
      <c r="B49" s="3">
        <v>9</v>
      </c>
      <c r="C49">
        <v>0</v>
      </c>
      <c r="D49" t="str">
        <f t="shared" si="0"/>
        <v>III</v>
      </c>
      <c r="F49" s="3">
        <v>54</v>
      </c>
      <c r="G49" s="3" t="s">
        <v>3</v>
      </c>
      <c r="K49" s="3">
        <v>89</v>
      </c>
      <c r="L49" s="3">
        <v>5</v>
      </c>
      <c r="M49">
        <v>1</v>
      </c>
      <c r="N49" t="s">
        <v>12</v>
      </c>
      <c r="P49" s="3">
        <v>89</v>
      </c>
      <c r="Q49" s="3">
        <v>5</v>
      </c>
      <c r="R49">
        <v>1</v>
      </c>
    </row>
    <row r="50" spans="1:18" x14ac:dyDescent="0.3">
      <c r="A50" s="3">
        <v>87</v>
      </c>
      <c r="B50" s="3">
        <v>5</v>
      </c>
      <c r="C50">
        <v>1</v>
      </c>
      <c r="D50" t="str">
        <f t="shared" si="0"/>
        <v>III</v>
      </c>
      <c r="F50" s="3">
        <v>55</v>
      </c>
      <c r="G50" s="3" t="s">
        <v>3</v>
      </c>
      <c r="K50" s="3">
        <v>90</v>
      </c>
      <c r="L50" s="3">
        <v>11</v>
      </c>
      <c r="M50">
        <v>1</v>
      </c>
      <c r="N50" t="s">
        <v>12</v>
      </c>
      <c r="P50" s="3">
        <v>90</v>
      </c>
      <c r="Q50" s="3">
        <v>11</v>
      </c>
      <c r="R50">
        <v>1</v>
      </c>
    </row>
    <row r="51" spans="1:18" x14ac:dyDescent="0.3">
      <c r="A51" s="3">
        <v>88</v>
      </c>
      <c r="B51" s="3">
        <v>4</v>
      </c>
      <c r="C51">
        <v>1</v>
      </c>
      <c r="D51" t="str">
        <f t="shared" si="0"/>
        <v>III</v>
      </c>
      <c r="F51" s="3">
        <v>56</v>
      </c>
      <c r="G51" s="3" t="s">
        <v>5</v>
      </c>
      <c r="K51" s="3">
        <v>91</v>
      </c>
      <c r="L51" s="3">
        <v>41</v>
      </c>
      <c r="M51">
        <v>1</v>
      </c>
      <c r="N51" t="s">
        <v>12</v>
      </c>
      <c r="P51" s="3">
        <v>91</v>
      </c>
      <c r="Q51" s="3">
        <v>41</v>
      </c>
      <c r="R51">
        <v>1</v>
      </c>
    </row>
    <row r="52" spans="1:18" x14ac:dyDescent="0.3">
      <c r="A52" s="3">
        <v>89</v>
      </c>
      <c r="B52" s="3">
        <v>5</v>
      </c>
      <c r="C52">
        <v>1</v>
      </c>
      <c r="D52" t="str">
        <f t="shared" si="0"/>
        <v>III</v>
      </c>
      <c r="F52" s="3">
        <v>58</v>
      </c>
      <c r="G52" s="3" t="s">
        <v>5</v>
      </c>
      <c r="K52" s="3">
        <v>92</v>
      </c>
      <c r="L52" s="3">
        <v>4</v>
      </c>
      <c r="M52">
        <v>1</v>
      </c>
      <c r="N52" t="s">
        <v>12</v>
      </c>
      <c r="P52" s="3">
        <v>92</v>
      </c>
      <c r="Q52" s="3">
        <v>4</v>
      </c>
      <c r="R52">
        <v>1</v>
      </c>
    </row>
    <row r="53" spans="1:18" x14ac:dyDescent="0.3">
      <c r="A53" s="3">
        <v>90</v>
      </c>
      <c r="B53" s="3">
        <v>11</v>
      </c>
      <c r="C53">
        <v>1</v>
      </c>
      <c r="D53" t="str">
        <f t="shared" si="0"/>
        <v>III</v>
      </c>
      <c r="F53" s="3">
        <v>59</v>
      </c>
      <c r="G53" s="3" t="s">
        <v>2</v>
      </c>
      <c r="K53" s="3">
        <v>93</v>
      </c>
      <c r="L53" s="3">
        <v>1</v>
      </c>
      <c r="M53">
        <v>1</v>
      </c>
      <c r="N53" t="s">
        <v>12</v>
      </c>
      <c r="P53" s="3">
        <v>93</v>
      </c>
      <c r="Q53" s="3">
        <v>1</v>
      </c>
      <c r="R53">
        <v>1</v>
      </c>
    </row>
    <row r="54" spans="1:18" x14ac:dyDescent="0.3">
      <c r="A54" s="3">
        <v>91</v>
      </c>
      <c r="B54" s="3">
        <v>41</v>
      </c>
      <c r="C54">
        <v>1</v>
      </c>
      <c r="D54" t="str">
        <f t="shared" si="0"/>
        <v>III</v>
      </c>
      <c r="F54" s="3">
        <v>60</v>
      </c>
      <c r="G54" s="3" t="s">
        <v>5</v>
      </c>
      <c r="K54" s="3">
        <v>94</v>
      </c>
      <c r="L54" s="3">
        <v>12</v>
      </c>
      <c r="M54">
        <v>1</v>
      </c>
      <c r="N54" t="s">
        <v>12</v>
      </c>
      <c r="P54" s="3">
        <v>94</v>
      </c>
      <c r="Q54" s="3">
        <v>12</v>
      </c>
      <c r="R54">
        <v>1</v>
      </c>
    </row>
    <row r="55" spans="1:18" x14ac:dyDescent="0.3">
      <c r="A55" s="3">
        <v>92</v>
      </c>
      <c r="B55" s="3">
        <v>4</v>
      </c>
      <c r="C55">
        <v>1</v>
      </c>
      <c r="D55" t="str">
        <f t="shared" si="0"/>
        <v>III</v>
      </c>
      <c r="F55" s="3">
        <v>61</v>
      </c>
      <c r="G55" s="3" t="s">
        <v>5</v>
      </c>
      <c r="K55" s="3">
        <v>95</v>
      </c>
      <c r="L55" s="3">
        <v>75</v>
      </c>
      <c r="M55">
        <v>1</v>
      </c>
      <c r="N55" t="s">
        <v>12</v>
      </c>
      <c r="P55" s="3">
        <v>95</v>
      </c>
      <c r="Q55" s="3">
        <v>75</v>
      </c>
      <c r="R55">
        <v>1</v>
      </c>
    </row>
    <row r="56" spans="1:18" x14ac:dyDescent="0.3">
      <c r="A56" s="3">
        <v>93</v>
      </c>
      <c r="B56" s="3">
        <v>1</v>
      </c>
      <c r="C56">
        <v>1</v>
      </c>
      <c r="D56" t="str">
        <f t="shared" si="0"/>
        <v>III</v>
      </c>
      <c r="F56" s="3">
        <v>62</v>
      </c>
      <c r="G56" s="3" t="s">
        <v>5</v>
      </c>
      <c r="K56" s="3">
        <v>96</v>
      </c>
      <c r="L56" s="3">
        <v>3</v>
      </c>
      <c r="M56">
        <v>1</v>
      </c>
      <c r="N56" t="s">
        <v>12</v>
      </c>
      <c r="P56" s="3">
        <v>96</v>
      </c>
      <c r="Q56" s="3">
        <v>3</v>
      </c>
      <c r="R56">
        <v>1</v>
      </c>
    </row>
    <row r="57" spans="1:18" x14ac:dyDescent="0.3">
      <c r="A57" s="3">
        <v>94</v>
      </c>
      <c r="B57" s="3">
        <v>12</v>
      </c>
      <c r="C57">
        <v>1</v>
      </c>
      <c r="D57" t="str">
        <f t="shared" si="0"/>
        <v>III</v>
      </c>
      <c r="F57" s="3">
        <v>63</v>
      </c>
      <c r="G57" s="3" t="s">
        <v>2</v>
      </c>
      <c r="K57" s="3">
        <v>97</v>
      </c>
      <c r="L57" s="3">
        <v>15</v>
      </c>
      <c r="M57">
        <v>1</v>
      </c>
      <c r="N57" t="s">
        <v>12</v>
      </c>
      <c r="P57" s="3">
        <v>97</v>
      </c>
      <c r="Q57" s="3">
        <v>15</v>
      </c>
      <c r="R57">
        <v>1</v>
      </c>
    </row>
    <row r="58" spans="1:18" x14ac:dyDescent="0.3">
      <c r="A58" s="3">
        <v>95</v>
      </c>
      <c r="B58" s="3">
        <v>75</v>
      </c>
      <c r="C58">
        <v>1</v>
      </c>
      <c r="D58" t="str">
        <f t="shared" si="0"/>
        <v>III</v>
      </c>
      <c r="F58" s="3">
        <v>65</v>
      </c>
      <c r="G58" s="3" t="s">
        <v>5</v>
      </c>
      <c r="K58" s="3">
        <v>99</v>
      </c>
      <c r="L58" s="3">
        <v>24</v>
      </c>
      <c r="M58">
        <v>1</v>
      </c>
      <c r="N58" t="s">
        <v>11</v>
      </c>
      <c r="P58" s="3">
        <v>99</v>
      </c>
      <c r="Q58" s="3">
        <v>24</v>
      </c>
      <c r="R58">
        <v>0</v>
      </c>
    </row>
    <row r="59" spans="1:18" x14ac:dyDescent="0.3">
      <c r="A59" s="3">
        <v>96</v>
      </c>
      <c r="B59" s="3">
        <v>3</v>
      </c>
      <c r="C59">
        <v>1</v>
      </c>
      <c r="D59" t="str">
        <f t="shared" si="0"/>
        <v>IV</v>
      </c>
      <c r="F59" s="3">
        <v>66</v>
      </c>
      <c r="G59" s="3" t="s">
        <v>4</v>
      </c>
      <c r="K59" s="3">
        <v>100</v>
      </c>
      <c r="L59" s="3">
        <v>12</v>
      </c>
      <c r="M59">
        <v>1</v>
      </c>
      <c r="N59" t="s">
        <v>12</v>
      </c>
      <c r="P59" s="3">
        <v>100</v>
      </c>
      <c r="Q59" s="3">
        <v>12</v>
      </c>
      <c r="R59">
        <v>1</v>
      </c>
    </row>
    <row r="60" spans="1:18" x14ac:dyDescent="0.3">
      <c r="A60" s="3">
        <v>97</v>
      </c>
      <c r="B60" s="3">
        <v>15</v>
      </c>
      <c r="C60">
        <v>1</v>
      </c>
      <c r="D60" t="str">
        <f t="shared" si="0"/>
        <v>IV</v>
      </c>
      <c r="F60" s="3">
        <v>67</v>
      </c>
      <c r="G60" s="3" t="s">
        <v>3</v>
      </c>
      <c r="K60" s="3">
        <v>103</v>
      </c>
      <c r="L60" s="3">
        <v>22</v>
      </c>
      <c r="M60">
        <v>0</v>
      </c>
      <c r="N60" t="s">
        <v>11</v>
      </c>
      <c r="P60" s="3">
        <v>103</v>
      </c>
      <c r="Q60" s="3">
        <v>22</v>
      </c>
      <c r="R60">
        <v>0</v>
      </c>
    </row>
    <row r="61" spans="1:18" x14ac:dyDescent="0.3">
      <c r="A61" s="3">
        <v>99</v>
      </c>
      <c r="B61" s="3">
        <v>24</v>
      </c>
      <c r="C61">
        <v>1</v>
      </c>
      <c r="D61" t="str">
        <f t="shared" si="0"/>
        <v>I</v>
      </c>
      <c r="F61" s="3">
        <v>68</v>
      </c>
      <c r="G61" s="3" t="s">
        <v>2</v>
      </c>
      <c r="K61" s="3">
        <v>104</v>
      </c>
      <c r="L61" s="3">
        <v>8</v>
      </c>
      <c r="M61">
        <v>0</v>
      </c>
      <c r="N61" t="s">
        <v>12</v>
      </c>
      <c r="P61" s="3">
        <v>104</v>
      </c>
      <c r="Q61" s="3">
        <v>8</v>
      </c>
      <c r="R61">
        <v>1</v>
      </c>
    </row>
    <row r="62" spans="1:18" x14ac:dyDescent="0.3">
      <c r="A62" s="3">
        <v>100</v>
      </c>
      <c r="B62" s="3">
        <v>12</v>
      </c>
      <c r="C62">
        <v>1</v>
      </c>
      <c r="D62" t="str">
        <f t="shared" si="0"/>
        <v>III</v>
      </c>
      <c r="F62" s="3">
        <v>69</v>
      </c>
      <c r="G62" s="3" t="s">
        <v>4</v>
      </c>
      <c r="K62" s="3">
        <v>105</v>
      </c>
      <c r="L62" s="3">
        <v>3</v>
      </c>
      <c r="M62">
        <v>0</v>
      </c>
      <c r="N62" t="s">
        <v>12</v>
      </c>
      <c r="P62" s="3">
        <v>105</v>
      </c>
      <c r="Q62" s="3">
        <v>3</v>
      </c>
      <c r="R62">
        <v>1</v>
      </c>
    </row>
    <row r="63" spans="1:18" x14ac:dyDescent="0.3">
      <c r="A63" s="3">
        <v>101</v>
      </c>
      <c r="B63" s="3">
        <v>12</v>
      </c>
      <c r="C63">
        <v>1</v>
      </c>
      <c r="D63" t="e">
        <f t="shared" si="0"/>
        <v>#N/A</v>
      </c>
      <c r="F63" s="3">
        <v>70</v>
      </c>
      <c r="G63" s="3" t="s">
        <v>5</v>
      </c>
      <c r="K63" s="3">
        <v>107</v>
      </c>
      <c r="L63" s="3">
        <v>4</v>
      </c>
      <c r="M63">
        <v>0</v>
      </c>
      <c r="N63" t="s">
        <v>12</v>
      </c>
      <c r="P63" s="3">
        <v>107</v>
      </c>
      <c r="Q63" s="3">
        <v>4</v>
      </c>
      <c r="R63">
        <v>1</v>
      </c>
    </row>
    <row r="64" spans="1:18" x14ac:dyDescent="0.3">
      <c r="A64" s="3">
        <v>103</v>
      </c>
      <c r="B64" s="3">
        <v>22</v>
      </c>
      <c r="C64">
        <v>0</v>
      </c>
      <c r="D64" t="str">
        <f t="shared" si="0"/>
        <v>II</v>
      </c>
      <c r="F64" s="3">
        <v>71</v>
      </c>
      <c r="G64" s="3" t="s">
        <v>4</v>
      </c>
      <c r="K64" s="3">
        <v>108</v>
      </c>
      <c r="L64" s="3">
        <v>13</v>
      </c>
      <c r="M64">
        <v>0</v>
      </c>
      <c r="N64" t="s">
        <v>11</v>
      </c>
      <c r="P64" s="3">
        <v>108</v>
      </c>
      <c r="Q64" s="3">
        <v>13</v>
      </c>
      <c r="R64">
        <v>0</v>
      </c>
    </row>
    <row r="65" spans="1:18" x14ac:dyDescent="0.3">
      <c r="A65" s="3">
        <v>104</v>
      </c>
      <c r="B65" s="3">
        <v>8</v>
      </c>
      <c r="C65">
        <v>0</v>
      </c>
      <c r="D65" t="str">
        <f t="shared" si="0"/>
        <v>III</v>
      </c>
      <c r="F65" s="3">
        <v>72</v>
      </c>
      <c r="G65" s="3" t="s">
        <v>5</v>
      </c>
      <c r="K65" s="3">
        <v>109</v>
      </c>
      <c r="L65" s="3">
        <v>14</v>
      </c>
      <c r="M65">
        <v>1</v>
      </c>
      <c r="N65" t="s">
        <v>11</v>
      </c>
      <c r="P65" s="3">
        <v>109</v>
      </c>
      <c r="Q65" s="3">
        <v>14</v>
      </c>
      <c r="R65">
        <v>0</v>
      </c>
    </row>
    <row r="66" spans="1:18" x14ac:dyDescent="0.3">
      <c r="A66" s="3">
        <v>105</v>
      </c>
      <c r="B66" s="3">
        <v>3</v>
      </c>
      <c r="C66">
        <v>0</v>
      </c>
      <c r="D66" t="str">
        <f t="shared" si="0"/>
        <v>III</v>
      </c>
      <c r="F66" s="3">
        <v>73</v>
      </c>
      <c r="G66" s="3" t="s">
        <v>5</v>
      </c>
      <c r="K66" s="3">
        <v>110</v>
      </c>
      <c r="L66" s="3">
        <v>28</v>
      </c>
      <c r="M66">
        <v>1</v>
      </c>
      <c r="N66" t="s">
        <v>11</v>
      </c>
      <c r="P66" s="3">
        <v>110</v>
      </c>
      <c r="Q66" s="3">
        <v>28</v>
      </c>
      <c r="R66">
        <v>0</v>
      </c>
    </row>
    <row r="67" spans="1:18" x14ac:dyDescent="0.3">
      <c r="A67" s="3">
        <v>107</v>
      </c>
      <c r="B67" s="3">
        <v>4</v>
      </c>
      <c r="C67">
        <v>0</v>
      </c>
      <c r="D67" t="str">
        <f t="shared" ref="D67:D130" si="1">VLOOKUP(A67,F$2:G$167,2,0)</f>
        <v>III</v>
      </c>
      <c r="F67" s="3">
        <v>74</v>
      </c>
      <c r="G67" s="3" t="s">
        <v>5</v>
      </c>
      <c r="K67" s="3">
        <v>111</v>
      </c>
      <c r="L67" s="3">
        <v>4</v>
      </c>
      <c r="M67">
        <v>1</v>
      </c>
      <c r="N67" t="s">
        <v>11</v>
      </c>
      <c r="P67" s="3">
        <v>111</v>
      </c>
      <c r="Q67" s="3">
        <v>4</v>
      </c>
      <c r="R67">
        <v>0</v>
      </c>
    </row>
    <row r="68" spans="1:18" x14ac:dyDescent="0.3">
      <c r="A68" s="3">
        <v>108</v>
      </c>
      <c r="B68" s="3">
        <v>13</v>
      </c>
      <c r="C68">
        <v>0</v>
      </c>
      <c r="D68" t="str">
        <f t="shared" si="1"/>
        <v>I</v>
      </c>
      <c r="F68" s="3">
        <v>75</v>
      </c>
      <c r="G68" s="3" t="s">
        <v>3</v>
      </c>
      <c r="K68" s="3">
        <v>112</v>
      </c>
      <c r="L68" s="3">
        <v>27</v>
      </c>
      <c r="M68">
        <v>0</v>
      </c>
      <c r="N68" t="s">
        <v>12</v>
      </c>
      <c r="P68" s="3">
        <v>112</v>
      </c>
      <c r="Q68" s="3">
        <v>27</v>
      </c>
      <c r="R68">
        <v>1</v>
      </c>
    </row>
    <row r="69" spans="1:18" x14ac:dyDescent="0.3">
      <c r="A69" s="3">
        <v>109</v>
      </c>
      <c r="B69" s="3">
        <v>14</v>
      </c>
      <c r="C69">
        <v>1</v>
      </c>
      <c r="D69" t="str">
        <f t="shared" si="1"/>
        <v>I</v>
      </c>
      <c r="F69" s="3">
        <v>76</v>
      </c>
      <c r="G69" s="3" t="s">
        <v>3</v>
      </c>
      <c r="K69" s="3">
        <v>113</v>
      </c>
      <c r="L69" s="3">
        <v>8</v>
      </c>
      <c r="M69">
        <v>0</v>
      </c>
      <c r="N69" t="s">
        <v>11</v>
      </c>
      <c r="P69" s="3">
        <v>113</v>
      </c>
      <c r="Q69" s="3">
        <v>8</v>
      </c>
      <c r="R69">
        <v>0</v>
      </c>
    </row>
    <row r="70" spans="1:18" x14ac:dyDescent="0.3">
      <c r="A70" s="3">
        <v>110</v>
      </c>
      <c r="B70" s="3">
        <v>28</v>
      </c>
      <c r="C70">
        <v>1</v>
      </c>
      <c r="D70" t="str">
        <f t="shared" si="1"/>
        <v>I</v>
      </c>
      <c r="F70" s="3">
        <v>77</v>
      </c>
      <c r="G70" s="3" t="s">
        <v>4</v>
      </c>
      <c r="K70" s="3">
        <v>115</v>
      </c>
      <c r="L70" s="3">
        <v>30</v>
      </c>
      <c r="M70">
        <v>1</v>
      </c>
      <c r="N70" t="s">
        <v>11</v>
      </c>
      <c r="P70" s="3">
        <v>115</v>
      </c>
      <c r="Q70" s="3">
        <v>30</v>
      </c>
      <c r="R70">
        <v>0</v>
      </c>
    </row>
    <row r="71" spans="1:18" x14ac:dyDescent="0.3">
      <c r="A71" s="3">
        <v>111</v>
      </c>
      <c r="B71" s="3">
        <v>4</v>
      </c>
      <c r="C71">
        <v>1</v>
      </c>
      <c r="D71" t="str">
        <f t="shared" si="1"/>
        <v>II</v>
      </c>
      <c r="F71" s="3">
        <v>78</v>
      </c>
      <c r="G71" s="3" t="s">
        <v>4</v>
      </c>
      <c r="K71" s="3">
        <v>116</v>
      </c>
      <c r="L71" s="3">
        <v>3.6</v>
      </c>
      <c r="M71">
        <v>1</v>
      </c>
      <c r="N71" t="s">
        <v>12</v>
      </c>
      <c r="P71" s="3">
        <v>116</v>
      </c>
      <c r="Q71" s="3">
        <v>3.6</v>
      </c>
      <c r="R71">
        <v>1</v>
      </c>
    </row>
    <row r="72" spans="1:18" x14ac:dyDescent="0.3">
      <c r="A72" s="3">
        <v>112</v>
      </c>
      <c r="B72" s="3">
        <v>27</v>
      </c>
      <c r="C72">
        <v>0</v>
      </c>
      <c r="D72" t="str">
        <f t="shared" si="1"/>
        <v>III</v>
      </c>
      <c r="F72" s="3">
        <v>79</v>
      </c>
      <c r="G72" s="3" t="s">
        <v>4</v>
      </c>
      <c r="K72" s="3">
        <v>117</v>
      </c>
      <c r="L72" s="3">
        <v>3.7</v>
      </c>
      <c r="M72">
        <v>1</v>
      </c>
      <c r="N72" t="s">
        <v>12</v>
      </c>
      <c r="P72" s="3">
        <v>117</v>
      </c>
      <c r="Q72" s="3">
        <v>3.7</v>
      </c>
      <c r="R72">
        <v>1</v>
      </c>
    </row>
    <row r="73" spans="1:18" x14ac:dyDescent="0.3">
      <c r="A73" s="3">
        <v>113</v>
      </c>
      <c r="B73" s="3">
        <v>8</v>
      </c>
      <c r="C73">
        <v>0</v>
      </c>
      <c r="D73" t="str">
        <f t="shared" si="1"/>
        <v>I</v>
      </c>
      <c r="F73" s="3">
        <v>80</v>
      </c>
      <c r="G73" s="3" t="s">
        <v>4</v>
      </c>
      <c r="K73" s="3">
        <v>118</v>
      </c>
      <c r="L73" s="3">
        <v>5</v>
      </c>
      <c r="M73">
        <v>0</v>
      </c>
      <c r="N73" t="s">
        <v>12</v>
      </c>
      <c r="P73" s="3">
        <v>118</v>
      </c>
      <c r="Q73" s="3">
        <v>5</v>
      </c>
      <c r="R73">
        <v>1</v>
      </c>
    </row>
    <row r="74" spans="1:18" x14ac:dyDescent="0.3">
      <c r="A74" s="3">
        <v>115</v>
      </c>
      <c r="B74" s="3">
        <v>30</v>
      </c>
      <c r="C74">
        <v>1</v>
      </c>
      <c r="D74" t="str">
        <f t="shared" si="1"/>
        <v>II</v>
      </c>
      <c r="F74" s="3">
        <v>81</v>
      </c>
      <c r="G74" s="3" t="s">
        <v>4</v>
      </c>
      <c r="K74" s="3">
        <v>119</v>
      </c>
      <c r="L74" s="3">
        <v>40</v>
      </c>
      <c r="M74">
        <v>1</v>
      </c>
      <c r="N74" t="s">
        <v>11</v>
      </c>
      <c r="P74" s="3">
        <v>119</v>
      </c>
      <c r="Q74" s="3">
        <v>40</v>
      </c>
      <c r="R74">
        <v>0</v>
      </c>
    </row>
    <row r="75" spans="1:18" x14ac:dyDescent="0.3">
      <c r="A75" s="3">
        <v>116</v>
      </c>
      <c r="B75" s="3">
        <v>3.6</v>
      </c>
      <c r="C75">
        <v>1</v>
      </c>
      <c r="D75" t="str">
        <f t="shared" si="1"/>
        <v>III</v>
      </c>
      <c r="F75" s="3">
        <v>82</v>
      </c>
      <c r="G75" s="3" t="s">
        <v>4</v>
      </c>
      <c r="K75" s="3">
        <v>120</v>
      </c>
      <c r="L75" s="3">
        <v>61</v>
      </c>
      <c r="M75">
        <v>1</v>
      </c>
      <c r="N75" t="s">
        <v>11</v>
      </c>
      <c r="P75" s="3">
        <v>120</v>
      </c>
      <c r="Q75" s="3">
        <v>61</v>
      </c>
      <c r="R75">
        <v>0</v>
      </c>
    </row>
    <row r="76" spans="1:18" x14ac:dyDescent="0.3">
      <c r="A76" s="3">
        <v>117</v>
      </c>
      <c r="B76" s="3">
        <v>3.7</v>
      </c>
      <c r="C76">
        <v>1</v>
      </c>
      <c r="D76" t="str">
        <f t="shared" si="1"/>
        <v>III</v>
      </c>
      <c r="F76" s="3">
        <v>83</v>
      </c>
      <c r="G76" s="3" t="s">
        <v>4</v>
      </c>
      <c r="K76" s="3">
        <v>121</v>
      </c>
      <c r="L76" s="3">
        <v>22.8</v>
      </c>
      <c r="M76">
        <v>0</v>
      </c>
      <c r="N76" t="s">
        <v>11</v>
      </c>
      <c r="P76" s="3">
        <v>121</v>
      </c>
      <c r="Q76" s="3">
        <v>22.8</v>
      </c>
      <c r="R76">
        <v>0</v>
      </c>
    </row>
    <row r="77" spans="1:18" x14ac:dyDescent="0.3">
      <c r="A77" s="3">
        <v>118</v>
      </c>
      <c r="B77" s="3">
        <v>5</v>
      </c>
      <c r="C77">
        <v>0</v>
      </c>
      <c r="D77" t="str">
        <f t="shared" si="1"/>
        <v>III</v>
      </c>
      <c r="F77" s="3">
        <v>84</v>
      </c>
      <c r="G77" s="3" t="s">
        <v>4</v>
      </c>
      <c r="K77" s="3">
        <v>122</v>
      </c>
      <c r="L77" s="3">
        <v>26</v>
      </c>
      <c r="M77">
        <v>0</v>
      </c>
      <c r="N77" t="s">
        <v>11</v>
      </c>
      <c r="P77" s="3">
        <v>122</v>
      </c>
      <c r="Q77" s="3">
        <v>26</v>
      </c>
      <c r="R77">
        <v>0</v>
      </c>
    </row>
    <row r="78" spans="1:18" x14ac:dyDescent="0.3">
      <c r="A78" s="3">
        <v>119</v>
      </c>
      <c r="B78" s="3">
        <v>40</v>
      </c>
      <c r="C78">
        <v>1</v>
      </c>
      <c r="D78" t="str">
        <f t="shared" si="1"/>
        <v>I</v>
      </c>
      <c r="F78" s="3">
        <v>85</v>
      </c>
      <c r="G78" s="3" t="s">
        <v>5</v>
      </c>
      <c r="K78" s="3">
        <v>123</v>
      </c>
      <c r="L78" s="3">
        <v>2</v>
      </c>
      <c r="M78">
        <v>1</v>
      </c>
      <c r="N78" t="s">
        <v>12</v>
      </c>
      <c r="P78" s="3">
        <v>123</v>
      </c>
      <c r="Q78" s="3">
        <v>2</v>
      </c>
      <c r="R78">
        <v>1</v>
      </c>
    </row>
    <row r="79" spans="1:18" x14ac:dyDescent="0.3">
      <c r="A79" s="3">
        <v>120</v>
      </c>
      <c r="B79" s="3">
        <v>61</v>
      </c>
      <c r="C79">
        <v>1</v>
      </c>
      <c r="D79" t="str">
        <f t="shared" si="1"/>
        <v>II</v>
      </c>
      <c r="F79" s="3">
        <v>86</v>
      </c>
      <c r="G79" s="3" t="s">
        <v>5</v>
      </c>
      <c r="K79" s="3">
        <v>124</v>
      </c>
      <c r="L79" s="3">
        <v>11.2</v>
      </c>
      <c r="M79">
        <v>0</v>
      </c>
      <c r="N79" t="s">
        <v>12</v>
      </c>
      <c r="P79" s="3">
        <v>124</v>
      </c>
      <c r="Q79" s="3">
        <v>11.2</v>
      </c>
      <c r="R79">
        <v>1</v>
      </c>
    </row>
    <row r="80" spans="1:18" x14ac:dyDescent="0.3">
      <c r="A80" s="3">
        <v>121</v>
      </c>
      <c r="B80" s="3">
        <v>22.8</v>
      </c>
      <c r="C80">
        <v>0</v>
      </c>
      <c r="D80" t="str">
        <f t="shared" si="1"/>
        <v>II</v>
      </c>
      <c r="F80" s="3">
        <v>87</v>
      </c>
      <c r="G80" s="3" t="s">
        <v>5</v>
      </c>
      <c r="K80" s="3">
        <v>125</v>
      </c>
      <c r="L80" s="3">
        <v>2.5</v>
      </c>
      <c r="M80">
        <v>1</v>
      </c>
      <c r="N80" t="s">
        <v>12</v>
      </c>
      <c r="P80" s="3">
        <v>125</v>
      </c>
      <c r="Q80" s="3">
        <v>2.5</v>
      </c>
      <c r="R80">
        <v>1</v>
      </c>
    </row>
    <row r="81" spans="1:18" x14ac:dyDescent="0.3">
      <c r="A81" s="3">
        <v>122</v>
      </c>
      <c r="B81" s="3">
        <v>26</v>
      </c>
      <c r="C81">
        <v>0</v>
      </c>
      <c r="D81" t="str">
        <f t="shared" si="1"/>
        <v>II</v>
      </c>
      <c r="F81" s="3">
        <v>88</v>
      </c>
      <c r="G81" s="3" t="s">
        <v>5</v>
      </c>
      <c r="K81" s="3">
        <v>126</v>
      </c>
      <c r="L81" s="3">
        <v>24.4</v>
      </c>
      <c r="M81">
        <v>1</v>
      </c>
      <c r="N81" t="s">
        <v>12</v>
      </c>
      <c r="P81" s="3">
        <v>126</v>
      </c>
      <c r="Q81" s="3">
        <v>24.4</v>
      </c>
      <c r="R81">
        <v>1</v>
      </c>
    </row>
    <row r="82" spans="1:18" x14ac:dyDescent="0.3">
      <c r="A82" s="3">
        <v>123</v>
      </c>
      <c r="B82" s="3">
        <v>2</v>
      </c>
      <c r="C82">
        <v>1</v>
      </c>
      <c r="D82" t="str">
        <f t="shared" si="1"/>
        <v>III</v>
      </c>
      <c r="F82" s="3">
        <v>89</v>
      </c>
      <c r="G82" s="3" t="s">
        <v>5</v>
      </c>
      <c r="K82" s="3">
        <v>127</v>
      </c>
      <c r="L82" s="3">
        <v>46</v>
      </c>
      <c r="M82">
        <v>0</v>
      </c>
      <c r="N82" t="s">
        <v>11</v>
      </c>
      <c r="P82" s="3">
        <v>127</v>
      </c>
      <c r="Q82" s="3">
        <v>46</v>
      </c>
      <c r="R82">
        <v>0</v>
      </c>
    </row>
    <row r="83" spans="1:18" x14ac:dyDescent="0.3">
      <c r="A83" s="3">
        <v>124</v>
      </c>
      <c r="B83" s="3">
        <v>11.2</v>
      </c>
      <c r="C83">
        <v>0</v>
      </c>
      <c r="D83" t="str">
        <f t="shared" si="1"/>
        <v>III</v>
      </c>
      <c r="F83" s="3">
        <v>90</v>
      </c>
      <c r="G83" s="3" t="s">
        <v>5</v>
      </c>
      <c r="K83" s="3">
        <v>128</v>
      </c>
      <c r="L83" s="3">
        <v>12</v>
      </c>
      <c r="M83">
        <v>1</v>
      </c>
      <c r="N83" t="s">
        <v>11</v>
      </c>
      <c r="P83" s="3">
        <v>128</v>
      </c>
      <c r="Q83" s="3">
        <v>12</v>
      </c>
      <c r="R83">
        <v>0</v>
      </c>
    </row>
    <row r="84" spans="1:18" x14ac:dyDescent="0.3">
      <c r="A84" s="3">
        <v>125</v>
      </c>
      <c r="B84" s="3">
        <v>2.5</v>
      </c>
      <c r="C84">
        <v>1</v>
      </c>
      <c r="D84" t="str">
        <f t="shared" si="1"/>
        <v>IV</v>
      </c>
      <c r="F84" s="3">
        <v>91</v>
      </c>
      <c r="G84" s="3" t="s">
        <v>5</v>
      </c>
      <c r="K84" s="3">
        <v>129</v>
      </c>
      <c r="L84" s="3">
        <v>45</v>
      </c>
      <c r="M84">
        <v>1</v>
      </c>
      <c r="N84" t="s">
        <v>11</v>
      </c>
      <c r="P84" s="3">
        <v>129</v>
      </c>
      <c r="Q84" s="3">
        <v>45</v>
      </c>
      <c r="R84">
        <v>0</v>
      </c>
    </row>
    <row r="85" spans="1:18" x14ac:dyDescent="0.3">
      <c r="A85" s="3">
        <v>126</v>
      </c>
      <c r="B85" s="3">
        <v>24.4</v>
      </c>
      <c r="C85">
        <v>1</v>
      </c>
      <c r="D85" t="str">
        <f t="shared" si="1"/>
        <v>III</v>
      </c>
      <c r="F85" s="3">
        <v>92</v>
      </c>
      <c r="G85" s="3" t="s">
        <v>5</v>
      </c>
      <c r="K85" s="3">
        <v>130</v>
      </c>
      <c r="L85" s="3">
        <v>7</v>
      </c>
      <c r="M85">
        <v>0</v>
      </c>
      <c r="N85" t="s">
        <v>12</v>
      </c>
      <c r="P85" s="3">
        <v>130</v>
      </c>
      <c r="Q85" s="3">
        <v>7</v>
      </c>
      <c r="R85">
        <v>1</v>
      </c>
    </row>
    <row r="86" spans="1:18" x14ac:dyDescent="0.3">
      <c r="A86" s="3">
        <v>127</v>
      </c>
      <c r="B86" s="3">
        <v>46</v>
      </c>
      <c r="C86">
        <v>0</v>
      </c>
      <c r="D86" t="str">
        <f t="shared" si="1"/>
        <v>I</v>
      </c>
      <c r="F86" s="3">
        <v>93</v>
      </c>
      <c r="G86" s="3" t="s">
        <v>5</v>
      </c>
      <c r="K86" s="3">
        <v>131</v>
      </c>
      <c r="L86" s="3">
        <v>4.5</v>
      </c>
      <c r="M86">
        <v>0</v>
      </c>
      <c r="N86" t="s">
        <v>11</v>
      </c>
      <c r="P86" s="3">
        <v>131</v>
      </c>
      <c r="Q86" s="3">
        <v>4.5</v>
      </c>
      <c r="R86">
        <v>0</v>
      </c>
    </row>
    <row r="87" spans="1:18" x14ac:dyDescent="0.3">
      <c r="A87" s="3">
        <v>128</v>
      </c>
      <c r="B87" s="3">
        <v>12</v>
      </c>
      <c r="C87">
        <v>1</v>
      </c>
      <c r="D87" t="str">
        <f t="shared" si="1"/>
        <v>II</v>
      </c>
      <c r="F87" s="3">
        <v>94</v>
      </c>
      <c r="G87" s="3" t="s">
        <v>5</v>
      </c>
      <c r="K87" s="3">
        <v>135</v>
      </c>
      <c r="L87" s="3">
        <v>16</v>
      </c>
      <c r="M87">
        <v>1</v>
      </c>
      <c r="N87" t="s">
        <v>11</v>
      </c>
      <c r="P87" s="3">
        <v>135</v>
      </c>
      <c r="Q87" s="3">
        <v>16</v>
      </c>
      <c r="R87">
        <v>0</v>
      </c>
    </row>
    <row r="88" spans="1:18" x14ac:dyDescent="0.3">
      <c r="A88" s="3">
        <v>129</v>
      </c>
      <c r="B88" s="3">
        <v>45</v>
      </c>
      <c r="C88">
        <v>1</v>
      </c>
      <c r="D88" t="str">
        <f t="shared" si="1"/>
        <v>I</v>
      </c>
      <c r="F88" s="3">
        <v>95</v>
      </c>
      <c r="G88" s="3" t="s">
        <v>5</v>
      </c>
      <c r="K88" s="3">
        <v>136</v>
      </c>
      <c r="L88" s="3">
        <v>16</v>
      </c>
      <c r="M88">
        <v>1</v>
      </c>
      <c r="N88" t="s">
        <v>11</v>
      </c>
      <c r="P88" s="3">
        <v>136</v>
      </c>
      <c r="Q88" s="3">
        <v>16</v>
      </c>
      <c r="R88">
        <v>0</v>
      </c>
    </row>
    <row r="89" spans="1:18" x14ac:dyDescent="0.3">
      <c r="A89" s="3">
        <v>130</v>
      </c>
      <c r="B89" s="3">
        <v>7</v>
      </c>
      <c r="C89">
        <v>0</v>
      </c>
      <c r="D89" t="str">
        <f t="shared" si="1"/>
        <v>III</v>
      </c>
      <c r="F89" s="3">
        <v>96</v>
      </c>
      <c r="G89" s="3" t="s">
        <v>2</v>
      </c>
      <c r="K89" s="3">
        <v>137</v>
      </c>
      <c r="L89" s="3">
        <v>10</v>
      </c>
      <c r="M89">
        <v>1</v>
      </c>
      <c r="N89" t="s">
        <v>12</v>
      </c>
      <c r="P89" s="3">
        <v>137</v>
      </c>
      <c r="Q89" s="3">
        <v>10</v>
      </c>
      <c r="R89">
        <v>1</v>
      </c>
    </row>
    <row r="90" spans="1:18" x14ac:dyDescent="0.3">
      <c r="A90" s="3">
        <v>131</v>
      </c>
      <c r="B90" s="3">
        <v>4.5</v>
      </c>
      <c r="C90">
        <v>0</v>
      </c>
      <c r="D90" t="str">
        <f t="shared" si="1"/>
        <v>I</v>
      </c>
      <c r="F90" s="3">
        <v>97</v>
      </c>
      <c r="G90" s="3" t="s">
        <v>2</v>
      </c>
      <c r="K90" s="3">
        <v>138</v>
      </c>
      <c r="L90" s="3">
        <v>7</v>
      </c>
      <c r="M90">
        <v>1</v>
      </c>
      <c r="N90" t="s">
        <v>12</v>
      </c>
      <c r="P90" s="3">
        <v>138</v>
      </c>
      <c r="Q90" s="3">
        <v>7</v>
      </c>
      <c r="R90">
        <v>1</v>
      </c>
    </row>
    <row r="91" spans="1:18" x14ac:dyDescent="0.3">
      <c r="A91" s="3">
        <v>134</v>
      </c>
      <c r="B91" s="3">
        <v>42</v>
      </c>
      <c r="C91">
        <v>0</v>
      </c>
      <c r="D91" t="e">
        <f t="shared" si="1"/>
        <v>#N/A</v>
      </c>
      <c r="F91" s="3">
        <v>98</v>
      </c>
      <c r="G91" s="3" t="s">
        <v>5</v>
      </c>
      <c r="K91" s="3">
        <v>139</v>
      </c>
      <c r="L91" s="3">
        <v>8</v>
      </c>
      <c r="M91">
        <v>1</v>
      </c>
      <c r="N91" t="s">
        <v>12</v>
      </c>
      <c r="P91" s="3">
        <v>139</v>
      </c>
      <c r="Q91" s="3">
        <v>8</v>
      </c>
      <c r="R91">
        <v>1</v>
      </c>
    </row>
    <row r="92" spans="1:18" x14ac:dyDescent="0.3">
      <c r="A92" s="3">
        <v>135</v>
      </c>
      <c r="B92" s="3">
        <v>16</v>
      </c>
      <c r="C92">
        <v>1</v>
      </c>
      <c r="D92" t="str">
        <f t="shared" si="1"/>
        <v>I</v>
      </c>
      <c r="F92" s="3">
        <v>99</v>
      </c>
      <c r="G92" s="3" t="s">
        <v>3</v>
      </c>
      <c r="K92" s="3">
        <v>140</v>
      </c>
      <c r="L92" s="3">
        <v>10</v>
      </c>
      <c r="M92">
        <v>1</v>
      </c>
      <c r="N92" t="s">
        <v>12</v>
      </c>
      <c r="P92" s="3">
        <v>140</v>
      </c>
      <c r="Q92" s="3">
        <v>10</v>
      </c>
      <c r="R92">
        <v>1</v>
      </c>
    </row>
    <row r="93" spans="1:18" x14ac:dyDescent="0.3">
      <c r="A93" s="3">
        <v>136</v>
      </c>
      <c r="B93" s="3">
        <v>16</v>
      </c>
      <c r="C93">
        <v>1</v>
      </c>
      <c r="D93" t="str">
        <f t="shared" si="1"/>
        <v>II</v>
      </c>
      <c r="F93" s="3">
        <v>100</v>
      </c>
      <c r="G93" s="3" t="s">
        <v>5</v>
      </c>
      <c r="K93" s="3">
        <v>141</v>
      </c>
      <c r="L93" s="3">
        <v>8</v>
      </c>
      <c r="M93">
        <v>1</v>
      </c>
      <c r="N93" t="s">
        <v>12</v>
      </c>
      <c r="P93" s="3">
        <v>141</v>
      </c>
      <c r="Q93" s="3">
        <v>8</v>
      </c>
      <c r="R93">
        <v>1</v>
      </c>
    </row>
    <row r="94" spans="1:18" x14ac:dyDescent="0.3">
      <c r="A94" s="3">
        <v>137</v>
      </c>
      <c r="B94" s="3">
        <v>10</v>
      </c>
      <c r="C94">
        <v>1</v>
      </c>
      <c r="D94" t="str">
        <f t="shared" si="1"/>
        <v>III</v>
      </c>
      <c r="F94" s="3">
        <v>102</v>
      </c>
      <c r="G94" s="3" t="s">
        <v>5</v>
      </c>
      <c r="K94" s="3">
        <v>142</v>
      </c>
      <c r="L94" s="3">
        <v>14</v>
      </c>
      <c r="M94">
        <v>1</v>
      </c>
      <c r="N94" t="s">
        <v>11</v>
      </c>
      <c r="P94" s="3">
        <v>142</v>
      </c>
      <c r="Q94" s="3">
        <v>14</v>
      </c>
      <c r="R94">
        <v>0</v>
      </c>
    </row>
    <row r="95" spans="1:18" x14ac:dyDescent="0.3">
      <c r="A95" s="3">
        <v>138</v>
      </c>
      <c r="B95" s="3">
        <v>7</v>
      </c>
      <c r="C95">
        <v>1</v>
      </c>
      <c r="D95" t="str">
        <f t="shared" si="1"/>
        <v>IV</v>
      </c>
      <c r="F95" s="3">
        <v>103</v>
      </c>
      <c r="G95" s="3" t="s">
        <v>4</v>
      </c>
      <c r="K95" s="3">
        <v>143</v>
      </c>
      <c r="L95" s="3">
        <v>6</v>
      </c>
      <c r="M95">
        <v>1</v>
      </c>
      <c r="N95" t="s">
        <v>12</v>
      </c>
      <c r="P95" s="3">
        <v>143</v>
      </c>
      <c r="Q95" s="3">
        <v>6</v>
      </c>
      <c r="R95">
        <v>1</v>
      </c>
    </row>
    <row r="96" spans="1:18" x14ac:dyDescent="0.3">
      <c r="A96" s="3">
        <v>139</v>
      </c>
      <c r="B96" s="3">
        <v>8</v>
      </c>
      <c r="C96">
        <v>1</v>
      </c>
      <c r="D96" t="str">
        <f t="shared" si="1"/>
        <v>IV</v>
      </c>
      <c r="F96" s="3">
        <v>104</v>
      </c>
      <c r="G96" s="3" t="s">
        <v>5</v>
      </c>
      <c r="K96" s="3">
        <v>145</v>
      </c>
      <c r="L96" s="3">
        <v>11</v>
      </c>
      <c r="M96">
        <v>1</v>
      </c>
      <c r="N96" t="s">
        <v>12</v>
      </c>
      <c r="P96" s="3">
        <v>145</v>
      </c>
      <c r="Q96" s="3">
        <v>11</v>
      </c>
      <c r="R96">
        <v>1</v>
      </c>
    </row>
    <row r="97" spans="1:18" x14ac:dyDescent="0.3">
      <c r="A97" s="3">
        <v>140</v>
      </c>
      <c r="B97" s="3">
        <v>10</v>
      </c>
      <c r="C97">
        <v>1</v>
      </c>
      <c r="D97" t="str">
        <f t="shared" si="1"/>
        <v>III</v>
      </c>
      <c r="F97" s="3">
        <v>105</v>
      </c>
      <c r="G97" s="3" t="s">
        <v>5</v>
      </c>
      <c r="K97" s="3">
        <v>147</v>
      </c>
      <c r="L97" s="3">
        <v>3</v>
      </c>
      <c r="M97">
        <v>0</v>
      </c>
      <c r="N97" t="s">
        <v>12</v>
      </c>
      <c r="P97" s="3">
        <v>147</v>
      </c>
      <c r="Q97" s="3">
        <v>3</v>
      </c>
      <c r="R97">
        <v>1</v>
      </c>
    </row>
    <row r="98" spans="1:18" x14ac:dyDescent="0.3">
      <c r="A98" s="3">
        <v>141</v>
      </c>
      <c r="B98" s="3">
        <v>8</v>
      </c>
      <c r="C98">
        <v>1</v>
      </c>
      <c r="D98" t="str">
        <f t="shared" si="1"/>
        <v>III</v>
      </c>
      <c r="F98" s="3">
        <v>106</v>
      </c>
      <c r="G98" s="3" t="s">
        <v>5</v>
      </c>
      <c r="K98" s="3">
        <v>148</v>
      </c>
      <c r="L98" s="3">
        <v>10</v>
      </c>
      <c r="M98">
        <v>0</v>
      </c>
      <c r="N98" t="s">
        <v>12</v>
      </c>
      <c r="P98" s="3">
        <v>148</v>
      </c>
      <c r="Q98" s="3">
        <v>10</v>
      </c>
      <c r="R98">
        <v>1</v>
      </c>
    </row>
    <row r="99" spans="1:18" x14ac:dyDescent="0.3">
      <c r="A99" s="3">
        <v>142</v>
      </c>
      <c r="B99" s="3">
        <v>14</v>
      </c>
      <c r="C99">
        <v>1</v>
      </c>
      <c r="D99" t="str">
        <f t="shared" si="1"/>
        <v>I</v>
      </c>
      <c r="F99" s="3">
        <v>107</v>
      </c>
      <c r="G99" s="3" t="s">
        <v>5</v>
      </c>
      <c r="K99" s="3">
        <v>149</v>
      </c>
      <c r="L99" s="3">
        <v>12</v>
      </c>
      <c r="M99">
        <v>0</v>
      </c>
      <c r="N99" t="s">
        <v>12</v>
      </c>
      <c r="P99" s="3">
        <v>149</v>
      </c>
      <c r="Q99" s="3">
        <v>12</v>
      </c>
      <c r="R99">
        <v>1</v>
      </c>
    </row>
    <row r="100" spans="1:18" x14ac:dyDescent="0.3">
      <c r="A100" s="3">
        <v>143</v>
      </c>
      <c r="B100" s="3">
        <v>6</v>
      </c>
      <c r="C100">
        <v>1</v>
      </c>
      <c r="D100" t="str">
        <f t="shared" si="1"/>
        <v>IV</v>
      </c>
      <c r="F100" s="3">
        <v>108</v>
      </c>
      <c r="G100" s="3" t="s">
        <v>3</v>
      </c>
      <c r="K100" s="3">
        <v>150</v>
      </c>
      <c r="L100" s="3">
        <v>6</v>
      </c>
      <c r="M100">
        <v>0</v>
      </c>
      <c r="N100" t="s">
        <v>11</v>
      </c>
      <c r="P100" s="3">
        <v>150</v>
      </c>
      <c r="Q100" s="3">
        <v>6</v>
      </c>
      <c r="R100">
        <v>0</v>
      </c>
    </row>
    <row r="101" spans="1:18" x14ac:dyDescent="0.3">
      <c r="A101" s="3">
        <v>145</v>
      </c>
      <c r="B101" s="3">
        <v>11</v>
      </c>
      <c r="C101">
        <v>1</v>
      </c>
      <c r="D101" t="str">
        <f t="shared" si="1"/>
        <v>III</v>
      </c>
      <c r="F101" s="3">
        <v>109</v>
      </c>
      <c r="G101" s="3" t="s">
        <v>3</v>
      </c>
      <c r="K101" s="3">
        <v>158</v>
      </c>
      <c r="L101" s="3">
        <v>82</v>
      </c>
      <c r="M101">
        <v>0</v>
      </c>
      <c r="N101" t="s">
        <v>12</v>
      </c>
      <c r="P101" s="3">
        <v>158</v>
      </c>
      <c r="Q101" s="3">
        <v>82</v>
      </c>
      <c r="R101">
        <v>1</v>
      </c>
    </row>
    <row r="102" spans="1:18" x14ac:dyDescent="0.3">
      <c r="A102" s="3">
        <v>147</v>
      </c>
      <c r="B102" s="3">
        <v>3</v>
      </c>
      <c r="C102">
        <v>0</v>
      </c>
      <c r="D102" t="str">
        <f t="shared" si="1"/>
        <v>III</v>
      </c>
      <c r="F102" s="3">
        <v>110</v>
      </c>
      <c r="G102" s="3" t="s">
        <v>3</v>
      </c>
      <c r="K102" s="3">
        <v>159</v>
      </c>
      <c r="L102" s="3">
        <v>53</v>
      </c>
      <c r="M102">
        <v>0</v>
      </c>
      <c r="N102" t="s">
        <v>12</v>
      </c>
      <c r="P102" s="3">
        <v>159</v>
      </c>
      <c r="Q102" s="3">
        <v>53</v>
      </c>
      <c r="R102">
        <v>1</v>
      </c>
    </row>
    <row r="103" spans="1:18" x14ac:dyDescent="0.3">
      <c r="A103" s="3">
        <v>148</v>
      </c>
      <c r="B103" s="3">
        <v>10</v>
      </c>
      <c r="C103">
        <v>0</v>
      </c>
      <c r="D103" t="str">
        <f t="shared" si="1"/>
        <v>III</v>
      </c>
      <c r="F103" s="3">
        <v>111</v>
      </c>
      <c r="G103" s="3" t="s">
        <v>4</v>
      </c>
      <c r="K103" s="3">
        <v>160</v>
      </c>
      <c r="L103" s="3">
        <v>32</v>
      </c>
      <c r="M103">
        <v>0</v>
      </c>
      <c r="N103" t="s">
        <v>12</v>
      </c>
      <c r="P103" s="3">
        <v>160</v>
      </c>
      <c r="Q103" s="3">
        <v>32</v>
      </c>
      <c r="R103">
        <v>1</v>
      </c>
    </row>
    <row r="104" spans="1:18" x14ac:dyDescent="0.3">
      <c r="A104" s="3">
        <v>149</v>
      </c>
      <c r="B104" s="3">
        <v>12</v>
      </c>
      <c r="C104">
        <v>0</v>
      </c>
      <c r="D104" t="str">
        <f t="shared" si="1"/>
        <v>III</v>
      </c>
      <c r="F104" s="3">
        <v>112</v>
      </c>
      <c r="G104" s="3" t="s">
        <v>5</v>
      </c>
      <c r="K104" s="3">
        <v>161</v>
      </c>
      <c r="L104" s="3">
        <v>14</v>
      </c>
      <c r="M104">
        <v>0</v>
      </c>
      <c r="N104" t="s">
        <v>12</v>
      </c>
      <c r="P104" s="3">
        <v>161</v>
      </c>
      <c r="Q104" s="3">
        <v>14</v>
      </c>
      <c r="R104">
        <v>1</v>
      </c>
    </row>
    <row r="105" spans="1:18" x14ac:dyDescent="0.3">
      <c r="A105" s="3">
        <v>150</v>
      </c>
      <c r="B105" s="3">
        <v>6</v>
      </c>
      <c r="C105">
        <v>0</v>
      </c>
      <c r="D105" t="str">
        <f t="shared" si="1"/>
        <v>I</v>
      </c>
      <c r="F105" s="3">
        <v>113</v>
      </c>
      <c r="G105" s="3" t="s">
        <v>3</v>
      </c>
      <c r="K105" s="3">
        <v>162</v>
      </c>
      <c r="L105" s="3">
        <v>12</v>
      </c>
      <c r="M105">
        <v>0</v>
      </c>
      <c r="N105" t="s">
        <v>12</v>
      </c>
      <c r="P105" s="3">
        <v>162</v>
      </c>
      <c r="Q105" s="3">
        <v>12</v>
      </c>
      <c r="R105">
        <v>1</v>
      </c>
    </row>
    <row r="106" spans="1:18" x14ac:dyDescent="0.3">
      <c r="A106" s="3">
        <v>151</v>
      </c>
      <c r="B106" s="3">
        <v>8</v>
      </c>
      <c r="C106">
        <v>1</v>
      </c>
      <c r="D106" t="e">
        <f t="shared" si="1"/>
        <v>#N/A</v>
      </c>
      <c r="F106" s="3">
        <v>114</v>
      </c>
      <c r="G106" s="3" t="s">
        <v>5</v>
      </c>
      <c r="K106" s="3">
        <v>163</v>
      </c>
      <c r="L106" s="3">
        <v>70</v>
      </c>
      <c r="M106">
        <v>1</v>
      </c>
      <c r="N106" t="s">
        <v>12</v>
      </c>
      <c r="P106" s="3">
        <v>163</v>
      </c>
      <c r="Q106" s="3">
        <v>70</v>
      </c>
      <c r="R106">
        <v>1</v>
      </c>
    </row>
    <row r="107" spans="1:18" x14ac:dyDescent="0.3">
      <c r="A107" s="3">
        <v>152</v>
      </c>
      <c r="B107" s="3">
        <v>10</v>
      </c>
      <c r="C107">
        <v>1</v>
      </c>
      <c r="D107" t="e">
        <f t="shared" si="1"/>
        <v>#N/A</v>
      </c>
      <c r="F107" s="3">
        <v>115</v>
      </c>
      <c r="G107" s="3" t="s">
        <v>4</v>
      </c>
      <c r="K107" s="3">
        <v>164</v>
      </c>
      <c r="L107" s="3">
        <v>47</v>
      </c>
      <c r="M107">
        <v>0</v>
      </c>
      <c r="N107" t="s">
        <v>12</v>
      </c>
      <c r="P107" s="3">
        <v>164</v>
      </c>
      <c r="Q107" s="3">
        <v>47</v>
      </c>
      <c r="R107">
        <v>1</v>
      </c>
    </row>
    <row r="108" spans="1:18" x14ac:dyDescent="0.3">
      <c r="A108" s="3">
        <v>153</v>
      </c>
      <c r="B108" s="3">
        <v>14</v>
      </c>
      <c r="C108">
        <v>1</v>
      </c>
      <c r="D108" t="e">
        <f t="shared" si="1"/>
        <v>#N/A</v>
      </c>
      <c r="F108" s="3">
        <v>116</v>
      </c>
      <c r="G108" s="3" t="s">
        <v>5</v>
      </c>
      <c r="K108" s="3">
        <v>165</v>
      </c>
      <c r="L108" s="3">
        <v>5</v>
      </c>
      <c r="M108">
        <v>0</v>
      </c>
      <c r="N108" t="s">
        <v>12</v>
      </c>
      <c r="P108" s="3">
        <v>165</v>
      </c>
      <c r="Q108" s="3">
        <v>5</v>
      </c>
      <c r="R108">
        <v>1</v>
      </c>
    </row>
    <row r="109" spans="1:18" x14ac:dyDescent="0.3">
      <c r="A109" s="3">
        <v>154</v>
      </c>
      <c r="B109" s="3">
        <v>16</v>
      </c>
      <c r="C109">
        <v>1</v>
      </c>
      <c r="D109" t="e">
        <f t="shared" si="1"/>
        <v>#N/A</v>
      </c>
      <c r="F109" s="3">
        <v>117</v>
      </c>
      <c r="G109" s="3" t="s">
        <v>5</v>
      </c>
      <c r="K109" s="3">
        <v>166</v>
      </c>
      <c r="L109" s="3">
        <v>36</v>
      </c>
      <c r="M109">
        <v>0</v>
      </c>
      <c r="N109" t="s">
        <v>12</v>
      </c>
      <c r="P109" s="3">
        <v>166</v>
      </c>
      <c r="Q109" s="3">
        <v>36</v>
      </c>
      <c r="R109">
        <v>1</v>
      </c>
    </row>
    <row r="110" spans="1:18" x14ac:dyDescent="0.3">
      <c r="A110" s="3">
        <v>155</v>
      </c>
      <c r="B110" s="3">
        <v>6</v>
      </c>
      <c r="C110">
        <v>1</v>
      </c>
      <c r="D110" t="e">
        <f t="shared" si="1"/>
        <v>#N/A</v>
      </c>
      <c r="F110" s="3">
        <v>118</v>
      </c>
      <c r="G110" s="3" t="s">
        <v>5</v>
      </c>
      <c r="K110" s="3">
        <v>167</v>
      </c>
      <c r="L110" s="3">
        <v>5</v>
      </c>
      <c r="M110">
        <v>0</v>
      </c>
      <c r="N110" t="s">
        <v>12</v>
      </c>
      <c r="P110" s="3">
        <v>167</v>
      </c>
      <c r="Q110" s="3">
        <v>5</v>
      </c>
      <c r="R110">
        <v>1</v>
      </c>
    </row>
    <row r="111" spans="1:18" x14ac:dyDescent="0.3">
      <c r="A111" s="3">
        <v>156</v>
      </c>
      <c r="B111" s="3">
        <v>7</v>
      </c>
      <c r="C111">
        <v>1</v>
      </c>
      <c r="D111" t="e">
        <f t="shared" si="1"/>
        <v>#N/A</v>
      </c>
      <c r="F111" s="3">
        <v>119</v>
      </c>
      <c r="G111" s="3" t="s">
        <v>3</v>
      </c>
      <c r="K111" s="3">
        <v>169</v>
      </c>
      <c r="L111" s="3">
        <v>28</v>
      </c>
      <c r="M111">
        <v>1</v>
      </c>
      <c r="N111" t="s">
        <v>12</v>
      </c>
      <c r="P111" s="3">
        <v>169</v>
      </c>
      <c r="Q111" s="3">
        <v>28</v>
      </c>
      <c r="R111">
        <v>1</v>
      </c>
    </row>
    <row r="112" spans="1:18" x14ac:dyDescent="0.3">
      <c r="A112" s="3">
        <v>157</v>
      </c>
      <c r="B112" s="3">
        <v>1</v>
      </c>
      <c r="C112">
        <v>1</v>
      </c>
      <c r="D112" t="e">
        <f t="shared" si="1"/>
        <v>#N/A</v>
      </c>
      <c r="F112" s="3">
        <v>120</v>
      </c>
      <c r="G112" s="3" t="s">
        <v>4</v>
      </c>
      <c r="K112" s="3">
        <v>170</v>
      </c>
      <c r="L112" s="3">
        <v>2</v>
      </c>
      <c r="M112">
        <v>0</v>
      </c>
      <c r="N112" t="s">
        <v>11</v>
      </c>
      <c r="P112" s="3">
        <v>170</v>
      </c>
      <c r="Q112" s="3">
        <v>2</v>
      </c>
      <c r="R112">
        <v>0</v>
      </c>
    </row>
    <row r="113" spans="1:18" x14ac:dyDescent="0.3">
      <c r="A113" s="3">
        <v>158</v>
      </c>
      <c r="B113" s="3">
        <v>82</v>
      </c>
      <c r="C113">
        <v>0</v>
      </c>
      <c r="D113" t="str">
        <f t="shared" si="1"/>
        <v>III</v>
      </c>
      <c r="F113" s="3">
        <v>121</v>
      </c>
      <c r="G113" s="3" t="s">
        <v>4</v>
      </c>
      <c r="K113" s="3">
        <v>171</v>
      </c>
      <c r="L113" s="3">
        <v>8</v>
      </c>
      <c r="M113">
        <v>1</v>
      </c>
      <c r="N113" t="s">
        <v>11</v>
      </c>
      <c r="P113" s="3">
        <v>171</v>
      </c>
      <c r="Q113" s="3">
        <v>8</v>
      </c>
      <c r="R113">
        <v>0</v>
      </c>
    </row>
    <row r="114" spans="1:18" x14ac:dyDescent="0.3">
      <c r="A114" s="3">
        <v>159</v>
      </c>
      <c r="B114" s="3">
        <v>53</v>
      </c>
      <c r="C114">
        <v>0</v>
      </c>
      <c r="D114" t="str">
        <f t="shared" si="1"/>
        <v>IV</v>
      </c>
      <c r="F114" s="3">
        <v>122</v>
      </c>
      <c r="G114" s="3" t="s">
        <v>4</v>
      </c>
      <c r="K114" s="3">
        <v>172</v>
      </c>
      <c r="L114" s="3">
        <v>34</v>
      </c>
      <c r="M114">
        <v>0</v>
      </c>
      <c r="N114" t="s">
        <v>11</v>
      </c>
      <c r="P114" s="3">
        <v>172</v>
      </c>
      <c r="Q114" s="3">
        <v>34</v>
      </c>
      <c r="R114">
        <v>0</v>
      </c>
    </row>
    <row r="115" spans="1:18" x14ac:dyDescent="0.3">
      <c r="A115" s="3">
        <v>160</v>
      </c>
      <c r="B115" s="3">
        <v>32</v>
      </c>
      <c r="C115">
        <v>0</v>
      </c>
      <c r="D115" t="str">
        <f t="shared" si="1"/>
        <v>III</v>
      </c>
      <c r="F115" s="3">
        <v>123</v>
      </c>
      <c r="G115" s="3" t="s">
        <v>5</v>
      </c>
      <c r="K115" s="3">
        <v>173</v>
      </c>
      <c r="L115" s="3">
        <v>49</v>
      </c>
      <c r="M115">
        <v>1</v>
      </c>
      <c r="N115" t="s">
        <v>12</v>
      </c>
      <c r="P115" s="3">
        <v>173</v>
      </c>
      <c r="Q115" s="3">
        <v>49</v>
      </c>
      <c r="R115">
        <v>1</v>
      </c>
    </row>
    <row r="116" spans="1:18" x14ac:dyDescent="0.3">
      <c r="A116" s="3">
        <v>161</v>
      </c>
      <c r="B116" s="3">
        <v>14</v>
      </c>
      <c r="C116">
        <v>0</v>
      </c>
      <c r="D116" t="str">
        <f t="shared" si="1"/>
        <v>III</v>
      </c>
      <c r="F116" s="3">
        <v>124</v>
      </c>
      <c r="G116" s="3" t="s">
        <v>5</v>
      </c>
      <c r="K116" s="3">
        <v>174</v>
      </c>
      <c r="L116" s="3">
        <v>28</v>
      </c>
      <c r="M116">
        <v>0</v>
      </c>
      <c r="N116" t="s">
        <v>12</v>
      </c>
      <c r="P116" s="3">
        <v>174</v>
      </c>
      <c r="Q116" s="3">
        <v>28</v>
      </c>
      <c r="R116">
        <v>1</v>
      </c>
    </row>
    <row r="117" spans="1:18" x14ac:dyDescent="0.3">
      <c r="A117" s="3">
        <v>162</v>
      </c>
      <c r="B117" s="3">
        <v>12</v>
      </c>
      <c r="C117">
        <v>0</v>
      </c>
      <c r="D117" t="str">
        <f t="shared" si="1"/>
        <v>III</v>
      </c>
      <c r="F117" s="3">
        <v>125</v>
      </c>
      <c r="G117" s="3" t="s">
        <v>2</v>
      </c>
      <c r="K117" s="3">
        <v>175</v>
      </c>
      <c r="L117" s="3">
        <v>42</v>
      </c>
      <c r="M117">
        <v>0</v>
      </c>
      <c r="N117" t="s">
        <v>12</v>
      </c>
      <c r="P117" s="3">
        <v>175</v>
      </c>
      <c r="Q117" s="3">
        <v>42</v>
      </c>
      <c r="R117">
        <v>1</v>
      </c>
    </row>
    <row r="118" spans="1:18" x14ac:dyDescent="0.3">
      <c r="A118" s="3">
        <v>163</v>
      </c>
      <c r="B118" s="3">
        <v>70</v>
      </c>
      <c r="C118">
        <v>1</v>
      </c>
      <c r="D118" t="str">
        <f t="shared" si="1"/>
        <v>III</v>
      </c>
      <c r="F118" s="3">
        <v>126</v>
      </c>
      <c r="G118" s="3" t="s">
        <v>5</v>
      </c>
      <c r="K118" s="3">
        <v>176</v>
      </c>
      <c r="L118" s="3">
        <v>12</v>
      </c>
      <c r="M118">
        <v>0</v>
      </c>
      <c r="N118" t="s">
        <v>12</v>
      </c>
      <c r="P118" s="3">
        <v>176</v>
      </c>
      <c r="Q118" s="3">
        <v>12</v>
      </c>
      <c r="R118">
        <v>1</v>
      </c>
    </row>
    <row r="119" spans="1:18" x14ac:dyDescent="0.3">
      <c r="A119" s="3">
        <v>164</v>
      </c>
      <c r="B119" s="3">
        <v>47</v>
      </c>
      <c r="C119">
        <v>0</v>
      </c>
      <c r="D119" t="str">
        <f t="shared" si="1"/>
        <v>III</v>
      </c>
      <c r="F119" s="3">
        <v>127</v>
      </c>
      <c r="G119" s="3" t="s">
        <v>3</v>
      </c>
      <c r="K119" s="3">
        <v>177</v>
      </c>
      <c r="L119" s="3">
        <v>45</v>
      </c>
      <c r="M119">
        <v>1</v>
      </c>
      <c r="N119" t="s">
        <v>12</v>
      </c>
      <c r="P119" s="3">
        <v>177</v>
      </c>
      <c r="Q119" s="3">
        <v>45</v>
      </c>
      <c r="R119">
        <v>1</v>
      </c>
    </row>
    <row r="120" spans="1:18" x14ac:dyDescent="0.3">
      <c r="A120" s="3">
        <v>165</v>
      </c>
      <c r="B120" s="3">
        <v>5</v>
      </c>
      <c r="C120">
        <v>0</v>
      </c>
      <c r="D120" t="str">
        <f t="shared" si="1"/>
        <v>III</v>
      </c>
      <c r="F120" s="3">
        <v>128</v>
      </c>
      <c r="G120" s="3" t="s">
        <v>4</v>
      </c>
      <c r="K120" s="3">
        <v>178</v>
      </c>
      <c r="L120" s="3">
        <v>33</v>
      </c>
      <c r="M120">
        <v>0</v>
      </c>
      <c r="N120" t="s">
        <v>11</v>
      </c>
      <c r="P120" s="3">
        <v>178</v>
      </c>
      <c r="Q120" s="3">
        <v>33</v>
      </c>
      <c r="R120">
        <v>0</v>
      </c>
    </row>
    <row r="121" spans="1:18" x14ac:dyDescent="0.3">
      <c r="A121" s="3">
        <v>166</v>
      </c>
      <c r="B121" s="3">
        <v>36</v>
      </c>
      <c r="C121">
        <v>0</v>
      </c>
      <c r="D121" t="str">
        <f t="shared" si="1"/>
        <v>III</v>
      </c>
      <c r="F121" s="3">
        <v>129</v>
      </c>
      <c r="G121" s="3" t="s">
        <v>3</v>
      </c>
      <c r="K121" s="3">
        <v>179</v>
      </c>
      <c r="L121" s="3">
        <v>5</v>
      </c>
      <c r="M121">
        <v>1</v>
      </c>
      <c r="N121" t="s">
        <v>12</v>
      </c>
      <c r="P121" s="3">
        <v>179</v>
      </c>
      <c r="Q121" s="3">
        <v>5</v>
      </c>
      <c r="R121">
        <v>1</v>
      </c>
    </row>
    <row r="122" spans="1:18" x14ac:dyDescent="0.3">
      <c r="A122" s="3">
        <v>167</v>
      </c>
      <c r="B122" s="3">
        <v>5</v>
      </c>
      <c r="C122">
        <v>0</v>
      </c>
      <c r="D122" t="str">
        <f t="shared" si="1"/>
        <v>III</v>
      </c>
      <c r="F122" s="3">
        <v>130</v>
      </c>
      <c r="G122" s="3" t="s">
        <v>5</v>
      </c>
      <c r="K122" s="3">
        <v>180</v>
      </c>
      <c r="L122" s="3">
        <v>11</v>
      </c>
      <c r="M122">
        <v>0</v>
      </c>
      <c r="N122" t="s">
        <v>11</v>
      </c>
      <c r="P122" s="3">
        <v>180</v>
      </c>
      <c r="Q122" s="3">
        <v>11</v>
      </c>
      <c r="R122">
        <v>0</v>
      </c>
    </row>
    <row r="123" spans="1:18" x14ac:dyDescent="0.3">
      <c r="A123" s="3">
        <v>169</v>
      </c>
      <c r="B123" s="3">
        <v>28</v>
      </c>
      <c r="C123">
        <v>1</v>
      </c>
      <c r="D123" t="str">
        <f t="shared" si="1"/>
        <v>III</v>
      </c>
      <c r="F123" s="3">
        <v>131</v>
      </c>
      <c r="G123" s="3" t="s">
        <v>3</v>
      </c>
      <c r="K123" s="3">
        <v>182</v>
      </c>
      <c r="L123" s="3">
        <v>53</v>
      </c>
      <c r="M123">
        <v>0</v>
      </c>
      <c r="N123" t="s">
        <v>12</v>
      </c>
      <c r="P123" s="3">
        <v>182</v>
      </c>
      <c r="Q123" s="3">
        <v>53</v>
      </c>
      <c r="R123">
        <v>1</v>
      </c>
    </row>
    <row r="124" spans="1:18" x14ac:dyDescent="0.3">
      <c r="A124" s="3">
        <v>170</v>
      </c>
      <c r="B124" s="3">
        <v>2</v>
      </c>
      <c r="C124">
        <v>0</v>
      </c>
      <c r="D124" t="str">
        <f t="shared" si="1"/>
        <v>II</v>
      </c>
      <c r="F124" s="3">
        <v>135</v>
      </c>
      <c r="G124" s="3" t="s">
        <v>3</v>
      </c>
      <c r="K124" s="3">
        <v>187</v>
      </c>
      <c r="L124" s="3">
        <v>6</v>
      </c>
      <c r="M124">
        <v>1</v>
      </c>
      <c r="N124" t="s">
        <v>12</v>
      </c>
      <c r="P124" s="3">
        <v>187</v>
      </c>
      <c r="Q124" s="3">
        <v>6</v>
      </c>
      <c r="R124">
        <v>1</v>
      </c>
    </row>
    <row r="125" spans="1:18" x14ac:dyDescent="0.3">
      <c r="A125" s="3">
        <v>171</v>
      </c>
      <c r="B125" s="3">
        <v>8</v>
      </c>
      <c r="C125">
        <v>1</v>
      </c>
      <c r="D125" t="str">
        <f t="shared" si="1"/>
        <v>I</v>
      </c>
      <c r="F125" s="3">
        <v>136</v>
      </c>
      <c r="G125" s="3" t="s">
        <v>4</v>
      </c>
      <c r="K125" s="3">
        <v>188</v>
      </c>
      <c r="L125" s="3">
        <v>2</v>
      </c>
      <c r="M125">
        <v>1</v>
      </c>
      <c r="N125" t="s">
        <v>12</v>
      </c>
      <c r="P125" s="3">
        <v>188</v>
      </c>
      <c r="Q125" s="3">
        <v>2</v>
      </c>
      <c r="R125">
        <v>1</v>
      </c>
    </row>
    <row r="126" spans="1:18" x14ac:dyDescent="0.3">
      <c r="A126" s="3">
        <v>172</v>
      </c>
      <c r="B126" s="3">
        <v>34</v>
      </c>
      <c r="C126">
        <v>0</v>
      </c>
      <c r="D126" t="str">
        <f t="shared" si="1"/>
        <v>II</v>
      </c>
      <c r="F126" s="3">
        <v>137</v>
      </c>
      <c r="G126" s="3" t="s">
        <v>5</v>
      </c>
      <c r="K126" s="3">
        <v>189</v>
      </c>
      <c r="L126" s="3">
        <v>61</v>
      </c>
      <c r="M126">
        <v>0</v>
      </c>
      <c r="N126" t="s">
        <v>11</v>
      </c>
      <c r="P126" s="3">
        <v>189</v>
      </c>
      <c r="Q126" s="3">
        <v>61</v>
      </c>
      <c r="R126">
        <v>0</v>
      </c>
    </row>
    <row r="127" spans="1:18" x14ac:dyDescent="0.3">
      <c r="A127" s="3">
        <v>173</v>
      </c>
      <c r="B127" s="3">
        <v>49</v>
      </c>
      <c r="C127">
        <v>1</v>
      </c>
      <c r="D127" t="str">
        <f t="shared" si="1"/>
        <v>III</v>
      </c>
      <c r="F127" s="3">
        <v>138</v>
      </c>
      <c r="G127" s="3" t="s">
        <v>2</v>
      </c>
      <c r="K127" s="3">
        <v>190</v>
      </c>
      <c r="L127" s="3">
        <v>5</v>
      </c>
      <c r="M127">
        <v>1</v>
      </c>
      <c r="N127" t="s">
        <v>12</v>
      </c>
      <c r="P127" s="3">
        <v>190</v>
      </c>
      <c r="Q127" s="3">
        <v>5</v>
      </c>
      <c r="R127">
        <v>1</v>
      </c>
    </row>
    <row r="128" spans="1:18" x14ac:dyDescent="0.3">
      <c r="A128" s="3">
        <v>174</v>
      </c>
      <c r="B128" s="3">
        <v>28</v>
      </c>
      <c r="C128">
        <v>0</v>
      </c>
      <c r="D128" t="str">
        <f t="shared" si="1"/>
        <v>III</v>
      </c>
      <c r="F128" s="3">
        <v>139</v>
      </c>
      <c r="G128" s="3" t="s">
        <v>2</v>
      </c>
      <c r="K128" s="3">
        <v>191</v>
      </c>
      <c r="L128" s="3">
        <v>14</v>
      </c>
      <c r="M128">
        <v>0</v>
      </c>
      <c r="N128" t="s">
        <v>12</v>
      </c>
      <c r="P128" s="3">
        <v>191</v>
      </c>
      <c r="Q128" s="3">
        <v>14</v>
      </c>
      <c r="R128">
        <v>1</v>
      </c>
    </row>
    <row r="129" spans="1:18" x14ac:dyDescent="0.3">
      <c r="A129" s="3">
        <v>175</v>
      </c>
      <c r="B129" s="3">
        <v>42</v>
      </c>
      <c r="C129">
        <v>0</v>
      </c>
      <c r="D129" t="str">
        <f t="shared" si="1"/>
        <v>III</v>
      </c>
      <c r="F129" s="3">
        <v>140</v>
      </c>
      <c r="G129" s="3" t="s">
        <v>5</v>
      </c>
      <c r="K129" s="3">
        <v>193</v>
      </c>
      <c r="L129" s="3">
        <v>6</v>
      </c>
      <c r="M129">
        <v>0</v>
      </c>
      <c r="N129" t="s">
        <v>12</v>
      </c>
      <c r="P129" s="3">
        <v>193</v>
      </c>
      <c r="Q129" s="3">
        <v>6</v>
      </c>
      <c r="R129">
        <v>1</v>
      </c>
    </row>
    <row r="130" spans="1:18" x14ac:dyDescent="0.3">
      <c r="A130" s="3">
        <v>176</v>
      </c>
      <c r="B130" s="3">
        <v>12</v>
      </c>
      <c r="C130">
        <v>0</v>
      </c>
      <c r="D130" t="str">
        <f t="shared" si="1"/>
        <v>IV</v>
      </c>
      <c r="F130" s="3">
        <v>141</v>
      </c>
      <c r="G130" s="3" t="s">
        <v>5</v>
      </c>
    </row>
    <row r="131" spans="1:18" x14ac:dyDescent="0.3">
      <c r="A131" s="3">
        <v>177</v>
      </c>
      <c r="B131" s="3">
        <v>45</v>
      </c>
      <c r="C131">
        <v>1</v>
      </c>
      <c r="D131" t="str">
        <f t="shared" ref="D131:D150" si="2">VLOOKUP(A131,F$2:G$167,2,0)</f>
        <v>III</v>
      </c>
      <c r="F131" s="3">
        <v>142</v>
      </c>
      <c r="G131" s="3" t="s">
        <v>3</v>
      </c>
    </row>
    <row r="132" spans="1:18" x14ac:dyDescent="0.3">
      <c r="A132" s="3">
        <v>178</v>
      </c>
      <c r="B132" s="3">
        <v>33</v>
      </c>
      <c r="C132">
        <v>0</v>
      </c>
      <c r="D132" t="str">
        <f t="shared" si="2"/>
        <v>II</v>
      </c>
      <c r="F132" s="3">
        <v>143</v>
      </c>
      <c r="G132" s="3" t="s">
        <v>2</v>
      </c>
    </row>
    <row r="133" spans="1:18" x14ac:dyDescent="0.3">
      <c r="A133" s="3">
        <v>179</v>
      </c>
      <c r="B133" s="3">
        <v>5</v>
      </c>
      <c r="C133">
        <v>1</v>
      </c>
      <c r="D133" t="str">
        <f t="shared" si="2"/>
        <v>III</v>
      </c>
      <c r="F133" s="3">
        <v>145</v>
      </c>
      <c r="G133" s="3" t="s">
        <v>5</v>
      </c>
    </row>
    <row r="134" spans="1:18" x14ac:dyDescent="0.3">
      <c r="A134" s="3">
        <v>180</v>
      </c>
      <c r="B134" s="3">
        <v>11</v>
      </c>
      <c r="C134">
        <v>0</v>
      </c>
      <c r="D134" t="str">
        <f t="shared" si="2"/>
        <v>II</v>
      </c>
      <c r="F134" s="3">
        <v>146</v>
      </c>
      <c r="G134" s="3" t="s">
        <v>5</v>
      </c>
    </row>
    <row r="135" spans="1:18" x14ac:dyDescent="0.3">
      <c r="A135" s="3">
        <v>182</v>
      </c>
      <c r="B135" s="3">
        <v>53</v>
      </c>
      <c r="C135">
        <v>0</v>
      </c>
      <c r="D135" t="str">
        <f t="shared" si="2"/>
        <v>III</v>
      </c>
      <c r="F135" s="3">
        <v>147</v>
      </c>
      <c r="G135" s="3" t="s">
        <v>5</v>
      </c>
    </row>
    <row r="136" spans="1:18" x14ac:dyDescent="0.3">
      <c r="A136" s="3">
        <v>183</v>
      </c>
      <c r="B136" s="3">
        <v>11</v>
      </c>
      <c r="C136">
        <v>1</v>
      </c>
      <c r="D136" t="e">
        <f t="shared" si="2"/>
        <v>#N/A</v>
      </c>
      <c r="F136" s="3">
        <v>148</v>
      </c>
      <c r="G136" s="3" t="s">
        <v>5</v>
      </c>
    </row>
    <row r="137" spans="1:18" x14ac:dyDescent="0.3">
      <c r="A137" s="3">
        <v>184</v>
      </c>
      <c r="B137" s="3">
        <v>11</v>
      </c>
      <c r="C137">
        <v>1</v>
      </c>
      <c r="D137" t="e">
        <f t="shared" si="2"/>
        <v>#N/A</v>
      </c>
      <c r="F137" s="3">
        <v>149</v>
      </c>
      <c r="G137" s="3" t="s">
        <v>5</v>
      </c>
    </row>
    <row r="138" spans="1:18" x14ac:dyDescent="0.3">
      <c r="A138" s="3">
        <v>185</v>
      </c>
      <c r="B138" s="3">
        <v>33</v>
      </c>
      <c r="C138">
        <v>0</v>
      </c>
      <c r="D138" t="e">
        <f t="shared" si="2"/>
        <v>#N/A</v>
      </c>
      <c r="F138" s="3">
        <v>150</v>
      </c>
      <c r="G138" s="3" t="s">
        <v>3</v>
      </c>
    </row>
    <row r="139" spans="1:18" x14ac:dyDescent="0.3">
      <c r="A139" s="3">
        <v>187</v>
      </c>
      <c r="B139" s="3">
        <v>6</v>
      </c>
      <c r="C139">
        <v>1</v>
      </c>
      <c r="D139" t="str">
        <f t="shared" si="2"/>
        <v>III</v>
      </c>
      <c r="F139" s="3">
        <v>158</v>
      </c>
      <c r="G139" s="3" t="s">
        <v>5</v>
      </c>
    </row>
    <row r="140" spans="1:18" x14ac:dyDescent="0.3">
      <c r="A140" s="3">
        <v>188</v>
      </c>
      <c r="B140" s="3">
        <v>2</v>
      </c>
      <c r="C140">
        <v>1</v>
      </c>
      <c r="D140" t="str">
        <f t="shared" si="2"/>
        <v>IV</v>
      </c>
      <c r="F140" s="3">
        <v>159</v>
      </c>
      <c r="G140" s="3" t="s">
        <v>2</v>
      </c>
    </row>
    <row r="141" spans="1:18" x14ac:dyDescent="0.3">
      <c r="A141" s="3">
        <v>189</v>
      </c>
      <c r="B141" s="3">
        <v>61</v>
      </c>
      <c r="C141">
        <v>0</v>
      </c>
      <c r="D141" t="str">
        <f t="shared" si="2"/>
        <v>I</v>
      </c>
      <c r="F141" s="3">
        <v>160</v>
      </c>
      <c r="G141" s="3" t="s">
        <v>5</v>
      </c>
    </row>
    <row r="142" spans="1:18" x14ac:dyDescent="0.3">
      <c r="A142" s="3">
        <v>190</v>
      </c>
      <c r="B142" s="3">
        <v>5</v>
      </c>
      <c r="C142">
        <v>1</v>
      </c>
      <c r="D142" t="str">
        <f t="shared" si="2"/>
        <v>III</v>
      </c>
      <c r="F142" s="3">
        <v>161</v>
      </c>
      <c r="G142" s="3" t="s">
        <v>5</v>
      </c>
    </row>
    <row r="143" spans="1:18" x14ac:dyDescent="0.3">
      <c r="A143" s="3">
        <v>191</v>
      </c>
      <c r="B143" s="3">
        <v>14</v>
      </c>
      <c r="C143">
        <v>0</v>
      </c>
      <c r="D143" t="str">
        <f t="shared" si="2"/>
        <v>III</v>
      </c>
      <c r="F143" s="3">
        <v>162</v>
      </c>
      <c r="G143" s="3" t="s">
        <v>5</v>
      </c>
    </row>
    <row r="144" spans="1:18" x14ac:dyDescent="0.3">
      <c r="A144" s="3">
        <v>192</v>
      </c>
      <c r="B144" s="3">
        <v>20</v>
      </c>
      <c r="C144">
        <v>0</v>
      </c>
      <c r="D144" t="e">
        <f t="shared" si="2"/>
        <v>#N/A</v>
      </c>
      <c r="F144" s="3">
        <v>163</v>
      </c>
      <c r="G144" s="3" t="s">
        <v>5</v>
      </c>
    </row>
    <row r="145" spans="1:7" x14ac:dyDescent="0.3">
      <c r="A145" s="3">
        <v>193</v>
      </c>
      <c r="B145" s="3">
        <v>6</v>
      </c>
      <c r="C145">
        <v>0</v>
      </c>
      <c r="D145" t="str">
        <f t="shared" si="2"/>
        <v>III</v>
      </c>
      <c r="F145" s="3">
        <v>164</v>
      </c>
      <c r="G145" s="3" t="s">
        <v>5</v>
      </c>
    </row>
    <row r="146" spans="1:7" x14ac:dyDescent="0.3">
      <c r="A146" s="3">
        <v>195</v>
      </c>
      <c r="B146" s="3">
        <v>5</v>
      </c>
      <c r="C146">
        <v>1</v>
      </c>
      <c r="D146" t="e">
        <f t="shared" si="2"/>
        <v>#N/A</v>
      </c>
      <c r="F146" s="3">
        <v>165</v>
      </c>
      <c r="G146" s="3" t="s">
        <v>5</v>
      </c>
    </row>
    <row r="147" spans="1:7" x14ac:dyDescent="0.3">
      <c r="A147" s="3">
        <v>196</v>
      </c>
      <c r="B147" s="3">
        <v>9</v>
      </c>
      <c r="C147">
        <v>1</v>
      </c>
      <c r="D147" t="e">
        <f t="shared" si="2"/>
        <v>#N/A</v>
      </c>
      <c r="F147" s="3">
        <v>166</v>
      </c>
      <c r="G147" s="3" t="s">
        <v>5</v>
      </c>
    </row>
    <row r="148" spans="1:7" x14ac:dyDescent="0.3">
      <c r="A148" s="3">
        <v>197</v>
      </c>
      <c r="B148" s="3">
        <v>18</v>
      </c>
      <c r="C148">
        <v>1</v>
      </c>
      <c r="D148" t="e">
        <f t="shared" si="2"/>
        <v>#N/A</v>
      </c>
      <c r="F148" s="3">
        <v>167</v>
      </c>
      <c r="G148" s="3" t="s">
        <v>5</v>
      </c>
    </row>
    <row r="149" spans="1:7" x14ac:dyDescent="0.3">
      <c r="A149" s="3">
        <v>198</v>
      </c>
      <c r="B149" s="3">
        <v>12</v>
      </c>
      <c r="C149">
        <v>1</v>
      </c>
      <c r="D149" t="e">
        <f t="shared" si="2"/>
        <v>#N/A</v>
      </c>
      <c r="F149" s="3">
        <v>169</v>
      </c>
      <c r="G149" s="3" t="s">
        <v>5</v>
      </c>
    </row>
    <row r="150" spans="1:7" x14ac:dyDescent="0.3">
      <c r="A150" s="3">
        <v>199</v>
      </c>
      <c r="B150" s="3">
        <v>4</v>
      </c>
      <c r="C150">
        <v>1</v>
      </c>
      <c r="D150" t="e">
        <f t="shared" si="2"/>
        <v>#N/A</v>
      </c>
      <c r="F150" s="3">
        <v>170</v>
      </c>
      <c r="G150" s="3" t="s">
        <v>4</v>
      </c>
    </row>
    <row r="151" spans="1:7" x14ac:dyDescent="0.3">
      <c r="F151" s="3">
        <v>171</v>
      </c>
      <c r="G151" s="3" t="s">
        <v>3</v>
      </c>
    </row>
    <row r="152" spans="1:7" x14ac:dyDescent="0.3">
      <c r="F152" s="3">
        <v>172</v>
      </c>
      <c r="G152" s="3" t="s">
        <v>4</v>
      </c>
    </row>
    <row r="153" spans="1:7" x14ac:dyDescent="0.3">
      <c r="F153" s="3">
        <v>173</v>
      </c>
      <c r="G153" s="3" t="s">
        <v>5</v>
      </c>
    </row>
    <row r="154" spans="1:7" x14ac:dyDescent="0.3">
      <c r="F154" s="3">
        <v>174</v>
      </c>
      <c r="G154" s="3" t="s">
        <v>5</v>
      </c>
    </row>
    <row r="155" spans="1:7" x14ac:dyDescent="0.3">
      <c r="F155" s="3">
        <v>175</v>
      </c>
      <c r="G155" s="3" t="s">
        <v>5</v>
      </c>
    </row>
    <row r="156" spans="1:7" x14ac:dyDescent="0.3">
      <c r="F156" s="3">
        <v>176</v>
      </c>
      <c r="G156" s="3" t="s">
        <v>2</v>
      </c>
    </row>
    <row r="157" spans="1:7" x14ac:dyDescent="0.3">
      <c r="F157" s="3">
        <v>177</v>
      </c>
      <c r="G157" s="3" t="s">
        <v>5</v>
      </c>
    </row>
    <row r="158" spans="1:7" x14ac:dyDescent="0.3">
      <c r="F158" s="3">
        <v>178</v>
      </c>
      <c r="G158" s="3" t="s">
        <v>4</v>
      </c>
    </row>
    <row r="159" spans="1:7" x14ac:dyDescent="0.3">
      <c r="F159" s="3">
        <v>179</v>
      </c>
      <c r="G159" s="3" t="s">
        <v>5</v>
      </c>
    </row>
    <row r="160" spans="1:7" x14ac:dyDescent="0.3">
      <c r="F160" s="3">
        <v>180</v>
      </c>
      <c r="G160" s="3" t="s">
        <v>4</v>
      </c>
    </row>
    <row r="161" spans="6:7" x14ac:dyDescent="0.3">
      <c r="F161" s="3">
        <v>182</v>
      </c>
      <c r="G161" s="3" t="s">
        <v>5</v>
      </c>
    </row>
    <row r="162" spans="6:7" x14ac:dyDescent="0.3">
      <c r="F162" s="3">
        <v>187</v>
      </c>
      <c r="G162" s="3" t="s">
        <v>5</v>
      </c>
    </row>
    <row r="163" spans="6:7" x14ac:dyDescent="0.3">
      <c r="F163" s="3">
        <v>188</v>
      </c>
      <c r="G163" s="3" t="s">
        <v>2</v>
      </c>
    </row>
    <row r="164" spans="6:7" x14ac:dyDescent="0.3">
      <c r="F164" s="3">
        <v>189</v>
      </c>
      <c r="G164" s="3" t="s">
        <v>3</v>
      </c>
    </row>
    <row r="165" spans="6:7" x14ac:dyDescent="0.3">
      <c r="F165" s="3">
        <v>190</v>
      </c>
      <c r="G165" s="3" t="s">
        <v>5</v>
      </c>
    </row>
    <row r="166" spans="6:7" x14ac:dyDescent="0.3">
      <c r="F166" s="3">
        <v>191</v>
      </c>
      <c r="G166" s="3" t="s">
        <v>5</v>
      </c>
    </row>
    <row r="167" spans="6:7" x14ac:dyDescent="0.3">
      <c r="F167" s="3">
        <v>193</v>
      </c>
      <c r="G167" s="3" t="s">
        <v>5</v>
      </c>
    </row>
  </sheetData>
  <autoFilter ref="A1:R150" xr:uid="{00000000-0001-0000-0000-000000000000}"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CF140-91FC-4F48-A050-904ECCD17B66}">
  <dimension ref="A1:N217"/>
  <sheetViews>
    <sheetView topLeftCell="E4" workbookViewId="0">
      <selection activeCell="H34" sqref="H34:H36"/>
    </sheetView>
  </sheetViews>
  <sheetFormatPr defaultRowHeight="14" x14ac:dyDescent="0.3"/>
  <cols>
    <col min="1" max="1" width="15.58203125" style="6" customWidth="1"/>
    <col min="2" max="2" width="13.75" style="6" customWidth="1"/>
    <col min="3" max="3" width="14.6640625" style="6" customWidth="1"/>
    <col min="4" max="4" width="73.5" style="6" customWidth="1"/>
    <col min="5" max="6" width="8.6640625" style="6"/>
    <col min="7" max="7" width="15.58203125" style="6" customWidth="1"/>
    <col min="8" max="8" width="13.75" style="6" customWidth="1"/>
    <col min="9" max="9" width="73.5" style="6" customWidth="1"/>
    <col min="10" max="14" width="8.6640625" style="12"/>
    <col min="15" max="16384" width="8.6640625" style="6"/>
  </cols>
  <sheetData>
    <row r="1" spans="1:14" s="7" customFormat="1" x14ac:dyDescent="0.3">
      <c r="A1" s="8" t="s">
        <v>6</v>
      </c>
      <c r="B1" s="10" t="s">
        <v>8</v>
      </c>
      <c r="C1" s="10" t="s">
        <v>15</v>
      </c>
      <c r="D1" s="10" t="s">
        <v>16</v>
      </c>
      <c r="G1" s="8" t="s">
        <v>6</v>
      </c>
      <c r="H1" s="10" t="s">
        <v>8</v>
      </c>
      <c r="I1" s="10" t="s">
        <v>16</v>
      </c>
      <c r="J1" s="11"/>
      <c r="K1" s="11"/>
      <c r="L1" s="11"/>
      <c r="M1" s="11"/>
      <c r="N1" s="11"/>
    </row>
    <row r="2" spans="1:14" x14ac:dyDescent="0.3">
      <c r="A2" s="3">
        <v>2</v>
      </c>
      <c r="B2" s="6">
        <v>9</v>
      </c>
      <c r="C2" s="6">
        <v>0</v>
      </c>
      <c r="D2" s="6" t="s">
        <v>13</v>
      </c>
      <c r="G2" s="3">
        <v>2</v>
      </c>
      <c r="H2" s="6">
        <v>9</v>
      </c>
      <c r="I2" s="6">
        <v>0</v>
      </c>
    </row>
    <row r="3" spans="1:14" x14ac:dyDescent="0.3">
      <c r="A3" s="3">
        <v>3</v>
      </c>
      <c r="B3" s="6">
        <v>18</v>
      </c>
      <c r="C3" s="6">
        <v>1</v>
      </c>
      <c r="D3" s="6" t="s">
        <v>13</v>
      </c>
      <c r="G3" s="3">
        <v>3</v>
      </c>
      <c r="H3" s="6">
        <v>18</v>
      </c>
      <c r="I3" s="6">
        <v>0</v>
      </c>
    </row>
    <row r="4" spans="1:14" x14ac:dyDescent="0.3">
      <c r="A4" s="3">
        <v>4</v>
      </c>
      <c r="B4" s="6">
        <v>46</v>
      </c>
      <c r="C4" s="6">
        <v>1</v>
      </c>
      <c r="D4" s="6" t="s">
        <v>13</v>
      </c>
      <c r="G4" s="3">
        <v>4</v>
      </c>
      <c r="H4" s="6">
        <v>46</v>
      </c>
      <c r="I4" s="6">
        <v>0</v>
      </c>
    </row>
    <row r="5" spans="1:14" x14ac:dyDescent="0.3">
      <c r="A5" s="3">
        <v>5</v>
      </c>
      <c r="B5" s="6">
        <v>0.5</v>
      </c>
      <c r="C5" s="6">
        <v>1</v>
      </c>
      <c r="D5" s="6" t="s">
        <v>13</v>
      </c>
      <c r="G5" s="3">
        <v>5</v>
      </c>
      <c r="H5" s="6">
        <v>0.5</v>
      </c>
      <c r="I5" s="6">
        <v>0</v>
      </c>
    </row>
    <row r="6" spans="1:14" x14ac:dyDescent="0.3">
      <c r="A6" s="3">
        <v>6</v>
      </c>
      <c r="B6" s="6">
        <v>20</v>
      </c>
      <c r="C6" s="6">
        <v>1</v>
      </c>
      <c r="D6" s="6" t="s">
        <v>14</v>
      </c>
      <c r="G6" s="3">
        <v>6</v>
      </c>
      <c r="H6" s="6">
        <v>20</v>
      </c>
      <c r="I6" s="6">
        <v>1</v>
      </c>
    </row>
    <row r="7" spans="1:14" x14ac:dyDescent="0.3">
      <c r="A7" s="3">
        <v>9</v>
      </c>
      <c r="B7" s="6">
        <v>24</v>
      </c>
      <c r="C7" s="6">
        <v>0</v>
      </c>
      <c r="D7" s="6" t="s">
        <v>13</v>
      </c>
      <c r="G7" s="3">
        <v>9</v>
      </c>
      <c r="H7" s="6">
        <v>24</v>
      </c>
      <c r="I7" s="6">
        <v>0</v>
      </c>
    </row>
    <row r="8" spans="1:14" x14ac:dyDescent="0.3">
      <c r="A8" s="3">
        <v>10</v>
      </c>
      <c r="B8" s="6">
        <v>14</v>
      </c>
      <c r="C8" s="6">
        <v>1</v>
      </c>
      <c r="D8" s="6" t="s">
        <v>13</v>
      </c>
      <c r="G8" s="3">
        <v>10</v>
      </c>
      <c r="H8" s="6">
        <v>14</v>
      </c>
      <c r="I8" s="6">
        <v>0</v>
      </c>
    </row>
    <row r="9" spans="1:14" x14ac:dyDescent="0.3">
      <c r="A9" s="3">
        <v>38</v>
      </c>
      <c r="B9" s="6">
        <v>24</v>
      </c>
      <c r="C9" s="6">
        <v>0</v>
      </c>
      <c r="D9" s="6" t="s">
        <v>13</v>
      </c>
      <c r="G9" s="3">
        <v>38</v>
      </c>
      <c r="H9" s="6">
        <v>24</v>
      </c>
      <c r="I9" s="6">
        <v>0</v>
      </c>
    </row>
    <row r="10" spans="1:14" x14ac:dyDescent="0.3">
      <c r="A10" s="3">
        <v>39</v>
      </c>
      <c r="B10" s="6">
        <v>24</v>
      </c>
      <c r="C10" s="6">
        <v>0</v>
      </c>
      <c r="D10" s="6" t="s">
        <v>13</v>
      </c>
      <c r="G10" s="3">
        <v>39</v>
      </c>
      <c r="H10" s="6">
        <v>24</v>
      </c>
      <c r="I10" s="6">
        <v>0</v>
      </c>
    </row>
    <row r="11" spans="1:14" x14ac:dyDescent="0.3">
      <c r="A11" s="3">
        <v>40</v>
      </c>
      <c r="B11" s="6">
        <v>20</v>
      </c>
      <c r="C11" s="6">
        <v>1</v>
      </c>
      <c r="D11" s="6" t="s">
        <v>13</v>
      </c>
      <c r="G11" s="3">
        <v>40</v>
      </c>
      <c r="H11" s="6">
        <v>20</v>
      </c>
      <c r="I11" s="6">
        <v>0</v>
      </c>
    </row>
    <row r="12" spans="1:14" x14ac:dyDescent="0.3">
      <c r="A12" s="3">
        <v>41</v>
      </c>
      <c r="B12" s="6">
        <v>15</v>
      </c>
      <c r="C12" s="6">
        <v>0</v>
      </c>
      <c r="D12" s="6" t="s">
        <v>13</v>
      </c>
      <c r="G12" s="3">
        <v>41</v>
      </c>
      <c r="H12" s="6">
        <v>15</v>
      </c>
      <c r="I12" s="6">
        <v>0</v>
      </c>
    </row>
    <row r="13" spans="1:14" x14ac:dyDescent="0.3">
      <c r="A13" s="3">
        <v>42</v>
      </c>
      <c r="B13" s="6">
        <v>37</v>
      </c>
      <c r="C13" s="6">
        <v>1</v>
      </c>
      <c r="D13" s="6" t="s">
        <v>13</v>
      </c>
      <c r="G13" s="3">
        <v>42</v>
      </c>
      <c r="H13" s="6">
        <v>37</v>
      </c>
      <c r="I13" s="6">
        <v>0</v>
      </c>
    </row>
    <row r="14" spans="1:14" x14ac:dyDescent="0.3">
      <c r="A14" s="3">
        <v>43</v>
      </c>
      <c r="B14" s="6">
        <v>17</v>
      </c>
      <c r="C14" s="6">
        <v>1</v>
      </c>
      <c r="D14" s="6" t="s">
        <v>13</v>
      </c>
      <c r="G14" s="3">
        <v>43</v>
      </c>
      <c r="H14" s="6">
        <v>17</v>
      </c>
      <c r="I14" s="6">
        <v>0</v>
      </c>
    </row>
    <row r="15" spans="1:14" x14ac:dyDescent="0.3">
      <c r="A15" s="3">
        <v>44</v>
      </c>
      <c r="B15" s="6">
        <v>21</v>
      </c>
      <c r="C15" s="6">
        <v>1</v>
      </c>
      <c r="D15" s="6" t="s">
        <v>13</v>
      </c>
      <c r="G15" s="3">
        <v>44</v>
      </c>
      <c r="H15" s="6">
        <v>21</v>
      </c>
      <c r="I15" s="6">
        <v>0</v>
      </c>
    </row>
    <row r="16" spans="1:14" x14ac:dyDescent="0.3">
      <c r="A16" s="3">
        <v>45</v>
      </c>
      <c r="B16" s="6">
        <v>1</v>
      </c>
      <c r="C16" s="6">
        <v>1</v>
      </c>
      <c r="D16" s="6" t="s">
        <v>13</v>
      </c>
      <c r="G16" s="3">
        <v>45</v>
      </c>
      <c r="H16" s="6">
        <v>1</v>
      </c>
      <c r="I16" s="6">
        <v>0</v>
      </c>
    </row>
    <row r="17" spans="1:9" x14ac:dyDescent="0.3">
      <c r="A17" s="3">
        <v>46</v>
      </c>
      <c r="B17" s="6">
        <v>4</v>
      </c>
      <c r="C17" s="6">
        <v>1</v>
      </c>
      <c r="D17" s="6" t="s">
        <v>13</v>
      </c>
      <c r="G17" s="3">
        <v>46</v>
      </c>
      <c r="H17" s="6">
        <v>4</v>
      </c>
      <c r="I17" s="6">
        <v>0</v>
      </c>
    </row>
    <row r="18" spans="1:9" x14ac:dyDescent="0.3">
      <c r="A18" s="3">
        <v>47</v>
      </c>
      <c r="B18" s="6">
        <v>3</v>
      </c>
      <c r="C18" s="6">
        <v>1</v>
      </c>
      <c r="D18" s="6" t="s">
        <v>13</v>
      </c>
      <c r="G18" s="3">
        <v>47</v>
      </c>
      <c r="H18" s="6">
        <v>3</v>
      </c>
      <c r="I18" s="6">
        <v>0</v>
      </c>
    </row>
    <row r="19" spans="1:9" x14ac:dyDescent="0.3">
      <c r="A19" s="3">
        <v>48</v>
      </c>
      <c r="B19" s="6">
        <v>8</v>
      </c>
      <c r="C19" s="6">
        <v>0</v>
      </c>
      <c r="D19" s="6" t="s">
        <v>13</v>
      </c>
      <c r="G19" s="3">
        <v>48</v>
      </c>
      <c r="H19" s="6">
        <v>8</v>
      </c>
      <c r="I19" s="6">
        <v>0</v>
      </c>
    </row>
    <row r="20" spans="1:9" x14ac:dyDescent="0.3">
      <c r="A20" s="3">
        <v>49</v>
      </c>
      <c r="B20" s="6">
        <v>12</v>
      </c>
      <c r="C20" s="6">
        <v>1</v>
      </c>
      <c r="D20" s="6" t="s">
        <v>13</v>
      </c>
      <c r="G20" s="3">
        <v>49</v>
      </c>
      <c r="H20" s="6">
        <v>12</v>
      </c>
      <c r="I20" s="6">
        <v>0</v>
      </c>
    </row>
    <row r="21" spans="1:9" x14ac:dyDescent="0.3">
      <c r="A21" s="3">
        <v>50</v>
      </c>
      <c r="B21" s="6">
        <v>2</v>
      </c>
      <c r="C21" s="6">
        <v>1</v>
      </c>
      <c r="D21" s="6" t="s">
        <v>13</v>
      </c>
      <c r="G21" s="3">
        <v>50</v>
      </c>
      <c r="H21" s="6">
        <v>2</v>
      </c>
      <c r="I21" s="6">
        <v>0</v>
      </c>
    </row>
    <row r="22" spans="1:9" x14ac:dyDescent="0.3">
      <c r="A22" s="3">
        <v>51</v>
      </c>
      <c r="B22" s="6">
        <v>12</v>
      </c>
      <c r="C22" s="6">
        <v>0</v>
      </c>
      <c r="D22" s="6" t="s">
        <v>13</v>
      </c>
      <c r="G22" s="3">
        <v>51</v>
      </c>
      <c r="H22" s="6">
        <v>12</v>
      </c>
      <c r="I22" s="6">
        <v>0</v>
      </c>
    </row>
    <row r="23" spans="1:9" x14ac:dyDescent="0.3">
      <c r="A23" s="3">
        <v>52</v>
      </c>
      <c r="B23" s="6">
        <v>36</v>
      </c>
      <c r="C23" s="6">
        <v>1</v>
      </c>
      <c r="D23" s="6" t="s">
        <v>13</v>
      </c>
      <c r="G23" s="3">
        <v>52</v>
      </c>
      <c r="H23" s="6">
        <v>36</v>
      </c>
      <c r="I23" s="6">
        <v>0</v>
      </c>
    </row>
    <row r="24" spans="1:9" x14ac:dyDescent="0.3">
      <c r="A24" s="3">
        <v>53</v>
      </c>
      <c r="B24" s="6">
        <v>25</v>
      </c>
      <c r="C24" s="6">
        <v>1</v>
      </c>
      <c r="D24" s="6" t="s">
        <v>13</v>
      </c>
      <c r="G24" s="3">
        <v>53</v>
      </c>
      <c r="H24" s="6">
        <v>25</v>
      </c>
      <c r="I24" s="6">
        <v>0</v>
      </c>
    </row>
    <row r="25" spans="1:9" x14ac:dyDescent="0.3">
      <c r="A25" s="3">
        <v>54</v>
      </c>
      <c r="B25" s="6">
        <v>51</v>
      </c>
      <c r="C25" s="6">
        <v>0</v>
      </c>
      <c r="D25" s="6" t="s">
        <v>13</v>
      </c>
      <c r="G25" s="3">
        <v>54</v>
      </c>
      <c r="H25" s="6">
        <v>51</v>
      </c>
      <c r="I25" s="6">
        <v>0</v>
      </c>
    </row>
    <row r="26" spans="1:9" x14ac:dyDescent="0.3">
      <c r="A26" s="3">
        <v>55</v>
      </c>
      <c r="B26" s="6">
        <v>12</v>
      </c>
      <c r="C26" s="6">
        <v>0</v>
      </c>
      <c r="D26" s="6" t="s">
        <v>14</v>
      </c>
      <c r="G26" s="3">
        <v>55</v>
      </c>
      <c r="H26" s="6">
        <v>12</v>
      </c>
      <c r="I26" s="6">
        <v>1</v>
      </c>
    </row>
    <row r="27" spans="1:9" x14ac:dyDescent="0.3">
      <c r="A27" s="3">
        <v>56</v>
      </c>
      <c r="B27" s="6">
        <v>45</v>
      </c>
      <c r="C27" s="6">
        <v>0</v>
      </c>
      <c r="D27" s="6" t="s">
        <v>14</v>
      </c>
      <c r="G27" s="3">
        <v>56</v>
      </c>
      <c r="H27" s="6">
        <v>45</v>
      </c>
      <c r="I27" s="6">
        <v>1</v>
      </c>
    </row>
    <row r="28" spans="1:9" x14ac:dyDescent="0.3">
      <c r="A28" s="3">
        <v>58</v>
      </c>
      <c r="B28" s="6">
        <v>1</v>
      </c>
      <c r="C28" s="6">
        <v>0</v>
      </c>
      <c r="D28" s="6" t="s">
        <v>13</v>
      </c>
      <c r="G28" s="3">
        <v>58</v>
      </c>
      <c r="H28" s="6">
        <v>1</v>
      </c>
      <c r="I28" s="6">
        <v>0</v>
      </c>
    </row>
    <row r="29" spans="1:9" x14ac:dyDescent="0.3">
      <c r="A29" s="3">
        <v>61</v>
      </c>
      <c r="B29" s="6">
        <v>6</v>
      </c>
      <c r="C29" s="6">
        <v>0</v>
      </c>
      <c r="D29" s="6" t="s">
        <v>13</v>
      </c>
      <c r="G29" s="3">
        <v>61</v>
      </c>
      <c r="H29" s="6">
        <v>6</v>
      </c>
      <c r="I29" s="6">
        <v>0</v>
      </c>
    </row>
    <row r="30" spans="1:9" x14ac:dyDescent="0.3">
      <c r="A30" s="3">
        <v>62</v>
      </c>
      <c r="B30" s="6">
        <v>8</v>
      </c>
      <c r="C30" s="6">
        <v>1</v>
      </c>
      <c r="D30" s="6" t="s">
        <v>13</v>
      </c>
      <c r="G30" s="3">
        <v>62</v>
      </c>
      <c r="H30" s="6">
        <v>8</v>
      </c>
      <c r="I30" s="6">
        <v>0</v>
      </c>
    </row>
    <row r="31" spans="1:9" x14ac:dyDescent="0.3">
      <c r="A31" s="3">
        <v>63</v>
      </c>
      <c r="B31" s="6">
        <v>18</v>
      </c>
      <c r="C31" s="6">
        <v>1</v>
      </c>
      <c r="D31" s="6" t="s">
        <v>13</v>
      </c>
      <c r="G31" s="3">
        <v>63</v>
      </c>
      <c r="H31" s="6">
        <v>18</v>
      </c>
      <c r="I31" s="6">
        <v>0</v>
      </c>
    </row>
    <row r="32" spans="1:9" x14ac:dyDescent="0.3">
      <c r="A32" s="3">
        <v>65</v>
      </c>
      <c r="B32" s="6">
        <v>50</v>
      </c>
      <c r="C32" s="6">
        <v>1</v>
      </c>
      <c r="D32" s="6" t="s">
        <v>13</v>
      </c>
      <c r="G32" s="3">
        <v>65</v>
      </c>
      <c r="H32" s="6">
        <v>50</v>
      </c>
      <c r="I32" s="6">
        <v>0</v>
      </c>
    </row>
    <row r="33" spans="1:9" x14ac:dyDescent="0.3">
      <c r="A33" s="3">
        <v>66</v>
      </c>
      <c r="B33" s="6">
        <v>52</v>
      </c>
      <c r="C33" s="6">
        <v>0</v>
      </c>
      <c r="D33" s="6" t="s">
        <v>14</v>
      </c>
      <c r="G33" s="3">
        <v>66</v>
      </c>
      <c r="H33" s="6">
        <v>52</v>
      </c>
      <c r="I33" s="6">
        <v>1</v>
      </c>
    </row>
    <row r="34" spans="1:9" x14ac:dyDescent="0.3">
      <c r="A34" s="3">
        <v>67</v>
      </c>
      <c r="B34" s="6">
        <v>9</v>
      </c>
      <c r="C34" s="6">
        <v>0</v>
      </c>
      <c r="D34" s="6" t="s">
        <v>14</v>
      </c>
      <c r="G34" s="3">
        <v>67</v>
      </c>
      <c r="H34" s="6">
        <v>9</v>
      </c>
      <c r="I34" s="6">
        <v>1</v>
      </c>
    </row>
    <row r="35" spans="1:9" x14ac:dyDescent="0.3">
      <c r="A35" s="3">
        <v>68</v>
      </c>
      <c r="B35" s="6">
        <v>59</v>
      </c>
      <c r="C35" s="6">
        <v>0</v>
      </c>
      <c r="D35" s="6" t="s">
        <v>14</v>
      </c>
      <c r="G35" s="3">
        <v>68</v>
      </c>
      <c r="H35" s="6">
        <v>59</v>
      </c>
      <c r="I35" s="6">
        <v>1</v>
      </c>
    </row>
    <row r="36" spans="1:9" x14ac:dyDescent="0.3">
      <c r="A36" s="3">
        <v>69</v>
      </c>
      <c r="B36" s="6">
        <v>6</v>
      </c>
      <c r="C36" s="6">
        <v>1</v>
      </c>
      <c r="D36" s="6" t="s">
        <v>14</v>
      </c>
      <c r="G36" s="3">
        <v>69</v>
      </c>
      <c r="H36" s="6">
        <v>6</v>
      </c>
      <c r="I36" s="6">
        <v>1</v>
      </c>
    </row>
    <row r="37" spans="1:9" x14ac:dyDescent="0.3">
      <c r="A37" s="3">
        <v>70</v>
      </c>
      <c r="B37" s="6">
        <v>1</v>
      </c>
      <c r="C37" s="6">
        <v>0</v>
      </c>
      <c r="D37" s="6" t="s">
        <v>14</v>
      </c>
      <c r="G37" s="3">
        <v>70</v>
      </c>
      <c r="H37" s="6">
        <v>1</v>
      </c>
      <c r="I37" s="6">
        <v>1</v>
      </c>
    </row>
    <row r="38" spans="1:9" x14ac:dyDescent="0.3">
      <c r="A38" s="3">
        <v>75</v>
      </c>
      <c r="B38" s="6">
        <v>72</v>
      </c>
      <c r="C38" s="6">
        <v>0</v>
      </c>
      <c r="D38" s="6" t="s">
        <v>14</v>
      </c>
      <c r="G38" s="3">
        <v>75</v>
      </c>
      <c r="H38" s="6">
        <v>72</v>
      </c>
      <c r="I38" s="6">
        <v>1</v>
      </c>
    </row>
    <row r="39" spans="1:9" x14ac:dyDescent="0.3">
      <c r="A39" s="3">
        <v>76</v>
      </c>
      <c r="B39" s="6">
        <v>166</v>
      </c>
      <c r="C39" s="6">
        <v>0</v>
      </c>
      <c r="D39" s="6" t="s">
        <v>14</v>
      </c>
      <c r="G39" s="3">
        <v>76</v>
      </c>
      <c r="H39" s="6">
        <v>166</v>
      </c>
      <c r="I39" s="6">
        <v>1</v>
      </c>
    </row>
    <row r="40" spans="1:9" x14ac:dyDescent="0.3">
      <c r="A40" s="3">
        <v>77</v>
      </c>
      <c r="B40" s="6">
        <v>17</v>
      </c>
      <c r="C40" s="6">
        <v>0</v>
      </c>
      <c r="D40" s="6" t="s">
        <v>14</v>
      </c>
      <c r="G40" s="3">
        <v>77</v>
      </c>
      <c r="H40" s="6">
        <v>17</v>
      </c>
      <c r="I40" s="6">
        <v>1</v>
      </c>
    </row>
    <row r="41" spans="1:9" x14ac:dyDescent="0.3">
      <c r="A41" s="3">
        <v>78</v>
      </c>
      <c r="B41" s="6">
        <v>161</v>
      </c>
      <c r="C41" s="6">
        <v>0</v>
      </c>
      <c r="D41" s="6" t="s">
        <v>14</v>
      </c>
      <c r="G41" s="3">
        <v>78</v>
      </c>
      <c r="H41" s="6">
        <v>161</v>
      </c>
      <c r="I41" s="6">
        <v>1</v>
      </c>
    </row>
    <row r="42" spans="1:9" x14ac:dyDescent="0.3">
      <c r="A42" s="3">
        <v>79</v>
      </c>
      <c r="B42" s="6">
        <v>127</v>
      </c>
      <c r="C42" s="6">
        <v>0</v>
      </c>
      <c r="D42" s="6" t="s">
        <v>14</v>
      </c>
      <c r="G42" s="3">
        <v>79</v>
      </c>
      <c r="H42" s="6">
        <v>127</v>
      </c>
      <c r="I42" s="6">
        <v>1</v>
      </c>
    </row>
    <row r="43" spans="1:9" x14ac:dyDescent="0.3">
      <c r="A43" s="3">
        <v>80</v>
      </c>
      <c r="B43" s="6">
        <v>30</v>
      </c>
      <c r="C43" s="6">
        <v>1</v>
      </c>
      <c r="D43" s="6" t="s">
        <v>14</v>
      </c>
      <c r="G43" s="3">
        <v>80</v>
      </c>
      <c r="H43" s="6">
        <v>30</v>
      </c>
      <c r="I43" s="6">
        <v>1</v>
      </c>
    </row>
    <row r="44" spans="1:9" x14ac:dyDescent="0.3">
      <c r="A44" s="3">
        <v>81</v>
      </c>
      <c r="B44" s="6">
        <v>7</v>
      </c>
      <c r="C44" s="6">
        <v>1</v>
      </c>
      <c r="D44" s="6" t="s">
        <v>14</v>
      </c>
      <c r="G44" s="3">
        <v>81</v>
      </c>
      <c r="H44" s="6">
        <v>7</v>
      </c>
      <c r="I44" s="6">
        <v>1</v>
      </c>
    </row>
    <row r="45" spans="1:9" x14ac:dyDescent="0.3">
      <c r="A45" s="3">
        <v>82</v>
      </c>
      <c r="B45" s="6">
        <v>12</v>
      </c>
      <c r="C45" s="6">
        <v>1</v>
      </c>
      <c r="D45" s="6" t="s">
        <v>14</v>
      </c>
      <c r="G45" s="3">
        <v>82</v>
      </c>
      <c r="H45" s="6">
        <v>12</v>
      </c>
      <c r="I45" s="6">
        <v>1</v>
      </c>
    </row>
    <row r="46" spans="1:9" x14ac:dyDescent="0.3">
      <c r="A46" s="3">
        <v>83</v>
      </c>
      <c r="B46" s="6">
        <v>6</v>
      </c>
      <c r="C46" s="6">
        <v>1</v>
      </c>
      <c r="D46" s="6" t="s">
        <v>14</v>
      </c>
      <c r="G46" s="3">
        <v>83</v>
      </c>
      <c r="H46" s="6">
        <v>6</v>
      </c>
      <c r="I46" s="6">
        <v>1</v>
      </c>
    </row>
    <row r="47" spans="1:9" x14ac:dyDescent="0.3">
      <c r="A47" s="3">
        <v>84</v>
      </c>
      <c r="B47" s="6">
        <v>43</v>
      </c>
      <c r="C47" s="6">
        <v>1</v>
      </c>
      <c r="D47" s="6" t="s">
        <v>14</v>
      </c>
      <c r="G47" s="3">
        <v>84</v>
      </c>
      <c r="H47" s="6">
        <v>43</v>
      </c>
      <c r="I47" s="6">
        <v>1</v>
      </c>
    </row>
    <row r="48" spans="1:9" x14ac:dyDescent="0.3">
      <c r="A48" s="3">
        <v>85</v>
      </c>
      <c r="B48" s="6">
        <v>24</v>
      </c>
      <c r="C48" s="6">
        <v>1</v>
      </c>
      <c r="D48" s="6" t="s">
        <v>14</v>
      </c>
      <c r="G48" s="3">
        <v>85</v>
      </c>
      <c r="H48" s="6">
        <v>24</v>
      </c>
      <c r="I48" s="6">
        <v>1</v>
      </c>
    </row>
    <row r="49" spans="1:9" x14ac:dyDescent="0.3">
      <c r="A49" s="3">
        <v>86</v>
      </c>
      <c r="B49" s="6">
        <v>9</v>
      </c>
      <c r="C49" s="6">
        <v>0</v>
      </c>
      <c r="D49" s="6" t="s">
        <v>14</v>
      </c>
      <c r="G49" s="3">
        <v>86</v>
      </c>
      <c r="H49" s="6">
        <v>9</v>
      </c>
      <c r="I49" s="6">
        <v>1</v>
      </c>
    </row>
    <row r="50" spans="1:9" x14ac:dyDescent="0.3">
      <c r="A50" s="3">
        <v>87</v>
      </c>
      <c r="B50" s="6">
        <v>5</v>
      </c>
      <c r="C50" s="6">
        <v>1</v>
      </c>
      <c r="D50" s="6" t="s">
        <v>14</v>
      </c>
      <c r="G50" s="3">
        <v>87</v>
      </c>
      <c r="H50" s="6">
        <v>5</v>
      </c>
      <c r="I50" s="6">
        <v>1</v>
      </c>
    </row>
    <row r="51" spans="1:9" x14ac:dyDescent="0.3">
      <c r="A51" s="3">
        <v>88</v>
      </c>
      <c r="B51" s="6">
        <v>4</v>
      </c>
      <c r="C51" s="6">
        <v>1</v>
      </c>
      <c r="D51" s="6" t="s">
        <v>14</v>
      </c>
      <c r="G51" s="3">
        <v>88</v>
      </c>
      <c r="H51" s="6">
        <v>4</v>
      </c>
      <c r="I51" s="6">
        <v>1</v>
      </c>
    </row>
    <row r="52" spans="1:9" x14ac:dyDescent="0.3">
      <c r="A52" s="3">
        <v>89</v>
      </c>
      <c r="B52" s="6">
        <v>5</v>
      </c>
      <c r="C52" s="6">
        <v>1</v>
      </c>
      <c r="D52" s="6" t="s">
        <v>14</v>
      </c>
      <c r="G52" s="3">
        <v>89</v>
      </c>
      <c r="H52" s="6">
        <v>5</v>
      </c>
      <c r="I52" s="6">
        <v>1</v>
      </c>
    </row>
    <row r="53" spans="1:9" x14ac:dyDescent="0.3">
      <c r="A53" s="3">
        <v>90</v>
      </c>
      <c r="B53" s="6">
        <v>11</v>
      </c>
      <c r="C53" s="6">
        <v>1</v>
      </c>
      <c r="D53" s="6" t="s">
        <v>14</v>
      </c>
      <c r="G53" s="3">
        <v>90</v>
      </c>
      <c r="H53" s="6">
        <v>11</v>
      </c>
      <c r="I53" s="6">
        <v>1</v>
      </c>
    </row>
    <row r="54" spans="1:9" x14ac:dyDescent="0.3">
      <c r="A54" s="3">
        <v>91</v>
      </c>
      <c r="B54" s="6">
        <v>41</v>
      </c>
      <c r="C54" s="6">
        <v>1</v>
      </c>
      <c r="D54" s="6" t="s">
        <v>14</v>
      </c>
      <c r="G54" s="3">
        <v>91</v>
      </c>
      <c r="H54" s="6">
        <v>41</v>
      </c>
      <c r="I54" s="6">
        <v>1</v>
      </c>
    </row>
    <row r="55" spans="1:9" x14ac:dyDescent="0.3">
      <c r="A55" s="3">
        <v>92</v>
      </c>
      <c r="B55" s="6">
        <v>4</v>
      </c>
      <c r="C55" s="6">
        <v>1</v>
      </c>
      <c r="D55" s="6" t="s">
        <v>14</v>
      </c>
      <c r="G55" s="3">
        <v>92</v>
      </c>
      <c r="H55" s="6">
        <v>4</v>
      </c>
      <c r="I55" s="6">
        <v>1</v>
      </c>
    </row>
    <row r="56" spans="1:9" x14ac:dyDescent="0.3">
      <c r="A56" s="3">
        <v>93</v>
      </c>
      <c r="B56" s="6">
        <v>1</v>
      </c>
      <c r="C56" s="6">
        <v>1</v>
      </c>
      <c r="D56" s="6" t="s">
        <v>14</v>
      </c>
      <c r="G56" s="3">
        <v>93</v>
      </c>
      <c r="H56" s="6">
        <v>1</v>
      </c>
      <c r="I56" s="6">
        <v>1</v>
      </c>
    </row>
    <row r="57" spans="1:9" x14ac:dyDescent="0.3">
      <c r="A57" s="3">
        <v>94</v>
      </c>
      <c r="B57" s="6">
        <v>12</v>
      </c>
      <c r="C57" s="6">
        <v>1</v>
      </c>
      <c r="D57" s="6" t="s">
        <v>14</v>
      </c>
      <c r="G57" s="3">
        <v>94</v>
      </c>
      <c r="H57" s="6">
        <v>12</v>
      </c>
      <c r="I57" s="6">
        <v>1</v>
      </c>
    </row>
    <row r="58" spans="1:9" x14ac:dyDescent="0.3">
      <c r="A58" s="3">
        <v>95</v>
      </c>
      <c r="B58" s="6">
        <v>75</v>
      </c>
      <c r="C58" s="6">
        <v>1</v>
      </c>
      <c r="D58" s="6" t="s">
        <v>14</v>
      </c>
      <c r="G58" s="3">
        <v>95</v>
      </c>
      <c r="H58" s="6">
        <v>75</v>
      </c>
      <c r="I58" s="6">
        <v>1</v>
      </c>
    </row>
    <row r="59" spans="1:9" x14ac:dyDescent="0.3">
      <c r="A59" s="3">
        <v>96</v>
      </c>
      <c r="B59" s="6">
        <v>3</v>
      </c>
      <c r="C59" s="6">
        <v>1</v>
      </c>
      <c r="D59" s="6" t="s">
        <v>14</v>
      </c>
      <c r="G59" s="3">
        <v>96</v>
      </c>
      <c r="H59" s="6">
        <v>3</v>
      </c>
      <c r="I59" s="6">
        <v>1</v>
      </c>
    </row>
    <row r="60" spans="1:9" x14ac:dyDescent="0.3">
      <c r="A60" s="3">
        <v>97</v>
      </c>
      <c r="B60" s="6">
        <v>15</v>
      </c>
      <c r="C60" s="6">
        <v>1</v>
      </c>
      <c r="D60" s="6" t="s">
        <v>14</v>
      </c>
      <c r="G60" s="3">
        <v>97</v>
      </c>
      <c r="H60" s="6">
        <v>15</v>
      </c>
      <c r="I60" s="6">
        <v>1</v>
      </c>
    </row>
    <row r="61" spans="1:9" x14ac:dyDescent="0.3">
      <c r="A61" s="3">
        <v>99</v>
      </c>
      <c r="B61" s="6">
        <v>24</v>
      </c>
      <c r="C61" s="6">
        <v>1</v>
      </c>
      <c r="D61" s="6" t="s">
        <v>13</v>
      </c>
      <c r="G61" s="3">
        <v>99</v>
      </c>
      <c r="H61" s="6">
        <v>24</v>
      </c>
      <c r="I61" s="6">
        <v>0</v>
      </c>
    </row>
    <row r="62" spans="1:9" x14ac:dyDescent="0.3">
      <c r="A62" s="3">
        <v>100</v>
      </c>
      <c r="B62" s="6">
        <v>12</v>
      </c>
      <c r="C62" s="6">
        <v>1</v>
      </c>
      <c r="D62" s="6" t="s">
        <v>13</v>
      </c>
      <c r="G62" s="3">
        <v>100</v>
      </c>
      <c r="H62" s="6">
        <v>12</v>
      </c>
      <c r="I62" s="6">
        <v>0</v>
      </c>
    </row>
    <row r="63" spans="1:9" x14ac:dyDescent="0.3">
      <c r="A63" s="3">
        <v>101</v>
      </c>
      <c r="B63" s="6">
        <v>12</v>
      </c>
      <c r="C63" s="6">
        <v>1</v>
      </c>
      <c r="D63" s="6" t="s">
        <v>13</v>
      </c>
      <c r="G63" s="3">
        <v>101</v>
      </c>
      <c r="H63" s="6">
        <v>12</v>
      </c>
      <c r="I63" s="6">
        <v>0</v>
      </c>
    </row>
    <row r="64" spans="1:9" x14ac:dyDescent="0.3">
      <c r="A64" s="3">
        <v>103</v>
      </c>
      <c r="B64" s="6">
        <v>22</v>
      </c>
      <c r="C64" s="6">
        <v>0</v>
      </c>
      <c r="D64" s="6" t="s">
        <v>14</v>
      </c>
      <c r="G64" s="3">
        <v>103</v>
      </c>
      <c r="H64" s="6">
        <v>22</v>
      </c>
      <c r="I64" s="6">
        <v>1</v>
      </c>
    </row>
    <row r="65" spans="1:9" x14ac:dyDescent="0.3">
      <c r="A65" s="3">
        <v>104</v>
      </c>
      <c r="B65" s="6">
        <v>8</v>
      </c>
      <c r="C65" s="6">
        <v>0</v>
      </c>
      <c r="D65" s="6" t="s">
        <v>14</v>
      </c>
      <c r="G65" s="3">
        <v>104</v>
      </c>
      <c r="H65" s="6">
        <v>8</v>
      </c>
      <c r="I65" s="6">
        <v>1</v>
      </c>
    </row>
    <row r="66" spans="1:9" x14ac:dyDescent="0.3">
      <c r="A66" s="3">
        <v>105</v>
      </c>
      <c r="B66" s="6">
        <v>3</v>
      </c>
      <c r="C66" s="6">
        <v>0</v>
      </c>
      <c r="D66" s="6" t="s">
        <v>13</v>
      </c>
      <c r="G66" s="3">
        <v>105</v>
      </c>
      <c r="H66" s="6">
        <v>3</v>
      </c>
      <c r="I66" s="6">
        <v>0</v>
      </c>
    </row>
    <row r="67" spans="1:9" x14ac:dyDescent="0.3">
      <c r="A67" s="3">
        <v>107</v>
      </c>
      <c r="B67" s="6">
        <v>4</v>
      </c>
      <c r="C67" s="6">
        <v>0</v>
      </c>
      <c r="D67" s="6" t="s">
        <v>14</v>
      </c>
      <c r="G67" s="3">
        <v>107</v>
      </c>
      <c r="H67" s="6">
        <v>4</v>
      </c>
      <c r="I67" s="6">
        <v>1</v>
      </c>
    </row>
    <row r="68" spans="1:9" x14ac:dyDescent="0.3">
      <c r="A68" s="3">
        <v>108</v>
      </c>
      <c r="B68" s="6">
        <v>13</v>
      </c>
      <c r="C68" s="6">
        <v>0</v>
      </c>
      <c r="D68" s="6" t="s">
        <v>13</v>
      </c>
      <c r="G68" s="3">
        <v>108</v>
      </c>
      <c r="H68" s="6">
        <v>13</v>
      </c>
      <c r="I68" s="6">
        <v>0</v>
      </c>
    </row>
    <row r="69" spans="1:9" x14ac:dyDescent="0.3">
      <c r="A69" s="3">
        <v>109</v>
      </c>
      <c r="B69" s="6">
        <v>14</v>
      </c>
      <c r="C69" s="6">
        <v>1</v>
      </c>
      <c r="D69" s="6" t="s">
        <v>13</v>
      </c>
      <c r="G69" s="3">
        <v>109</v>
      </c>
      <c r="H69" s="6">
        <v>14</v>
      </c>
      <c r="I69" s="6">
        <v>0</v>
      </c>
    </row>
    <row r="70" spans="1:9" x14ac:dyDescent="0.3">
      <c r="A70" s="3">
        <v>110</v>
      </c>
      <c r="B70" s="6">
        <v>28</v>
      </c>
      <c r="C70" s="6">
        <v>1</v>
      </c>
      <c r="D70" s="6" t="s">
        <v>13</v>
      </c>
      <c r="G70" s="3">
        <v>110</v>
      </c>
      <c r="H70" s="6">
        <v>28</v>
      </c>
      <c r="I70" s="6">
        <v>0</v>
      </c>
    </row>
    <row r="71" spans="1:9" x14ac:dyDescent="0.3">
      <c r="A71" s="3">
        <v>111</v>
      </c>
      <c r="B71" s="6">
        <v>4</v>
      </c>
      <c r="C71" s="6">
        <v>1</v>
      </c>
      <c r="D71" s="6" t="s">
        <v>14</v>
      </c>
      <c r="G71" s="3">
        <v>111</v>
      </c>
      <c r="H71" s="6">
        <v>4</v>
      </c>
      <c r="I71" s="6">
        <v>1</v>
      </c>
    </row>
    <row r="72" spans="1:9" x14ac:dyDescent="0.3">
      <c r="A72" s="3">
        <v>112</v>
      </c>
      <c r="B72" s="6">
        <v>27</v>
      </c>
      <c r="C72" s="6">
        <v>0</v>
      </c>
      <c r="D72" s="6" t="s">
        <v>14</v>
      </c>
      <c r="G72" s="3">
        <v>112</v>
      </c>
      <c r="H72" s="6">
        <v>27</v>
      </c>
      <c r="I72" s="6">
        <v>1</v>
      </c>
    </row>
    <row r="73" spans="1:9" x14ac:dyDescent="0.3">
      <c r="A73" s="3">
        <v>113</v>
      </c>
      <c r="B73" s="6">
        <v>8</v>
      </c>
      <c r="C73" s="6">
        <v>0</v>
      </c>
      <c r="D73" s="6" t="s">
        <v>14</v>
      </c>
      <c r="G73" s="3">
        <v>113</v>
      </c>
      <c r="H73" s="6">
        <v>8</v>
      </c>
      <c r="I73" s="6">
        <v>1</v>
      </c>
    </row>
    <row r="74" spans="1:9" x14ac:dyDescent="0.3">
      <c r="A74" s="3">
        <v>115</v>
      </c>
      <c r="B74" s="6">
        <v>30</v>
      </c>
      <c r="C74" s="6">
        <v>1</v>
      </c>
      <c r="D74" s="6" t="s">
        <v>13</v>
      </c>
      <c r="G74" s="3">
        <v>115</v>
      </c>
      <c r="H74" s="6">
        <v>30</v>
      </c>
      <c r="I74" s="6">
        <v>0</v>
      </c>
    </row>
    <row r="75" spans="1:9" x14ac:dyDescent="0.3">
      <c r="A75" s="3">
        <v>134</v>
      </c>
      <c r="B75" s="6">
        <v>42</v>
      </c>
      <c r="C75" s="6">
        <v>0</v>
      </c>
      <c r="D75" s="6" t="s">
        <v>13</v>
      </c>
      <c r="G75" s="3">
        <v>134</v>
      </c>
      <c r="H75" s="6">
        <v>42</v>
      </c>
      <c r="I75" s="6">
        <v>0</v>
      </c>
    </row>
    <row r="76" spans="1:9" x14ac:dyDescent="0.3">
      <c r="A76" s="3">
        <v>135</v>
      </c>
      <c r="B76" s="6">
        <v>16</v>
      </c>
      <c r="C76" s="6">
        <v>1</v>
      </c>
      <c r="D76" s="6" t="s">
        <v>13</v>
      </c>
      <c r="G76" s="3">
        <v>135</v>
      </c>
      <c r="H76" s="6">
        <v>16</v>
      </c>
      <c r="I76" s="6">
        <v>0</v>
      </c>
    </row>
    <row r="77" spans="1:9" x14ac:dyDescent="0.3">
      <c r="A77" s="3">
        <v>136</v>
      </c>
      <c r="B77" s="6">
        <v>16</v>
      </c>
      <c r="C77" s="6">
        <v>1</v>
      </c>
      <c r="D77" s="6" t="s">
        <v>13</v>
      </c>
      <c r="G77" s="3">
        <v>136</v>
      </c>
      <c r="H77" s="6">
        <v>16</v>
      </c>
      <c r="I77" s="6">
        <v>0</v>
      </c>
    </row>
    <row r="78" spans="1:9" x14ac:dyDescent="0.3">
      <c r="A78" s="3">
        <v>137</v>
      </c>
      <c r="B78" s="6">
        <v>10</v>
      </c>
      <c r="C78" s="6">
        <v>1</v>
      </c>
      <c r="D78" s="6" t="s">
        <v>13</v>
      </c>
      <c r="G78" s="3">
        <v>137</v>
      </c>
      <c r="H78" s="6">
        <v>10</v>
      </c>
      <c r="I78" s="6">
        <v>0</v>
      </c>
    </row>
    <row r="79" spans="1:9" x14ac:dyDescent="0.3">
      <c r="A79" s="3">
        <v>138</v>
      </c>
      <c r="B79" s="6">
        <v>7</v>
      </c>
      <c r="C79" s="6">
        <v>1</v>
      </c>
      <c r="D79" s="6" t="s">
        <v>13</v>
      </c>
      <c r="G79" s="3">
        <v>138</v>
      </c>
      <c r="H79" s="6">
        <v>7</v>
      </c>
      <c r="I79" s="6">
        <v>0</v>
      </c>
    </row>
    <row r="80" spans="1:9" x14ac:dyDescent="0.3">
      <c r="A80" s="3">
        <v>139</v>
      </c>
      <c r="B80" s="6">
        <v>8</v>
      </c>
      <c r="C80" s="6">
        <v>1</v>
      </c>
      <c r="D80" s="6" t="s">
        <v>13</v>
      </c>
      <c r="G80" s="3">
        <v>139</v>
      </c>
      <c r="H80" s="6">
        <v>8</v>
      </c>
      <c r="I80" s="6">
        <v>0</v>
      </c>
    </row>
    <row r="81" spans="1:9" x14ac:dyDescent="0.3">
      <c r="A81" s="3">
        <v>140</v>
      </c>
      <c r="B81" s="6">
        <v>10</v>
      </c>
      <c r="C81" s="6">
        <v>1</v>
      </c>
      <c r="D81" s="6" t="s">
        <v>13</v>
      </c>
      <c r="G81" s="3">
        <v>140</v>
      </c>
      <c r="H81" s="6">
        <v>10</v>
      </c>
      <c r="I81" s="6">
        <v>0</v>
      </c>
    </row>
    <row r="82" spans="1:9" x14ac:dyDescent="0.3">
      <c r="A82" s="3">
        <v>141</v>
      </c>
      <c r="B82" s="6">
        <v>8</v>
      </c>
      <c r="C82" s="6">
        <v>1</v>
      </c>
      <c r="D82" s="6" t="s">
        <v>13</v>
      </c>
      <c r="G82" s="3">
        <v>141</v>
      </c>
      <c r="H82" s="6">
        <v>8</v>
      </c>
      <c r="I82" s="6">
        <v>0</v>
      </c>
    </row>
    <row r="83" spans="1:9" x14ac:dyDescent="0.3">
      <c r="A83" s="3">
        <v>142</v>
      </c>
      <c r="B83" s="6">
        <v>14</v>
      </c>
      <c r="C83" s="6">
        <v>1</v>
      </c>
      <c r="D83" s="6" t="s">
        <v>13</v>
      </c>
      <c r="G83" s="3">
        <v>142</v>
      </c>
      <c r="H83" s="6">
        <v>14</v>
      </c>
      <c r="I83" s="6">
        <v>0</v>
      </c>
    </row>
    <row r="84" spans="1:9" x14ac:dyDescent="0.3">
      <c r="A84" s="3">
        <v>143</v>
      </c>
      <c r="B84" s="6">
        <v>6</v>
      </c>
      <c r="C84" s="6">
        <v>1</v>
      </c>
      <c r="D84" s="6" t="s">
        <v>13</v>
      </c>
      <c r="G84" s="3">
        <v>143</v>
      </c>
      <c r="H84" s="6">
        <v>6</v>
      </c>
      <c r="I84" s="6">
        <v>0</v>
      </c>
    </row>
    <row r="85" spans="1:9" x14ac:dyDescent="0.3">
      <c r="A85" s="3">
        <v>145</v>
      </c>
      <c r="B85" s="6">
        <v>11</v>
      </c>
      <c r="C85" s="6">
        <v>1</v>
      </c>
      <c r="D85" s="6" t="s">
        <v>13</v>
      </c>
      <c r="G85" s="3">
        <v>145</v>
      </c>
      <c r="H85" s="6">
        <v>11</v>
      </c>
      <c r="I85" s="6">
        <v>0</v>
      </c>
    </row>
    <row r="86" spans="1:9" x14ac:dyDescent="0.3">
      <c r="A86" s="3">
        <v>147</v>
      </c>
      <c r="B86" s="6">
        <v>3</v>
      </c>
      <c r="C86" s="6">
        <v>0</v>
      </c>
      <c r="D86" s="6" t="s">
        <v>13</v>
      </c>
      <c r="G86" s="3">
        <v>147</v>
      </c>
      <c r="H86" s="6">
        <v>3</v>
      </c>
      <c r="I86" s="6">
        <v>0</v>
      </c>
    </row>
    <row r="87" spans="1:9" x14ac:dyDescent="0.3">
      <c r="A87" s="3">
        <v>148</v>
      </c>
      <c r="B87" s="6">
        <v>10</v>
      </c>
      <c r="C87" s="6">
        <v>0</v>
      </c>
      <c r="D87" s="6" t="s">
        <v>13</v>
      </c>
      <c r="G87" s="3">
        <v>148</v>
      </c>
      <c r="H87" s="6">
        <v>10</v>
      </c>
      <c r="I87" s="6">
        <v>0</v>
      </c>
    </row>
    <row r="88" spans="1:9" x14ac:dyDescent="0.3">
      <c r="A88" s="3">
        <v>149</v>
      </c>
      <c r="B88" s="6">
        <v>12</v>
      </c>
      <c r="C88" s="6">
        <v>0</v>
      </c>
      <c r="D88" s="6" t="s">
        <v>13</v>
      </c>
      <c r="G88" s="3">
        <v>149</v>
      </c>
      <c r="H88" s="6">
        <v>12</v>
      </c>
      <c r="I88" s="6">
        <v>0</v>
      </c>
    </row>
    <row r="89" spans="1:9" x14ac:dyDescent="0.3">
      <c r="A89" s="3">
        <v>150</v>
      </c>
      <c r="B89" s="6">
        <v>6</v>
      </c>
      <c r="C89" s="6">
        <v>0</v>
      </c>
      <c r="D89" s="6" t="s">
        <v>13</v>
      </c>
      <c r="G89" s="3">
        <v>150</v>
      </c>
      <c r="H89" s="6">
        <v>6</v>
      </c>
      <c r="I89" s="6">
        <v>0</v>
      </c>
    </row>
    <row r="90" spans="1:9" x14ac:dyDescent="0.3">
      <c r="A90" s="3">
        <v>151</v>
      </c>
      <c r="B90" s="6">
        <v>8</v>
      </c>
      <c r="C90" s="6">
        <v>1</v>
      </c>
      <c r="D90" s="6" t="s">
        <v>13</v>
      </c>
      <c r="G90" s="3">
        <v>151</v>
      </c>
      <c r="H90" s="6">
        <v>8</v>
      </c>
      <c r="I90" s="6">
        <v>0</v>
      </c>
    </row>
    <row r="91" spans="1:9" x14ac:dyDescent="0.3">
      <c r="A91" s="3">
        <v>152</v>
      </c>
      <c r="B91" s="6">
        <v>10</v>
      </c>
      <c r="C91" s="6">
        <v>1</v>
      </c>
      <c r="D91" s="6" t="s">
        <v>13</v>
      </c>
      <c r="G91" s="3">
        <v>152</v>
      </c>
      <c r="H91" s="6">
        <v>10</v>
      </c>
      <c r="I91" s="6">
        <v>0</v>
      </c>
    </row>
    <row r="92" spans="1:9" x14ac:dyDescent="0.3">
      <c r="A92" s="3">
        <v>153</v>
      </c>
      <c r="B92" s="6">
        <v>14</v>
      </c>
      <c r="C92" s="6">
        <v>1</v>
      </c>
      <c r="D92" s="6" t="s">
        <v>13</v>
      </c>
      <c r="G92" s="3">
        <v>153</v>
      </c>
      <c r="H92" s="6">
        <v>14</v>
      </c>
      <c r="I92" s="6">
        <v>0</v>
      </c>
    </row>
    <row r="93" spans="1:9" x14ac:dyDescent="0.3">
      <c r="A93" s="3">
        <v>154</v>
      </c>
      <c r="B93" s="6">
        <v>16</v>
      </c>
      <c r="C93" s="6">
        <v>1</v>
      </c>
      <c r="D93" s="6" t="s">
        <v>13</v>
      </c>
      <c r="G93" s="3">
        <v>154</v>
      </c>
      <c r="H93" s="6">
        <v>16</v>
      </c>
      <c r="I93" s="6">
        <v>0</v>
      </c>
    </row>
    <row r="94" spans="1:9" x14ac:dyDescent="0.3">
      <c r="A94" s="3">
        <v>155</v>
      </c>
      <c r="B94" s="6">
        <v>6</v>
      </c>
      <c r="C94" s="6">
        <v>1</v>
      </c>
      <c r="D94" s="6" t="s">
        <v>13</v>
      </c>
      <c r="G94" s="3">
        <v>155</v>
      </c>
      <c r="H94" s="6">
        <v>6</v>
      </c>
      <c r="I94" s="6">
        <v>0</v>
      </c>
    </row>
    <row r="95" spans="1:9" x14ac:dyDescent="0.3">
      <c r="A95" s="3">
        <v>156</v>
      </c>
      <c r="B95" s="6">
        <v>7</v>
      </c>
      <c r="C95" s="6">
        <v>1</v>
      </c>
      <c r="D95" s="6" t="s">
        <v>13</v>
      </c>
      <c r="G95" s="3">
        <v>156</v>
      </c>
      <c r="H95" s="6">
        <v>7</v>
      </c>
      <c r="I95" s="6">
        <v>0</v>
      </c>
    </row>
    <row r="96" spans="1:9" x14ac:dyDescent="0.3">
      <c r="A96" s="3">
        <v>157</v>
      </c>
      <c r="B96" s="6">
        <v>1</v>
      </c>
      <c r="C96" s="6">
        <v>1</v>
      </c>
      <c r="D96" s="6" t="s">
        <v>14</v>
      </c>
      <c r="G96" s="3">
        <v>157</v>
      </c>
      <c r="H96" s="6">
        <v>1</v>
      </c>
      <c r="I96" s="6">
        <v>1</v>
      </c>
    </row>
    <row r="97" spans="1:9" x14ac:dyDescent="0.3">
      <c r="A97" s="3">
        <v>158</v>
      </c>
      <c r="B97" s="6">
        <v>82</v>
      </c>
      <c r="C97" s="6">
        <v>0</v>
      </c>
      <c r="D97" s="6" t="s">
        <v>14</v>
      </c>
      <c r="G97" s="3">
        <v>158</v>
      </c>
      <c r="H97" s="6">
        <v>82</v>
      </c>
      <c r="I97" s="6">
        <v>1</v>
      </c>
    </row>
    <row r="98" spans="1:9" x14ac:dyDescent="0.3">
      <c r="A98" s="3">
        <v>159</v>
      </c>
      <c r="B98" s="6">
        <v>53</v>
      </c>
      <c r="C98" s="6">
        <v>0</v>
      </c>
      <c r="D98" s="6" t="s">
        <v>14</v>
      </c>
      <c r="G98" s="3">
        <v>159</v>
      </c>
      <c r="H98" s="6">
        <v>53</v>
      </c>
      <c r="I98" s="6">
        <v>1</v>
      </c>
    </row>
    <row r="99" spans="1:9" x14ac:dyDescent="0.3">
      <c r="A99" s="3">
        <v>160</v>
      </c>
      <c r="B99" s="6">
        <v>32</v>
      </c>
      <c r="C99" s="6">
        <v>0</v>
      </c>
      <c r="D99" s="6" t="s">
        <v>14</v>
      </c>
      <c r="G99" s="3">
        <v>160</v>
      </c>
      <c r="H99" s="6">
        <v>32</v>
      </c>
      <c r="I99" s="6">
        <v>1</v>
      </c>
    </row>
    <row r="100" spans="1:9" x14ac:dyDescent="0.3">
      <c r="A100" s="3">
        <v>161</v>
      </c>
      <c r="B100" s="6">
        <v>14</v>
      </c>
      <c r="C100" s="6">
        <v>0</v>
      </c>
      <c r="D100" s="6" t="s">
        <v>14</v>
      </c>
      <c r="G100" s="3">
        <v>161</v>
      </c>
      <c r="H100" s="6">
        <v>14</v>
      </c>
      <c r="I100" s="6">
        <v>1</v>
      </c>
    </row>
    <row r="101" spans="1:9" x14ac:dyDescent="0.3">
      <c r="A101" s="3">
        <v>162</v>
      </c>
      <c r="B101" s="6">
        <v>12</v>
      </c>
      <c r="C101" s="6">
        <v>0</v>
      </c>
      <c r="D101" s="6" t="s">
        <v>14</v>
      </c>
      <c r="G101" s="3">
        <v>162</v>
      </c>
      <c r="H101" s="6">
        <v>12</v>
      </c>
      <c r="I101" s="6">
        <v>1</v>
      </c>
    </row>
    <row r="102" spans="1:9" x14ac:dyDescent="0.3">
      <c r="A102" s="3">
        <v>163</v>
      </c>
      <c r="B102" s="6">
        <v>70</v>
      </c>
      <c r="C102" s="6">
        <v>1</v>
      </c>
      <c r="D102" s="6" t="s">
        <v>14</v>
      </c>
      <c r="G102" s="3">
        <v>163</v>
      </c>
      <c r="H102" s="6">
        <v>70</v>
      </c>
      <c r="I102" s="6">
        <v>1</v>
      </c>
    </row>
    <row r="103" spans="1:9" x14ac:dyDescent="0.3">
      <c r="A103" s="3">
        <v>164</v>
      </c>
      <c r="B103" s="6">
        <v>47</v>
      </c>
      <c r="C103" s="6">
        <v>0</v>
      </c>
      <c r="D103" s="6" t="s">
        <v>14</v>
      </c>
      <c r="G103" s="3">
        <v>164</v>
      </c>
      <c r="H103" s="6">
        <v>47</v>
      </c>
      <c r="I103" s="6">
        <v>1</v>
      </c>
    </row>
    <row r="104" spans="1:9" x14ac:dyDescent="0.3">
      <c r="A104" s="3">
        <v>165</v>
      </c>
      <c r="B104" s="6">
        <v>5</v>
      </c>
      <c r="C104" s="6">
        <v>0</v>
      </c>
      <c r="D104" s="6" t="s">
        <v>14</v>
      </c>
      <c r="G104" s="3">
        <v>165</v>
      </c>
      <c r="H104" s="6">
        <v>5</v>
      </c>
      <c r="I104" s="6">
        <v>1</v>
      </c>
    </row>
    <row r="105" spans="1:9" x14ac:dyDescent="0.3">
      <c r="A105" s="3">
        <v>166</v>
      </c>
      <c r="B105" s="6">
        <v>36</v>
      </c>
      <c r="C105" s="6">
        <v>0</v>
      </c>
      <c r="D105" s="6" t="s">
        <v>14</v>
      </c>
      <c r="G105" s="3">
        <v>166</v>
      </c>
      <c r="H105" s="6">
        <v>36</v>
      </c>
      <c r="I105" s="6">
        <v>1</v>
      </c>
    </row>
    <row r="106" spans="1:9" x14ac:dyDescent="0.3">
      <c r="A106" s="3">
        <v>167</v>
      </c>
      <c r="B106" s="6">
        <v>5</v>
      </c>
      <c r="C106" s="6">
        <v>0</v>
      </c>
      <c r="D106" s="6" t="s">
        <v>13</v>
      </c>
      <c r="G106" s="3">
        <v>167</v>
      </c>
      <c r="H106" s="6">
        <v>5</v>
      </c>
      <c r="I106" s="6">
        <v>0</v>
      </c>
    </row>
    <row r="107" spans="1:9" x14ac:dyDescent="0.3">
      <c r="A107" s="3">
        <v>169</v>
      </c>
      <c r="B107" s="6">
        <v>28</v>
      </c>
      <c r="C107" s="6">
        <v>1</v>
      </c>
      <c r="D107" s="6" t="s">
        <v>13</v>
      </c>
      <c r="G107" s="3">
        <v>169</v>
      </c>
      <c r="H107" s="6">
        <v>28</v>
      </c>
      <c r="I107" s="6">
        <v>0</v>
      </c>
    </row>
    <row r="108" spans="1:9" x14ac:dyDescent="0.3">
      <c r="A108" s="3">
        <v>170</v>
      </c>
      <c r="B108" s="6">
        <v>2</v>
      </c>
      <c r="C108" s="6">
        <v>0</v>
      </c>
      <c r="D108" s="6" t="s">
        <v>13</v>
      </c>
      <c r="G108" s="3">
        <v>170</v>
      </c>
      <c r="H108" s="6">
        <v>2</v>
      </c>
      <c r="I108" s="6">
        <v>0</v>
      </c>
    </row>
    <row r="109" spans="1:9" x14ac:dyDescent="0.3">
      <c r="A109" s="3">
        <v>171</v>
      </c>
      <c r="B109" s="6">
        <v>8</v>
      </c>
      <c r="C109" s="6">
        <v>1</v>
      </c>
      <c r="D109" s="6" t="s">
        <v>13</v>
      </c>
      <c r="G109" s="3">
        <v>171</v>
      </c>
      <c r="H109" s="6">
        <v>8</v>
      </c>
      <c r="I109" s="6">
        <v>0</v>
      </c>
    </row>
    <row r="110" spans="1:9" x14ac:dyDescent="0.3">
      <c r="A110" s="3">
        <v>172</v>
      </c>
      <c r="B110" s="6">
        <v>34</v>
      </c>
      <c r="C110" s="6">
        <v>0</v>
      </c>
      <c r="D110" s="6" t="s">
        <v>13</v>
      </c>
      <c r="G110" s="3">
        <v>172</v>
      </c>
      <c r="H110" s="6">
        <v>34</v>
      </c>
      <c r="I110" s="6">
        <v>0</v>
      </c>
    </row>
    <row r="111" spans="1:9" x14ac:dyDescent="0.3">
      <c r="A111" s="3">
        <v>173</v>
      </c>
      <c r="B111" s="6">
        <v>49</v>
      </c>
      <c r="C111" s="6">
        <v>1</v>
      </c>
      <c r="D111" s="6" t="s">
        <v>13</v>
      </c>
      <c r="G111" s="3">
        <v>173</v>
      </c>
      <c r="H111" s="6">
        <v>49</v>
      </c>
      <c r="I111" s="6">
        <v>0</v>
      </c>
    </row>
    <row r="112" spans="1:9" x14ac:dyDescent="0.3">
      <c r="A112" s="3">
        <v>174</v>
      </c>
      <c r="B112" s="6">
        <v>28</v>
      </c>
      <c r="C112" s="6">
        <v>0</v>
      </c>
      <c r="D112" s="6" t="s">
        <v>13</v>
      </c>
      <c r="G112" s="3">
        <v>174</v>
      </c>
      <c r="H112" s="6">
        <v>28</v>
      </c>
      <c r="I112" s="6">
        <v>0</v>
      </c>
    </row>
    <row r="113" spans="1:9" x14ac:dyDescent="0.3">
      <c r="A113" s="3">
        <v>175</v>
      </c>
      <c r="B113" s="6">
        <v>42</v>
      </c>
      <c r="C113" s="6">
        <v>0</v>
      </c>
      <c r="D113" s="6" t="s">
        <v>13</v>
      </c>
      <c r="G113" s="3">
        <v>175</v>
      </c>
      <c r="H113" s="6">
        <v>42</v>
      </c>
      <c r="I113" s="6">
        <v>0</v>
      </c>
    </row>
    <row r="114" spans="1:9" x14ac:dyDescent="0.3">
      <c r="A114" s="3">
        <v>176</v>
      </c>
      <c r="B114" s="6">
        <v>12</v>
      </c>
      <c r="C114" s="6">
        <v>0</v>
      </c>
      <c r="D114" s="6" t="s">
        <v>13</v>
      </c>
      <c r="G114" s="3">
        <v>176</v>
      </c>
      <c r="H114" s="6">
        <v>12</v>
      </c>
      <c r="I114" s="6">
        <v>0</v>
      </c>
    </row>
    <row r="115" spans="1:9" x14ac:dyDescent="0.3">
      <c r="A115" s="3">
        <v>177</v>
      </c>
      <c r="B115" s="6">
        <v>45</v>
      </c>
      <c r="C115" s="6">
        <v>1</v>
      </c>
      <c r="D115" s="6" t="s">
        <v>13</v>
      </c>
      <c r="G115" s="3">
        <v>177</v>
      </c>
      <c r="H115" s="6">
        <v>45</v>
      </c>
      <c r="I115" s="6">
        <v>0</v>
      </c>
    </row>
    <row r="116" spans="1:9" x14ac:dyDescent="0.3">
      <c r="A116" s="3">
        <v>178</v>
      </c>
      <c r="B116" s="6">
        <v>33</v>
      </c>
      <c r="C116" s="6">
        <v>0</v>
      </c>
      <c r="D116" s="6" t="s">
        <v>13</v>
      </c>
      <c r="G116" s="3">
        <v>178</v>
      </c>
      <c r="H116" s="6">
        <v>33</v>
      </c>
      <c r="I116" s="6">
        <v>0</v>
      </c>
    </row>
    <row r="117" spans="1:9" x14ac:dyDescent="0.3">
      <c r="A117" s="3">
        <v>179</v>
      </c>
      <c r="B117" s="6">
        <v>5</v>
      </c>
      <c r="C117" s="6">
        <v>1</v>
      </c>
      <c r="D117" s="6" t="s">
        <v>13</v>
      </c>
      <c r="G117" s="3">
        <v>179</v>
      </c>
      <c r="H117" s="6">
        <v>5</v>
      </c>
      <c r="I117" s="6">
        <v>0</v>
      </c>
    </row>
    <row r="118" spans="1:9" x14ac:dyDescent="0.3">
      <c r="A118" s="3">
        <v>180</v>
      </c>
      <c r="B118" s="6">
        <v>11</v>
      </c>
      <c r="C118" s="6">
        <v>0</v>
      </c>
      <c r="D118" s="6" t="s">
        <v>13</v>
      </c>
      <c r="G118" s="3">
        <v>180</v>
      </c>
      <c r="H118" s="6">
        <v>11</v>
      </c>
      <c r="I118" s="6">
        <v>0</v>
      </c>
    </row>
    <row r="119" spans="1:9" x14ac:dyDescent="0.3">
      <c r="A119" s="3">
        <v>182</v>
      </c>
      <c r="B119" s="6">
        <v>53</v>
      </c>
      <c r="C119" s="6">
        <v>0</v>
      </c>
      <c r="D119" s="6" t="s">
        <v>13</v>
      </c>
      <c r="G119" s="3">
        <v>182</v>
      </c>
      <c r="H119" s="6">
        <v>53</v>
      </c>
      <c r="I119" s="6">
        <v>0</v>
      </c>
    </row>
    <row r="120" spans="1:9" x14ac:dyDescent="0.3">
      <c r="A120" s="3">
        <v>183</v>
      </c>
      <c r="B120" s="6">
        <v>11</v>
      </c>
      <c r="C120" s="6">
        <v>1</v>
      </c>
      <c r="D120" s="6" t="s">
        <v>13</v>
      </c>
      <c r="G120" s="3">
        <v>183</v>
      </c>
      <c r="H120" s="6">
        <v>11</v>
      </c>
      <c r="I120" s="6">
        <v>0</v>
      </c>
    </row>
    <row r="121" spans="1:9" x14ac:dyDescent="0.3">
      <c r="A121" s="3">
        <v>184</v>
      </c>
      <c r="B121" s="6">
        <v>11</v>
      </c>
      <c r="C121" s="6">
        <v>1</v>
      </c>
      <c r="D121" s="6" t="s">
        <v>13</v>
      </c>
      <c r="G121" s="3">
        <v>184</v>
      </c>
      <c r="H121" s="6">
        <v>11</v>
      </c>
      <c r="I121" s="6">
        <v>0</v>
      </c>
    </row>
    <row r="122" spans="1:9" x14ac:dyDescent="0.3">
      <c r="A122" s="3">
        <v>185</v>
      </c>
      <c r="B122" s="6">
        <v>33</v>
      </c>
      <c r="C122" s="6">
        <v>0</v>
      </c>
      <c r="D122" s="6" t="s">
        <v>14</v>
      </c>
      <c r="G122" s="3">
        <v>185</v>
      </c>
      <c r="H122" s="6">
        <v>33</v>
      </c>
      <c r="I122" s="6">
        <v>1</v>
      </c>
    </row>
    <row r="123" spans="1:9" x14ac:dyDescent="0.3">
      <c r="A123" s="3">
        <v>187</v>
      </c>
      <c r="B123" s="6">
        <v>6</v>
      </c>
      <c r="C123" s="6">
        <v>1</v>
      </c>
      <c r="D123" s="6" t="s">
        <v>13</v>
      </c>
      <c r="G123" s="3">
        <v>187</v>
      </c>
      <c r="H123" s="6">
        <v>6</v>
      </c>
      <c r="I123" s="6">
        <v>0</v>
      </c>
    </row>
    <row r="124" spans="1:9" x14ac:dyDescent="0.3">
      <c r="A124" s="3">
        <v>188</v>
      </c>
      <c r="B124" s="6">
        <v>2</v>
      </c>
      <c r="C124" s="6">
        <v>1</v>
      </c>
      <c r="D124" s="6" t="s">
        <v>14</v>
      </c>
      <c r="G124" s="3">
        <v>188</v>
      </c>
      <c r="H124" s="6">
        <v>2</v>
      </c>
      <c r="I124" s="6">
        <v>1</v>
      </c>
    </row>
    <row r="125" spans="1:9" x14ac:dyDescent="0.3">
      <c r="A125" s="3">
        <v>189</v>
      </c>
      <c r="B125" s="6">
        <v>61</v>
      </c>
      <c r="C125" s="6">
        <v>0</v>
      </c>
      <c r="D125" s="6" t="s">
        <v>14</v>
      </c>
      <c r="G125" s="3">
        <v>189</v>
      </c>
      <c r="H125" s="6">
        <v>61</v>
      </c>
      <c r="I125" s="6">
        <v>1</v>
      </c>
    </row>
    <row r="126" spans="1:9" x14ac:dyDescent="0.3">
      <c r="A126" s="3">
        <v>190</v>
      </c>
      <c r="B126" s="6">
        <v>5</v>
      </c>
      <c r="C126" s="6">
        <v>1</v>
      </c>
      <c r="D126" s="6" t="s">
        <v>14</v>
      </c>
      <c r="G126" s="3">
        <v>190</v>
      </c>
      <c r="H126" s="6">
        <v>5</v>
      </c>
      <c r="I126" s="6">
        <v>1</v>
      </c>
    </row>
    <row r="127" spans="1:9" x14ac:dyDescent="0.3">
      <c r="A127" s="3">
        <v>191</v>
      </c>
      <c r="B127" s="6">
        <v>14</v>
      </c>
      <c r="C127" s="6">
        <v>0</v>
      </c>
      <c r="D127" s="6" t="s">
        <v>14</v>
      </c>
      <c r="G127" s="3">
        <v>191</v>
      </c>
      <c r="H127" s="6">
        <v>14</v>
      </c>
      <c r="I127" s="6">
        <v>1</v>
      </c>
    </row>
    <row r="128" spans="1:9" x14ac:dyDescent="0.3">
      <c r="A128" s="3">
        <v>192</v>
      </c>
      <c r="B128" s="6">
        <v>20</v>
      </c>
      <c r="C128" s="6">
        <v>0</v>
      </c>
      <c r="D128" s="6" t="s">
        <v>14</v>
      </c>
      <c r="G128" s="3">
        <v>192</v>
      </c>
      <c r="H128" s="6">
        <v>20</v>
      </c>
      <c r="I128" s="6">
        <v>1</v>
      </c>
    </row>
    <row r="129" spans="1:9" x14ac:dyDescent="0.3">
      <c r="A129" s="3">
        <v>193</v>
      </c>
      <c r="B129" s="6">
        <v>6</v>
      </c>
      <c r="C129" s="6">
        <v>0</v>
      </c>
      <c r="D129" s="6" t="s">
        <v>14</v>
      </c>
      <c r="G129" s="3">
        <v>193</v>
      </c>
      <c r="H129" s="6">
        <v>6</v>
      </c>
      <c r="I129" s="6">
        <v>1</v>
      </c>
    </row>
    <row r="130" spans="1:9" x14ac:dyDescent="0.3">
      <c r="A130" s="3">
        <v>195</v>
      </c>
      <c r="B130" s="6">
        <v>5</v>
      </c>
      <c r="C130" s="6">
        <v>1</v>
      </c>
      <c r="D130" s="6" t="s">
        <v>13</v>
      </c>
      <c r="G130" s="3">
        <v>195</v>
      </c>
      <c r="H130" s="6">
        <v>5</v>
      </c>
      <c r="I130" s="6">
        <v>0</v>
      </c>
    </row>
    <row r="131" spans="1:9" x14ac:dyDescent="0.3">
      <c r="A131" s="3">
        <v>196</v>
      </c>
      <c r="B131" s="6">
        <v>9</v>
      </c>
      <c r="C131" s="6">
        <v>1</v>
      </c>
      <c r="D131" s="6" t="s">
        <v>13</v>
      </c>
      <c r="G131" s="3">
        <v>196</v>
      </c>
      <c r="H131" s="6">
        <v>9</v>
      </c>
      <c r="I131" s="6">
        <v>0</v>
      </c>
    </row>
    <row r="132" spans="1:9" x14ac:dyDescent="0.3">
      <c r="A132" s="3">
        <v>197</v>
      </c>
      <c r="B132" s="6">
        <v>18</v>
      </c>
      <c r="C132" s="6">
        <v>1</v>
      </c>
      <c r="D132" s="6" t="s">
        <v>13</v>
      </c>
      <c r="G132" s="3">
        <v>197</v>
      </c>
      <c r="H132" s="6">
        <v>18</v>
      </c>
      <c r="I132" s="6">
        <v>0</v>
      </c>
    </row>
    <row r="133" spans="1:9" x14ac:dyDescent="0.3">
      <c r="A133" s="3">
        <v>198</v>
      </c>
      <c r="B133" s="6">
        <v>12</v>
      </c>
      <c r="C133" s="6">
        <v>1</v>
      </c>
      <c r="D133" s="6" t="s">
        <v>13</v>
      </c>
      <c r="G133" s="3">
        <v>198</v>
      </c>
      <c r="H133" s="6">
        <v>12</v>
      </c>
      <c r="I133" s="6">
        <v>0</v>
      </c>
    </row>
    <row r="134" spans="1:9" x14ac:dyDescent="0.3">
      <c r="A134" s="3">
        <v>199</v>
      </c>
      <c r="B134" s="6">
        <v>4</v>
      </c>
      <c r="C134" s="6">
        <v>1</v>
      </c>
      <c r="D134" s="6" t="s">
        <v>13</v>
      </c>
      <c r="G134" s="3">
        <v>199</v>
      </c>
      <c r="H134" s="6">
        <v>4</v>
      </c>
      <c r="I134" s="6">
        <v>0</v>
      </c>
    </row>
    <row r="137" spans="1:9" x14ac:dyDescent="0.3">
      <c r="A137" s="6" t="s">
        <v>18</v>
      </c>
      <c r="B137" s="6" t="s">
        <v>17</v>
      </c>
      <c r="G137" s="6" t="s">
        <v>18</v>
      </c>
      <c r="H137" s="6" t="s">
        <v>17</v>
      </c>
    </row>
    <row r="138" spans="1:9" x14ac:dyDescent="0.3">
      <c r="A138" s="6">
        <v>20</v>
      </c>
      <c r="B138" s="6">
        <v>9</v>
      </c>
      <c r="G138" s="6">
        <v>20</v>
      </c>
      <c r="H138" s="6">
        <v>9</v>
      </c>
    </row>
    <row r="139" spans="1:9" x14ac:dyDescent="0.3">
      <c r="A139" s="6">
        <v>12</v>
      </c>
      <c r="B139" s="6">
        <v>18</v>
      </c>
      <c r="G139" s="6">
        <v>12</v>
      </c>
      <c r="H139" s="6">
        <v>18</v>
      </c>
    </row>
    <row r="140" spans="1:9" x14ac:dyDescent="0.3">
      <c r="A140" s="6">
        <v>45</v>
      </c>
      <c r="B140" s="6">
        <v>46</v>
      </c>
      <c r="G140" s="6">
        <v>45</v>
      </c>
      <c r="H140" s="6">
        <v>46</v>
      </c>
    </row>
    <row r="141" spans="1:9" x14ac:dyDescent="0.3">
      <c r="A141" s="6">
        <v>52</v>
      </c>
      <c r="B141" s="6">
        <v>0.5</v>
      </c>
      <c r="G141" s="6">
        <v>52</v>
      </c>
      <c r="H141" s="6">
        <v>0.5</v>
      </c>
    </row>
    <row r="142" spans="1:9" x14ac:dyDescent="0.3">
      <c r="A142" s="6">
        <v>9</v>
      </c>
      <c r="B142" s="6">
        <v>24</v>
      </c>
      <c r="G142" s="6">
        <v>9</v>
      </c>
      <c r="H142" s="6">
        <v>24</v>
      </c>
    </row>
    <row r="143" spans="1:9" x14ac:dyDescent="0.3">
      <c r="A143" s="6">
        <v>59</v>
      </c>
      <c r="B143" s="6">
        <v>14</v>
      </c>
      <c r="G143" s="6">
        <v>59</v>
      </c>
      <c r="H143" s="6">
        <v>14</v>
      </c>
    </row>
    <row r="144" spans="1:9" x14ac:dyDescent="0.3">
      <c r="A144" s="6">
        <v>6</v>
      </c>
      <c r="B144" s="6">
        <v>24</v>
      </c>
      <c r="G144" s="6">
        <v>6</v>
      </c>
      <c r="H144" s="6">
        <v>24</v>
      </c>
    </row>
    <row r="145" spans="1:8" x14ac:dyDescent="0.3">
      <c r="A145" s="6">
        <v>1</v>
      </c>
      <c r="B145" s="6">
        <v>24</v>
      </c>
      <c r="G145" s="6">
        <v>1</v>
      </c>
      <c r="H145" s="6">
        <v>24</v>
      </c>
    </row>
    <row r="146" spans="1:8" x14ac:dyDescent="0.3">
      <c r="A146" s="6">
        <v>72</v>
      </c>
      <c r="B146" s="6">
        <v>20</v>
      </c>
      <c r="G146" s="6">
        <v>72</v>
      </c>
      <c r="H146" s="6">
        <v>20</v>
      </c>
    </row>
    <row r="147" spans="1:8" x14ac:dyDescent="0.3">
      <c r="A147" s="6">
        <v>166</v>
      </c>
      <c r="B147" s="6">
        <v>15</v>
      </c>
      <c r="G147" s="6">
        <v>166</v>
      </c>
      <c r="H147" s="6">
        <v>15</v>
      </c>
    </row>
    <row r="148" spans="1:8" x14ac:dyDescent="0.3">
      <c r="A148" s="6">
        <v>17</v>
      </c>
      <c r="B148" s="6">
        <v>37</v>
      </c>
      <c r="G148" s="6">
        <v>17</v>
      </c>
      <c r="H148" s="6">
        <v>37</v>
      </c>
    </row>
    <row r="149" spans="1:8" x14ac:dyDescent="0.3">
      <c r="A149" s="6">
        <v>161</v>
      </c>
      <c r="B149" s="6">
        <v>17</v>
      </c>
      <c r="G149" s="6">
        <v>161</v>
      </c>
      <c r="H149" s="6">
        <v>17</v>
      </c>
    </row>
    <row r="150" spans="1:8" x14ac:dyDescent="0.3">
      <c r="A150" s="6">
        <v>127</v>
      </c>
      <c r="B150" s="6">
        <v>21</v>
      </c>
      <c r="G150" s="6">
        <v>127</v>
      </c>
      <c r="H150" s="6">
        <v>21</v>
      </c>
    </row>
    <row r="151" spans="1:8" x14ac:dyDescent="0.3">
      <c r="A151" s="6">
        <v>30</v>
      </c>
      <c r="B151" s="6">
        <v>1</v>
      </c>
      <c r="G151" s="6">
        <v>30</v>
      </c>
      <c r="H151" s="6">
        <v>1</v>
      </c>
    </row>
    <row r="152" spans="1:8" x14ac:dyDescent="0.3">
      <c r="A152" s="6">
        <v>7</v>
      </c>
      <c r="B152" s="6">
        <v>4</v>
      </c>
      <c r="G152" s="6">
        <v>7</v>
      </c>
      <c r="H152" s="6">
        <v>4</v>
      </c>
    </row>
    <row r="153" spans="1:8" x14ac:dyDescent="0.3">
      <c r="A153" s="6">
        <v>12</v>
      </c>
      <c r="B153" s="6">
        <v>3</v>
      </c>
      <c r="G153" s="6">
        <v>12</v>
      </c>
      <c r="H153" s="6">
        <v>3</v>
      </c>
    </row>
    <row r="154" spans="1:8" x14ac:dyDescent="0.3">
      <c r="A154" s="6">
        <v>6</v>
      </c>
      <c r="B154" s="6">
        <v>8</v>
      </c>
      <c r="G154" s="6">
        <v>6</v>
      </c>
      <c r="H154" s="6">
        <v>8</v>
      </c>
    </row>
    <row r="155" spans="1:8" x14ac:dyDescent="0.3">
      <c r="A155" s="6">
        <v>43</v>
      </c>
      <c r="B155" s="6">
        <v>12</v>
      </c>
      <c r="G155" s="6">
        <v>43</v>
      </c>
      <c r="H155" s="6">
        <v>12</v>
      </c>
    </row>
    <row r="156" spans="1:8" x14ac:dyDescent="0.3">
      <c r="A156" s="6">
        <v>24</v>
      </c>
      <c r="B156" s="6">
        <v>2</v>
      </c>
      <c r="G156" s="6">
        <v>24</v>
      </c>
      <c r="H156" s="6">
        <v>2</v>
      </c>
    </row>
    <row r="157" spans="1:8" x14ac:dyDescent="0.3">
      <c r="A157" s="6">
        <v>9</v>
      </c>
      <c r="B157" s="6">
        <v>12</v>
      </c>
      <c r="G157" s="6">
        <v>9</v>
      </c>
      <c r="H157" s="6">
        <v>12</v>
      </c>
    </row>
    <row r="158" spans="1:8" x14ac:dyDescent="0.3">
      <c r="A158" s="6">
        <v>5</v>
      </c>
      <c r="B158" s="6">
        <v>36</v>
      </c>
      <c r="G158" s="6">
        <v>5</v>
      </c>
      <c r="H158" s="6">
        <v>36</v>
      </c>
    </row>
    <row r="159" spans="1:8" x14ac:dyDescent="0.3">
      <c r="A159" s="6">
        <v>4</v>
      </c>
      <c r="B159" s="6">
        <v>25</v>
      </c>
      <c r="G159" s="6">
        <v>4</v>
      </c>
      <c r="H159" s="6">
        <v>25</v>
      </c>
    </row>
    <row r="160" spans="1:8" x14ac:dyDescent="0.3">
      <c r="A160" s="6">
        <v>5</v>
      </c>
      <c r="B160" s="6">
        <v>51</v>
      </c>
      <c r="G160" s="6">
        <v>5</v>
      </c>
      <c r="H160" s="6">
        <v>51</v>
      </c>
    </row>
    <row r="161" spans="1:8" x14ac:dyDescent="0.3">
      <c r="A161" s="6">
        <v>11</v>
      </c>
      <c r="B161" s="6">
        <v>1</v>
      </c>
      <c r="G161" s="6">
        <v>11</v>
      </c>
      <c r="H161" s="6">
        <v>1</v>
      </c>
    </row>
    <row r="162" spans="1:8" x14ac:dyDescent="0.3">
      <c r="A162" s="6">
        <v>41</v>
      </c>
      <c r="B162" s="6">
        <v>6</v>
      </c>
      <c r="G162" s="6">
        <v>41</v>
      </c>
      <c r="H162" s="6">
        <v>6</v>
      </c>
    </row>
    <row r="163" spans="1:8" x14ac:dyDescent="0.3">
      <c r="A163" s="6">
        <v>4</v>
      </c>
      <c r="B163" s="6">
        <v>8</v>
      </c>
      <c r="G163" s="6">
        <v>4</v>
      </c>
      <c r="H163" s="6">
        <v>8</v>
      </c>
    </row>
    <row r="164" spans="1:8" x14ac:dyDescent="0.3">
      <c r="A164" s="6">
        <v>1</v>
      </c>
      <c r="B164" s="6">
        <v>18</v>
      </c>
      <c r="G164" s="6">
        <v>1</v>
      </c>
      <c r="H164" s="6">
        <v>18</v>
      </c>
    </row>
    <row r="165" spans="1:8" x14ac:dyDescent="0.3">
      <c r="A165" s="6">
        <v>12</v>
      </c>
      <c r="B165" s="6">
        <v>50</v>
      </c>
      <c r="G165" s="6">
        <v>12</v>
      </c>
      <c r="H165" s="6">
        <v>50</v>
      </c>
    </row>
    <row r="166" spans="1:8" x14ac:dyDescent="0.3">
      <c r="A166" s="6">
        <v>75</v>
      </c>
      <c r="B166" s="6">
        <v>24</v>
      </c>
      <c r="G166" s="6">
        <v>75</v>
      </c>
      <c r="H166" s="6">
        <v>24</v>
      </c>
    </row>
    <row r="167" spans="1:8" x14ac:dyDescent="0.3">
      <c r="A167" s="6">
        <v>3</v>
      </c>
      <c r="B167" s="6">
        <v>12</v>
      </c>
      <c r="G167" s="6">
        <v>3</v>
      </c>
      <c r="H167" s="6">
        <v>12</v>
      </c>
    </row>
    <row r="168" spans="1:8" x14ac:dyDescent="0.3">
      <c r="A168" s="6">
        <v>15</v>
      </c>
      <c r="B168" s="6">
        <v>12</v>
      </c>
      <c r="G168" s="6">
        <v>15</v>
      </c>
      <c r="H168" s="6">
        <v>12</v>
      </c>
    </row>
    <row r="169" spans="1:8" x14ac:dyDescent="0.3">
      <c r="A169" s="6">
        <v>22</v>
      </c>
      <c r="B169" s="6">
        <v>3</v>
      </c>
      <c r="G169" s="6">
        <v>22</v>
      </c>
      <c r="H169" s="6">
        <v>3</v>
      </c>
    </row>
    <row r="170" spans="1:8" x14ac:dyDescent="0.3">
      <c r="A170" s="6">
        <v>8</v>
      </c>
      <c r="B170" s="6">
        <v>13</v>
      </c>
      <c r="G170" s="6">
        <v>8</v>
      </c>
      <c r="H170" s="6">
        <v>13</v>
      </c>
    </row>
    <row r="171" spans="1:8" x14ac:dyDescent="0.3">
      <c r="A171" s="6">
        <v>4</v>
      </c>
      <c r="B171" s="6">
        <v>14</v>
      </c>
      <c r="G171" s="6">
        <v>4</v>
      </c>
      <c r="H171" s="6">
        <v>14</v>
      </c>
    </row>
    <row r="172" spans="1:8" x14ac:dyDescent="0.3">
      <c r="A172" s="6">
        <v>4</v>
      </c>
      <c r="B172" s="6">
        <v>28</v>
      </c>
      <c r="G172" s="6">
        <v>4</v>
      </c>
      <c r="H172" s="6">
        <v>28</v>
      </c>
    </row>
    <row r="173" spans="1:8" x14ac:dyDescent="0.3">
      <c r="A173" s="6">
        <v>27</v>
      </c>
      <c r="B173" s="6">
        <v>30</v>
      </c>
      <c r="G173" s="6">
        <v>27</v>
      </c>
      <c r="H173" s="6">
        <v>30</v>
      </c>
    </row>
    <row r="174" spans="1:8" x14ac:dyDescent="0.3">
      <c r="A174" s="6">
        <v>8</v>
      </c>
      <c r="B174" s="6">
        <v>42</v>
      </c>
      <c r="G174" s="6">
        <v>8</v>
      </c>
      <c r="H174" s="6">
        <v>42</v>
      </c>
    </row>
    <row r="175" spans="1:8" x14ac:dyDescent="0.3">
      <c r="A175" s="6">
        <v>1</v>
      </c>
      <c r="B175" s="6">
        <v>16</v>
      </c>
      <c r="G175" s="6">
        <v>1</v>
      </c>
      <c r="H175" s="6">
        <v>16</v>
      </c>
    </row>
    <row r="176" spans="1:8" x14ac:dyDescent="0.3">
      <c r="A176" s="6">
        <v>82</v>
      </c>
      <c r="B176" s="6">
        <v>16</v>
      </c>
      <c r="G176" s="6">
        <v>82</v>
      </c>
      <c r="H176" s="6">
        <v>16</v>
      </c>
    </row>
    <row r="177" spans="1:8" x14ac:dyDescent="0.3">
      <c r="A177" s="6">
        <v>53</v>
      </c>
      <c r="B177" s="6">
        <v>10</v>
      </c>
      <c r="G177" s="6">
        <v>53</v>
      </c>
      <c r="H177" s="6">
        <v>10</v>
      </c>
    </row>
    <row r="178" spans="1:8" x14ac:dyDescent="0.3">
      <c r="A178" s="6">
        <v>32</v>
      </c>
      <c r="B178" s="6">
        <v>7</v>
      </c>
      <c r="G178" s="6">
        <v>32</v>
      </c>
      <c r="H178" s="6">
        <v>7</v>
      </c>
    </row>
    <row r="179" spans="1:8" x14ac:dyDescent="0.3">
      <c r="A179" s="6">
        <v>14</v>
      </c>
      <c r="B179" s="6">
        <v>8</v>
      </c>
      <c r="G179" s="6">
        <v>14</v>
      </c>
      <c r="H179" s="6">
        <v>8</v>
      </c>
    </row>
    <row r="180" spans="1:8" x14ac:dyDescent="0.3">
      <c r="A180" s="6">
        <v>12</v>
      </c>
      <c r="B180" s="6">
        <v>10</v>
      </c>
      <c r="G180" s="6">
        <v>12</v>
      </c>
      <c r="H180" s="6">
        <v>10</v>
      </c>
    </row>
    <row r="181" spans="1:8" x14ac:dyDescent="0.3">
      <c r="A181" s="6">
        <v>70</v>
      </c>
      <c r="B181" s="6">
        <v>8</v>
      </c>
      <c r="G181" s="6">
        <v>70</v>
      </c>
      <c r="H181" s="6">
        <v>8</v>
      </c>
    </row>
    <row r="182" spans="1:8" x14ac:dyDescent="0.3">
      <c r="A182" s="6">
        <v>47</v>
      </c>
      <c r="B182" s="6">
        <v>14</v>
      </c>
      <c r="G182" s="6">
        <v>47</v>
      </c>
      <c r="H182" s="6">
        <v>14</v>
      </c>
    </row>
    <row r="183" spans="1:8" x14ac:dyDescent="0.3">
      <c r="A183" s="6">
        <v>5</v>
      </c>
      <c r="B183" s="6">
        <v>6</v>
      </c>
      <c r="G183" s="6">
        <v>5</v>
      </c>
      <c r="H183" s="6">
        <v>6</v>
      </c>
    </row>
    <row r="184" spans="1:8" x14ac:dyDescent="0.3">
      <c r="A184" s="6">
        <v>36</v>
      </c>
      <c r="B184" s="6">
        <v>11</v>
      </c>
      <c r="G184" s="6">
        <v>36</v>
      </c>
      <c r="H184" s="6">
        <v>11</v>
      </c>
    </row>
    <row r="185" spans="1:8" x14ac:dyDescent="0.3">
      <c r="A185" s="6">
        <v>33</v>
      </c>
      <c r="B185" s="6">
        <v>3</v>
      </c>
      <c r="G185" s="6">
        <v>33</v>
      </c>
      <c r="H185" s="6">
        <v>3</v>
      </c>
    </row>
    <row r="186" spans="1:8" x14ac:dyDescent="0.3">
      <c r="A186" s="6">
        <v>2</v>
      </c>
      <c r="B186" s="6">
        <v>10</v>
      </c>
      <c r="G186" s="6">
        <v>2</v>
      </c>
      <c r="H186" s="6">
        <v>10</v>
      </c>
    </row>
    <row r="187" spans="1:8" x14ac:dyDescent="0.3">
      <c r="A187" s="6">
        <v>61</v>
      </c>
      <c r="B187" s="6">
        <v>12</v>
      </c>
      <c r="G187" s="6">
        <v>61</v>
      </c>
      <c r="H187" s="6">
        <v>12</v>
      </c>
    </row>
    <row r="188" spans="1:8" x14ac:dyDescent="0.3">
      <c r="A188" s="6">
        <v>5</v>
      </c>
      <c r="B188" s="6">
        <v>6</v>
      </c>
      <c r="G188" s="6">
        <v>5</v>
      </c>
      <c r="H188" s="6">
        <v>6</v>
      </c>
    </row>
    <row r="189" spans="1:8" x14ac:dyDescent="0.3">
      <c r="A189" s="6">
        <v>14</v>
      </c>
      <c r="B189" s="6">
        <v>8</v>
      </c>
      <c r="G189" s="6">
        <v>14</v>
      </c>
      <c r="H189" s="6">
        <v>8</v>
      </c>
    </row>
    <row r="190" spans="1:8" x14ac:dyDescent="0.3">
      <c r="A190" s="6">
        <v>20</v>
      </c>
      <c r="B190" s="6">
        <v>10</v>
      </c>
      <c r="G190" s="6">
        <v>20</v>
      </c>
      <c r="H190" s="6">
        <v>10</v>
      </c>
    </row>
    <row r="191" spans="1:8" x14ac:dyDescent="0.3">
      <c r="A191" s="6">
        <v>6</v>
      </c>
      <c r="B191" s="6">
        <v>14</v>
      </c>
      <c r="G191" s="6">
        <v>6</v>
      </c>
      <c r="H191" s="6">
        <v>14</v>
      </c>
    </row>
    <row r="192" spans="1:8" x14ac:dyDescent="0.3">
      <c r="A192" s="13">
        <f>AVERAGE(A138:A191)</f>
        <v>30</v>
      </c>
      <c r="B192" s="6">
        <v>16</v>
      </c>
      <c r="G192" s="13">
        <v>30</v>
      </c>
      <c r="H192" s="6">
        <v>16</v>
      </c>
    </row>
    <row r="193" spans="2:8" x14ac:dyDescent="0.3">
      <c r="B193" s="6">
        <v>6</v>
      </c>
      <c r="H193" s="6">
        <v>6</v>
      </c>
    </row>
    <row r="194" spans="2:8" x14ac:dyDescent="0.3">
      <c r="B194" s="6">
        <v>7</v>
      </c>
      <c r="H194" s="6">
        <v>7</v>
      </c>
    </row>
    <row r="195" spans="2:8" x14ac:dyDescent="0.3">
      <c r="B195" s="6">
        <v>5</v>
      </c>
      <c r="H195" s="6">
        <v>5</v>
      </c>
    </row>
    <row r="196" spans="2:8" x14ac:dyDescent="0.3">
      <c r="B196" s="6">
        <v>28</v>
      </c>
      <c r="H196" s="6">
        <v>28</v>
      </c>
    </row>
    <row r="197" spans="2:8" x14ac:dyDescent="0.3">
      <c r="B197" s="6">
        <v>2</v>
      </c>
      <c r="H197" s="6">
        <v>2</v>
      </c>
    </row>
    <row r="198" spans="2:8" x14ac:dyDescent="0.3">
      <c r="B198" s="6">
        <v>8</v>
      </c>
      <c r="H198" s="6">
        <v>8</v>
      </c>
    </row>
    <row r="199" spans="2:8" x14ac:dyDescent="0.3">
      <c r="B199" s="6">
        <v>34</v>
      </c>
      <c r="H199" s="6">
        <v>34</v>
      </c>
    </row>
    <row r="200" spans="2:8" x14ac:dyDescent="0.3">
      <c r="B200" s="6">
        <v>49</v>
      </c>
      <c r="H200" s="6">
        <v>49</v>
      </c>
    </row>
    <row r="201" spans="2:8" x14ac:dyDescent="0.3">
      <c r="B201" s="6">
        <v>28</v>
      </c>
      <c r="H201" s="6">
        <v>28</v>
      </c>
    </row>
    <row r="202" spans="2:8" x14ac:dyDescent="0.3">
      <c r="B202" s="6">
        <v>42</v>
      </c>
      <c r="H202" s="6">
        <v>42</v>
      </c>
    </row>
    <row r="203" spans="2:8" x14ac:dyDescent="0.3">
      <c r="B203" s="6">
        <v>12</v>
      </c>
      <c r="H203" s="6">
        <v>12</v>
      </c>
    </row>
    <row r="204" spans="2:8" x14ac:dyDescent="0.3">
      <c r="B204" s="6">
        <v>45</v>
      </c>
      <c r="H204" s="6">
        <v>45</v>
      </c>
    </row>
    <row r="205" spans="2:8" x14ac:dyDescent="0.3">
      <c r="B205" s="6">
        <v>33</v>
      </c>
      <c r="H205" s="6">
        <v>33</v>
      </c>
    </row>
    <row r="206" spans="2:8" x14ac:dyDescent="0.3">
      <c r="B206" s="6">
        <v>5</v>
      </c>
      <c r="H206" s="6">
        <v>5</v>
      </c>
    </row>
    <row r="207" spans="2:8" x14ac:dyDescent="0.3">
      <c r="B207" s="6">
        <v>11</v>
      </c>
      <c r="H207" s="6">
        <v>11</v>
      </c>
    </row>
    <row r="208" spans="2:8" x14ac:dyDescent="0.3">
      <c r="B208" s="6">
        <v>53</v>
      </c>
      <c r="H208" s="6">
        <v>53</v>
      </c>
    </row>
    <row r="209" spans="2:8" x14ac:dyDescent="0.3">
      <c r="B209" s="6">
        <v>11</v>
      </c>
      <c r="H209" s="6">
        <v>11</v>
      </c>
    </row>
    <row r="210" spans="2:8" x14ac:dyDescent="0.3">
      <c r="B210" s="6">
        <v>11</v>
      </c>
      <c r="H210" s="6">
        <v>11</v>
      </c>
    </row>
    <row r="211" spans="2:8" x14ac:dyDescent="0.3">
      <c r="B211" s="6">
        <v>6</v>
      </c>
      <c r="H211" s="6">
        <v>6</v>
      </c>
    </row>
    <row r="212" spans="2:8" x14ac:dyDescent="0.3">
      <c r="B212" s="6">
        <v>5</v>
      </c>
      <c r="H212" s="6">
        <v>5</v>
      </c>
    </row>
    <row r="213" spans="2:8" x14ac:dyDescent="0.3">
      <c r="B213" s="6">
        <v>9</v>
      </c>
      <c r="H213" s="6">
        <v>9</v>
      </c>
    </row>
    <row r="214" spans="2:8" x14ac:dyDescent="0.3">
      <c r="B214" s="6">
        <v>18</v>
      </c>
      <c r="H214" s="6">
        <v>18</v>
      </c>
    </row>
    <row r="215" spans="2:8" x14ac:dyDescent="0.3">
      <c r="B215" s="6">
        <v>12</v>
      </c>
      <c r="H215" s="6">
        <v>12</v>
      </c>
    </row>
    <row r="216" spans="2:8" x14ac:dyDescent="0.3">
      <c r="B216" s="6">
        <v>4</v>
      </c>
      <c r="H216" s="6">
        <v>4</v>
      </c>
    </row>
    <row r="217" spans="2:8" x14ac:dyDescent="0.3">
      <c r="B217" s="13">
        <f>AVERAGE(B138:B216)</f>
        <v>16.626582278481013</v>
      </c>
      <c r="H217" s="13">
        <v>16.626582278481013</v>
      </c>
    </row>
  </sheetData>
  <autoFilter ref="A1:N134" xr:uid="{E62CF140-91FC-4F48-A050-904ECCD17B66}"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255DB-A09E-4328-8F2B-5EDD7F0CBFB6}">
  <dimension ref="A1:R180"/>
  <sheetViews>
    <sheetView topLeftCell="D1" workbookViewId="0">
      <selection activeCell="P1" sqref="P1:R140"/>
    </sheetView>
  </sheetViews>
  <sheetFormatPr defaultRowHeight="14" x14ac:dyDescent="0.3"/>
  <cols>
    <col min="4" max="4" width="28.5" customWidth="1"/>
    <col min="6" max="6" width="20" customWidth="1"/>
    <col min="18" max="18" width="12.08203125" customWidth="1"/>
  </cols>
  <sheetData>
    <row r="1" spans="1:18" ht="28" x14ac:dyDescent="0.3">
      <c r="A1" s="2" t="s">
        <v>6</v>
      </c>
      <c r="B1" s="2" t="s">
        <v>9</v>
      </c>
      <c r="C1" s="4" t="s">
        <v>7</v>
      </c>
      <c r="D1" t="s">
        <v>21</v>
      </c>
      <c r="E1" s="9" t="s">
        <v>22</v>
      </c>
      <c r="F1" t="s">
        <v>21</v>
      </c>
      <c r="I1" s="2" t="s">
        <v>6</v>
      </c>
      <c r="J1" s="2" t="s">
        <v>9</v>
      </c>
      <c r="K1" s="4" t="s">
        <v>7</v>
      </c>
      <c r="L1" t="s">
        <v>21</v>
      </c>
      <c r="P1" s="2" t="s">
        <v>6</v>
      </c>
      <c r="Q1" s="2" t="s">
        <v>9</v>
      </c>
      <c r="R1" t="s">
        <v>19</v>
      </c>
    </row>
    <row r="2" spans="1:18" x14ac:dyDescent="0.3">
      <c r="A2" s="3">
        <v>2</v>
      </c>
      <c r="B2" s="3">
        <v>9</v>
      </c>
      <c r="C2">
        <v>0</v>
      </c>
      <c r="D2" t="str">
        <f>VLOOKUP(A2,E$2:F$180,2,0)</f>
        <v>None</v>
      </c>
      <c r="E2">
        <v>1</v>
      </c>
      <c r="F2" t="s">
        <v>24</v>
      </c>
      <c r="I2" s="3">
        <v>2</v>
      </c>
      <c r="J2" s="3">
        <v>9</v>
      </c>
      <c r="K2">
        <v>0</v>
      </c>
      <c r="L2" t="s">
        <v>23</v>
      </c>
      <c r="P2" s="3">
        <v>2</v>
      </c>
      <c r="Q2" s="3">
        <v>9</v>
      </c>
      <c r="R2">
        <v>0</v>
      </c>
    </row>
    <row r="3" spans="1:18" x14ac:dyDescent="0.3">
      <c r="A3" s="3">
        <v>3</v>
      </c>
      <c r="B3" s="3">
        <v>18</v>
      </c>
      <c r="C3">
        <v>1</v>
      </c>
      <c r="D3" t="e">
        <f t="shared" ref="D3:D66" si="0">VLOOKUP(A3,E$2:F$180,2,0)</f>
        <v>#N/A</v>
      </c>
      <c r="E3">
        <v>2</v>
      </c>
      <c r="F3" t="s">
        <v>24</v>
      </c>
      <c r="I3" s="3">
        <v>4</v>
      </c>
      <c r="J3" s="3">
        <v>46</v>
      </c>
      <c r="K3">
        <v>1</v>
      </c>
      <c r="L3" t="s">
        <v>19</v>
      </c>
      <c r="P3" s="3">
        <v>4</v>
      </c>
      <c r="Q3" s="3">
        <v>46</v>
      </c>
      <c r="R3">
        <v>1</v>
      </c>
    </row>
    <row r="4" spans="1:18" x14ac:dyDescent="0.3">
      <c r="A4" s="3">
        <v>4</v>
      </c>
      <c r="B4" s="3">
        <v>46</v>
      </c>
      <c r="C4">
        <v>1</v>
      </c>
      <c r="D4" t="str">
        <f t="shared" si="0"/>
        <v xml:space="preserve">radiotherapy or chemotherapy </v>
      </c>
      <c r="E4">
        <v>4</v>
      </c>
      <c r="F4" t="s">
        <v>20</v>
      </c>
      <c r="I4" s="3">
        <v>5</v>
      </c>
      <c r="J4" s="3">
        <v>0.5</v>
      </c>
      <c r="K4">
        <v>1</v>
      </c>
      <c r="L4" t="s">
        <v>23</v>
      </c>
      <c r="P4" s="3">
        <v>5</v>
      </c>
      <c r="Q4" s="3">
        <v>0.5</v>
      </c>
      <c r="R4">
        <v>0</v>
      </c>
    </row>
    <row r="5" spans="1:18" x14ac:dyDescent="0.3">
      <c r="A5" s="3">
        <v>5</v>
      </c>
      <c r="B5" s="3">
        <v>0.5</v>
      </c>
      <c r="C5">
        <v>1</v>
      </c>
      <c r="D5" t="str">
        <f t="shared" si="0"/>
        <v>None</v>
      </c>
      <c r="E5">
        <v>5</v>
      </c>
      <c r="F5" t="s">
        <v>24</v>
      </c>
      <c r="I5" s="3">
        <v>6</v>
      </c>
      <c r="J5" s="3">
        <v>20</v>
      </c>
      <c r="K5">
        <v>1</v>
      </c>
      <c r="L5" t="s">
        <v>19</v>
      </c>
      <c r="P5" s="3">
        <v>6</v>
      </c>
      <c r="Q5" s="3">
        <v>20</v>
      </c>
      <c r="R5">
        <v>1</v>
      </c>
    </row>
    <row r="6" spans="1:18" x14ac:dyDescent="0.3">
      <c r="A6" s="3">
        <v>6</v>
      </c>
      <c r="B6" s="3">
        <v>20</v>
      </c>
      <c r="C6">
        <v>1</v>
      </c>
      <c r="D6" t="str">
        <f t="shared" si="0"/>
        <v xml:space="preserve">radiotherapy or chemotherapy </v>
      </c>
      <c r="E6">
        <v>6</v>
      </c>
      <c r="F6" t="s">
        <v>20</v>
      </c>
      <c r="I6" s="3">
        <v>9</v>
      </c>
      <c r="J6" s="3">
        <v>24</v>
      </c>
      <c r="K6">
        <v>0</v>
      </c>
      <c r="L6" t="s">
        <v>19</v>
      </c>
      <c r="P6" s="3">
        <v>9</v>
      </c>
      <c r="Q6" s="3">
        <v>24</v>
      </c>
      <c r="R6">
        <v>1</v>
      </c>
    </row>
    <row r="7" spans="1:18" x14ac:dyDescent="0.3">
      <c r="A7" s="3">
        <v>9</v>
      </c>
      <c r="B7" s="3">
        <v>24</v>
      </c>
      <c r="C7">
        <v>0</v>
      </c>
      <c r="D7" t="str">
        <f t="shared" si="0"/>
        <v xml:space="preserve">radiotherapy or chemotherapy </v>
      </c>
      <c r="E7">
        <v>7</v>
      </c>
      <c r="F7" t="s">
        <v>20</v>
      </c>
      <c r="I7" s="3">
        <v>10</v>
      </c>
      <c r="J7" s="3">
        <v>14</v>
      </c>
      <c r="K7">
        <v>1</v>
      </c>
      <c r="L7" t="s">
        <v>19</v>
      </c>
      <c r="P7" s="3">
        <v>10</v>
      </c>
      <c r="Q7" s="3">
        <v>14</v>
      </c>
      <c r="R7">
        <v>1</v>
      </c>
    </row>
    <row r="8" spans="1:18" x14ac:dyDescent="0.3">
      <c r="A8" s="3">
        <v>10</v>
      </c>
      <c r="B8" s="3">
        <v>14</v>
      </c>
      <c r="C8">
        <v>1</v>
      </c>
      <c r="D8" t="str">
        <f t="shared" si="0"/>
        <v xml:space="preserve">radiotherapy or chemotherapy </v>
      </c>
      <c r="E8">
        <v>8</v>
      </c>
      <c r="F8" t="s">
        <v>20</v>
      </c>
      <c r="I8" s="3">
        <v>38</v>
      </c>
      <c r="J8" s="3">
        <v>24</v>
      </c>
      <c r="K8">
        <v>0</v>
      </c>
      <c r="L8" t="s">
        <v>19</v>
      </c>
      <c r="P8" s="3">
        <v>38</v>
      </c>
      <c r="Q8" s="3">
        <v>24</v>
      </c>
      <c r="R8">
        <v>1</v>
      </c>
    </row>
    <row r="9" spans="1:18" x14ac:dyDescent="0.3">
      <c r="A9" s="3">
        <v>38</v>
      </c>
      <c r="B9" s="3">
        <v>24</v>
      </c>
      <c r="C9">
        <v>0</v>
      </c>
      <c r="D9" t="str">
        <f t="shared" si="0"/>
        <v xml:space="preserve">radiotherapy or chemotherapy </v>
      </c>
      <c r="E9">
        <v>9</v>
      </c>
      <c r="F9" t="s">
        <v>20</v>
      </c>
      <c r="I9" s="3">
        <v>39</v>
      </c>
      <c r="J9" s="3">
        <v>24</v>
      </c>
      <c r="K9">
        <v>0</v>
      </c>
      <c r="L9" t="s">
        <v>19</v>
      </c>
      <c r="P9" s="3">
        <v>39</v>
      </c>
      <c r="Q9" s="3">
        <v>24</v>
      </c>
      <c r="R9">
        <v>1</v>
      </c>
    </row>
    <row r="10" spans="1:18" x14ac:dyDescent="0.3">
      <c r="A10" s="3">
        <v>39</v>
      </c>
      <c r="B10" s="3">
        <v>24</v>
      </c>
      <c r="C10">
        <v>0</v>
      </c>
      <c r="D10" t="str">
        <f t="shared" si="0"/>
        <v xml:space="preserve">radiotherapy or chemotherapy </v>
      </c>
      <c r="E10">
        <v>10</v>
      </c>
      <c r="F10" t="s">
        <v>20</v>
      </c>
      <c r="I10" s="3">
        <v>40</v>
      </c>
      <c r="J10" s="3">
        <v>20</v>
      </c>
      <c r="K10">
        <v>1</v>
      </c>
      <c r="L10" t="s">
        <v>19</v>
      </c>
      <c r="P10" s="3">
        <v>40</v>
      </c>
      <c r="Q10" s="3">
        <v>20</v>
      </c>
      <c r="R10">
        <v>1</v>
      </c>
    </row>
    <row r="11" spans="1:18" x14ac:dyDescent="0.3">
      <c r="A11" s="3">
        <v>40</v>
      </c>
      <c r="B11" s="3">
        <v>20</v>
      </c>
      <c r="C11">
        <v>1</v>
      </c>
      <c r="D11" t="str">
        <f t="shared" si="0"/>
        <v xml:space="preserve">radiotherapy or chemotherapy </v>
      </c>
      <c r="E11">
        <v>11</v>
      </c>
      <c r="F11" t="s">
        <v>24</v>
      </c>
      <c r="I11" s="3">
        <v>41</v>
      </c>
      <c r="J11" s="3">
        <v>15</v>
      </c>
      <c r="K11">
        <v>0</v>
      </c>
      <c r="L11" t="s">
        <v>19</v>
      </c>
      <c r="P11" s="3">
        <v>41</v>
      </c>
      <c r="Q11" s="3">
        <v>15</v>
      </c>
      <c r="R11">
        <v>1</v>
      </c>
    </row>
    <row r="12" spans="1:18" x14ac:dyDescent="0.3">
      <c r="A12" s="3">
        <v>41</v>
      </c>
      <c r="B12" s="3">
        <v>15</v>
      </c>
      <c r="C12">
        <v>0</v>
      </c>
      <c r="D12" t="str">
        <f t="shared" si="0"/>
        <v xml:space="preserve">radiotherapy or chemotherapy </v>
      </c>
      <c r="E12">
        <v>12</v>
      </c>
      <c r="F12" t="s">
        <v>20</v>
      </c>
      <c r="I12" s="3">
        <v>42</v>
      </c>
      <c r="J12" s="3">
        <v>37</v>
      </c>
      <c r="K12">
        <v>1</v>
      </c>
      <c r="L12" t="s">
        <v>19</v>
      </c>
      <c r="P12" s="3">
        <v>42</v>
      </c>
      <c r="Q12" s="3">
        <v>37</v>
      </c>
      <c r="R12">
        <v>1</v>
      </c>
    </row>
    <row r="13" spans="1:18" x14ac:dyDescent="0.3">
      <c r="A13" s="3">
        <v>42</v>
      </c>
      <c r="B13" s="3">
        <v>37</v>
      </c>
      <c r="C13">
        <v>1</v>
      </c>
      <c r="D13" t="str">
        <f t="shared" si="0"/>
        <v xml:space="preserve">radiotherapy or chemotherapy </v>
      </c>
      <c r="E13">
        <v>13</v>
      </c>
      <c r="F13" t="s">
        <v>20</v>
      </c>
      <c r="I13" s="3">
        <v>43</v>
      </c>
      <c r="J13" s="3">
        <v>17</v>
      </c>
      <c r="K13">
        <v>1</v>
      </c>
      <c r="L13" t="s">
        <v>19</v>
      </c>
      <c r="P13" s="3">
        <v>43</v>
      </c>
      <c r="Q13" s="3">
        <v>17</v>
      </c>
      <c r="R13">
        <v>1</v>
      </c>
    </row>
    <row r="14" spans="1:18" x14ac:dyDescent="0.3">
      <c r="A14" s="3">
        <v>43</v>
      </c>
      <c r="B14" s="3">
        <v>17</v>
      </c>
      <c r="C14">
        <v>1</v>
      </c>
      <c r="D14" t="str">
        <f t="shared" si="0"/>
        <v xml:space="preserve">radiotherapy or chemotherapy </v>
      </c>
      <c r="E14">
        <v>14</v>
      </c>
      <c r="F14" t="s">
        <v>20</v>
      </c>
      <c r="I14" s="3">
        <v>44</v>
      </c>
      <c r="J14" s="3">
        <v>21</v>
      </c>
      <c r="K14">
        <v>1</v>
      </c>
      <c r="L14" t="s">
        <v>19</v>
      </c>
      <c r="P14" s="3">
        <v>44</v>
      </c>
      <c r="Q14" s="3">
        <v>21</v>
      </c>
      <c r="R14">
        <v>1</v>
      </c>
    </row>
    <row r="15" spans="1:18" x14ac:dyDescent="0.3">
      <c r="A15" s="3">
        <v>44</v>
      </c>
      <c r="B15" s="3">
        <v>21</v>
      </c>
      <c r="C15">
        <v>1</v>
      </c>
      <c r="D15" t="str">
        <f t="shared" si="0"/>
        <v xml:space="preserve">radiotherapy or chemotherapy </v>
      </c>
      <c r="E15">
        <v>15</v>
      </c>
      <c r="F15" t="s">
        <v>24</v>
      </c>
      <c r="I15" s="3">
        <v>45</v>
      </c>
      <c r="J15" s="3">
        <v>1</v>
      </c>
      <c r="K15">
        <v>1</v>
      </c>
      <c r="L15" t="s">
        <v>19</v>
      </c>
      <c r="P15" s="3">
        <v>45</v>
      </c>
      <c r="Q15" s="3">
        <v>1</v>
      </c>
      <c r="R15">
        <v>1</v>
      </c>
    </row>
    <row r="16" spans="1:18" x14ac:dyDescent="0.3">
      <c r="A16" s="3">
        <v>45</v>
      </c>
      <c r="B16" s="3">
        <v>1</v>
      </c>
      <c r="C16">
        <v>1</v>
      </c>
      <c r="D16" t="str">
        <f t="shared" si="0"/>
        <v xml:space="preserve">radiotherapy or chemotherapy </v>
      </c>
      <c r="E16">
        <v>16</v>
      </c>
      <c r="F16" t="s">
        <v>20</v>
      </c>
      <c r="I16" s="3">
        <v>46</v>
      </c>
      <c r="J16" s="3">
        <v>4</v>
      </c>
      <c r="K16">
        <v>1</v>
      </c>
      <c r="L16" t="s">
        <v>19</v>
      </c>
      <c r="P16" s="3">
        <v>46</v>
      </c>
      <c r="Q16" s="3">
        <v>4</v>
      </c>
      <c r="R16">
        <v>1</v>
      </c>
    </row>
    <row r="17" spans="1:18" x14ac:dyDescent="0.3">
      <c r="A17" s="3">
        <v>46</v>
      </c>
      <c r="B17" s="3">
        <v>4</v>
      </c>
      <c r="C17">
        <v>1</v>
      </c>
      <c r="D17" t="str">
        <f t="shared" si="0"/>
        <v xml:space="preserve">radiotherapy or chemotherapy </v>
      </c>
      <c r="E17">
        <v>17</v>
      </c>
      <c r="F17" t="s">
        <v>20</v>
      </c>
      <c r="I17" s="3">
        <v>47</v>
      </c>
      <c r="J17" s="3">
        <v>3</v>
      </c>
      <c r="K17">
        <v>1</v>
      </c>
      <c r="L17" t="s">
        <v>19</v>
      </c>
      <c r="P17" s="3">
        <v>47</v>
      </c>
      <c r="Q17" s="3">
        <v>3</v>
      </c>
      <c r="R17">
        <v>1</v>
      </c>
    </row>
    <row r="18" spans="1:18" x14ac:dyDescent="0.3">
      <c r="A18" s="3">
        <v>47</v>
      </c>
      <c r="B18" s="3">
        <v>3</v>
      </c>
      <c r="C18">
        <v>1</v>
      </c>
      <c r="D18" t="str">
        <f t="shared" si="0"/>
        <v xml:space="preserve">radiotherapy or chemotherapy </v>
      </c>
      <c r="E18">
        <v>18</v>
      </c>
      <c r="F18" t="s">
        <v>20</v>
      </c>
      <c r="I18" s="3">
        <v>48</v>
      </c>
      <c r="J18" s="3">
        <v>8</v>
      </c>
      <c r="K18">
        <v>0</v>
      </c>
      <c r="L18" t="s">
        <v>19</v>
      </c>
      <c r="P18" s="3">
        <v>48</v>
      </c>
      <c r="Q18" s="3">
        <v>8</v>
      </c>
      <c r="R18">
        <v>1</v>
      </c>
    </row>
    <row r="19" spans="1:18" x14ac:dyDescent="0.3">
      <c r="A19" s="3">
        <v>48</v>
      </c>
      <c r="B19" s="3">
        <v>8</v>
      </c>
      <c r="C19">
        <v>0</v>
      </c>
      <c r="D19" t="str">
        <f t="shared" si="0"/>
        <v xml:space="preserve">radiotherapy or chemotherapy </v>
      </c>
      <c r="E19">
        <v>19</v>
      </c>
      <c r="F19" t="s">
        <v>20</v>
      </c>
      <c r="I19" s="3">
        <v>49</v>
      </c>
      <c r="J19" s="3">
        <v>12</v>
      </c>
      <c r="K19">
        <v>1</v>
      </c>
      <c r="L19" t="s">
        <v>19</v>
      </c>
      <c r="P19" s="3">
        <v>49</v>
      </c>
      <c r="Q19" s="3">
        <v>12</v>
      </c>
      <c r="R19">
        <v>1</v>
      </c>
    </row>
    <row r="20" spans="1:18" x14ac:dyDescent="0.3">
      <c r="A20" s="3">
        <v>49</v>
      </c>
      <c r="B20" s="3">
        <v>12</v>
      </c>
      <c r="C20">
        <v>1</v>
      </c>
      <c r="D20" t="str">
        <f t="shared" si="0"/>
        <v xml:space="preserve">radiotherapy or chemotherapy </v>
      </c>
      <c r="E20">
        <v>20</v>
      </c>
      <c r="F20" t="s">
        <v>24</v>
      </c>
      <c r="I20" s="3">
        <v>50</v>
      </c>
      <c r="J20" s="3">
        <v>2</v>
      </c>
      <c r="K20">
        <v>1</v>
      </c>
      <c r="L20" t="s">
        <v>19</v>
      </c>
      <c r="P20" s="3">
        <v>50</v>
      </c>
      <c r="Q20" s="3">
        <v>2</v>
      </c>
      <c r="R20">
        <v>1</v>
      </c>
    </row>
    <row r="21" spans="1:18" x14ac:dyDescent="0.3">
      <c r="A21" s="3">
        <v>50</v>
      </c>
      <c r="B21" s="3">
        <v>2</v>
      </c>
      <c r="C21">
        <v>1</v>
      </c>
      <c r="D21" t="str">
        <f t="shared" si="0"/>
        <v xml:space="preserve">radiotherapy or chemotherapy </v>
      </c>
      <c r="E21">
        <v>21</v>
      </c>
      <c r="F21" t="s">
        <v>20</v>
      </c>
      <c r="I21" s="3">
        <v>51</v>
      </c>
      <c r="J21" s="3">
        <v>12</v>
      </c>
      <c r="K21">
        <v>0</v>
      </c>
      <c r="L21" t="s">
        <v>19</v>
      </c>
      <c r="P21" s="3">
        <v>51</v>
      </c>
      <c r="Q21" s="3">
        <v>12</v>
      </c>
      <c r="R21">
        <v>1</v>
      </c>
    </row>
    <row r="22" spans="1:18" x14ac:dyDescent="0.3">
      <c r="A22" s="3">
        <v>51</v>
      </c>
      <c r="B22" s="3">
        <v>12</v>
      </c>
      <c r="C22">
        <v>0</v>
      </c>
      <c r="D22" t="str">
        <f t="shared" si="0"/>
        <v xml:space="preserve">radiotherapy or chemotherapy </v>
      </c>
      <c r="E22">
        <v>22</v>
      </c>
      <c r="F22" t="s">
        <v>20</v>
      </c>
      <c r="I22" s="3">
        <v>52</v>
      </c>
      <c r="J22" s="3">
        <v>36</v>
      </c>
      <c r="K22">
        <v>1</v>
      </c>
      <c r="L22" t="s">
        <v>19</v>
      </c>
      <c r="P22" s="3">
        <v>52</v>
      </c>
      <c r="Q22" s="3">
        <v>36</v>
      </c>
      <c r="R22">
        <v>1</v>
      </c>
    </row>
    <row r="23" spans="1:18" x14ac:dyDescent="0.3">
      <c r="A23" s="3">
        <v>52</v>
      </c>
      <c r="B23" s="3">
        <v>36</v>
      </c>
      <c r="C23">
        <v>1</v>
      </c>
      <c r="D23" t="str">
        <f t="shared" si="0"/>
        <v xml:space="preserve">radiotherapy or chemotherapy </v>
      </c>
      <c r="E23">
        <v>23</v>
      </c>
      <c r="F23" t="s">
        <v>20</v>
      </c>
      <c r="I23" s="3">
        <v>54</v>
      </c>
      <c r="J23" s="3">
        <v>51</v>
      </c>
      <c r="K23">
        <v>0</v>
      </c>
      <c r="L23" t="s">
        <v>19</v>
      </c>
      <c r="P23" s="3">
        <v>54</v>
      </c>
      <c r="Q23" s="3">
        <v>51</v>
      </c>
      <c r="R23">
        <v>1</v>
      </c>
    </row>
    <row r="24" spans="1:18" x14ac:dyDescent="0.3">
      <c r="A24" s="3">
        <v>53</v>
      </c>
      <c r="B24" s="3">
        <v>25</v>
      </c>
      <c r="C24">
        <v>1</v>
      </c>
      <c r="D24" t="e">
        <f t="shared" si="0"/>
        <v>#N/A</v>
      </c>
      <c r="E24">
        <v>24</v>
      </c>
      <c r="F24" t="s">
        <v>24</v>
      </c>
      <c r="I24" s="3">
        <v>55</v>
      </c>
      <c r="J24" s="3">
        <v>12</v>
      </c>
      <c r="K24">
        <v>0</v>
      </c>
      <c r="L24" t="s">
        <v>19</v>
      </c>
      <c r="P24" s="3">
        <v>55</v>
      </c>
      <c r="Q24" s="3">
        <v>12</v>
      </c>
      <c r="R24">
        <v>1</v>
      </c>
    </row>
    <row r="25" spans="1:18" x14ac:dyDescent="0.3">
      <c r="A25" s="3">
        <v>54</v>
      </c>
      <c r="B25" s="3">
        <v>51</v>
      </c>
      <c r="C25">
        <v>0</v>
      </c>
      <c r="D25" t="str">
        <f t="shared" si="0"/>
        <v xml:space="preserve">radiotherapy or chemotherapy </v>
      </c>
      <c r="E25">
        <v>25</v>
      </c>
      <c r="F25" t="s">
        <v>20</v>
      </c>
      <c r="I25" s="3">
        <v>56</v>
      </c>
      <c r="J25" s="3">
        <v>45</v>
      </c>
      <c r="K25">
        <v>0</v>
      </c>
      <c r="L25" t="s">
        <v>19</v>
      </c>
      <c r="P25" s="3">
        <v>56</v>
      </c>
      <c r="Q25" s="3">
        <v>45</v>
      </c>
      <c r="R25">
        <v>1</v>
      </c>
    </row>
    <row r="26" spans="1:18" x14ac:dyDescent="0.3">
      <c r="A26" s="3">
        <v>55</v>
      </c>
      <c r="B26" s="3">
        <v>12</v>
      </c>
      <c r="C26">
        <v>0</v>
      </c>
      <c r="D26" t="str">
        <f t="shared" si="0"/>
        <v xml:space="preserve">radiotherapy or chemotherapy </v>
      </c>
      <c r="E26">
        <v>26</v>
      </c>
      <c r="F26" t="s">
        <v>20</v>
      </c>
      <c r="I26" s="3">
        <v>61</v>
      </c>
      <c r="J26" s="3">
        <v>6</v>
      </c>
      <c r="K26">
        <v>0</v>
      </c>
      <c r="L26" t="s">
        <v>19</v>
      </c>
      <c r="P26" s="3">
        <v>61</v>
      </c>
      <c r="Q26" s="3">
        <v>6</v>
      </c>
      <c r="R26">
        <v>1</v>
      </c>
    </row>
    <row r="27" spans="1:18" x14ac:dyDescent="0.3">
      <c r="A27" s="3">
        <v>56</v>
      </c>
      <c r="B27" s="3">
        <v>45</v>
      </c>
      <c r="C27">
        <v>0</v>
      </c>
      <c r="D27" t="str">
        <f t="shared" si="0"/>
        <v xml:space="preserve">radiotherapy or chemotherapy </v>
      </c>
      <c r="E27">
        <v>27</v>
      </c>
      <c r="F27" t="s">
        <v>20</v>
      </c>
      <c r="I27" s="3">
        <v>62</v>
      </c>
      <c r="J27" s="3">
        <v>8</v>
      </c>
      <c r="K27">
        <v>1</v>
      </c>
      <c r="L27" t="s">
        <v>19</v>
      </c>
      <c r="P27" s="3">
        <v>62</v>
      </c>
      <c r="Q27" s="3">
        <v>8</v>
      </c>
      <c r="R27">
        <v>1</v>
      </c>
    </row>
    <row r="28" spans="1:18" x14ac:dyDescent="0.3">
      <c r="A28" s="3">
        <v>58</v>
      </c>
      <c r="B28" s="3">
        <v>1</v>
      </c>
      <c r="C28">
        <v>0</v>
      </c>
      <c r="D28" t="e">
        <f t="shared" si="0"/>
        <v>#N/A</v>
      </c>
      <c r="E28">
        <v>28</v>
      </c>
      <c r="F28" t="s">
        <v>24</v>
      </c>
      <c r="I28" s="3">
        <v>63</v>
      </c>
      <c r="J28" s="3">
        <v>18</v>
      </c>
      <c r="K28">
        <v>1</v>
      </c>
      <c r="L28" t="s">
        <v>19</v>
      </c>
      <c r="P28" s="3">
        <v>63</v>
      </c>
      <c r="Q28" s="3">
        <v>18</v>
      </c>
      <c r="R28">
        <v>1</v>
      </c>
    </row>
    <row r="29" spans="1:18" x14ac:dyDescent="0.3">
      <c r="A29" s="3">
        <v>61</v>
      </c>
      <c r="B29" s="3">
        <v>6</v>
      </c>
      <c r="C29">
        <v>0</v>
      </c>
      <c r="D29" t="str">
        <f t="shared" si="0"/>
        <v xml:space="preserve">radiotherapy or chemotherapy </v>
      </c>
      <c r="E29">
        <v>29</v>
      </c>
      <c r="F29" t="s">
        <v>20</v>
      </c>
      <c r="I29" s="3">
        <v>65</v>
      </c>
      <c r="J29" s="3">
        <v>50</v>
      </c>
      <c r="K29">
        <v>1</v>
      </c>
      <c r="L29" t="s">
        <v>19</v>
      </c>
      <c r="P29" s="3">
        <v>65</v>
      </c>
      <c r="Q29" s="3">
        <v>50</v>
      </c>
      <c r="R29">
        <v>1</v>
      </c>
    </row>
    <row r="30" spans="1:18" x14ac:dyDescent="0.3">
      <c r="A30" s="3">
        <v>62</v>
      </c>
      <c r="B30" s="3">
        <v>8</v>
      </c>
      <c r="C30">
        <v>1</v>
      </c>
      <c r="D30" t="str">
        <f t="shared" si="0"/>
        <v xml:space="preserve">radiotherapy or chemotherapy </v>
      </c>
      <c r="E30">
        <v>30</v>
      </c>
      <c r="F30" t="s">
        <v>20</v>
      </c>
      <c r="I30" s="3">
        <v>66</v>
      </c>
      <c r="J30" s="3">
        <v>52</v>
      </c>
      <c r="K30">
        <v>0</v>
      </c>
      <c r="L30" t="s">
        <v>19</v>
      </c>
      <c r="P30" s="3">
        <v>66</v>
      </c>
      <c r="Q30" s="3">
        <v>52</v>
      </c>
      <c r="R30">
        <v>1</v>
      </c>
    </row>
    <row r="31" spans="1:18" x14ac:dyDescent="0.3">
      <c r="A31" s="3">
        <v>63</v>
      </c>
      <c r="B31" s="3">
        <v>18</v>
      </c>
      <c r="C31">
        <v>1</v>
      </c>
      <c r="D31" t="str">
        <f t="shared" si="0"/>
        <v xml:space="preserve">radiotherapy or chemotherapy </v>
      </c>
      <c r="E31">
        <v>31</v>
      </c>
      <c r="F31" t="s">
        <v>24</v>
      </c>
      <c r="I31" s="3">
        <v>67</v>
      </c>
      <c r="J31" s="3">
        <v>9</v>
      </c>
      <c r="K31">
        <v>0</v>
      </c>
      <c r="L31" t="s">
        <v>19</v>
      </c>
      <c r="P31" s="3">
        <v>67</v>
      </c>
      <c r="Q31" s="3">
        <v>9</v>
      </c>
      <c r="R31">
        <v>1</v>
      </c>
    </row>
    <row r="32" spans="1:18" x14ac:dyDescent="0.3">
      <c r="A32" s="3">
        <v>65</v>
      </c>
      <c r="B32" s="3">
        <v>50</v>
      </c>
      <c r="C32">
        <v>1</v>
      </c>
      <c r="D32" t="str">
        <f t="shared" si="0"/>
        <v xml:space="preserve">radiotherapy or chemotherapy </v>
      </c>
      <c r="E32">
        <v>32</v>
      </c>
      <c r="F32" t="s">
        <v>24</v>
      </c>
      <c r="I32" s="3">
        <v>68</v>
      </c>
      <c r="J32" s="3">
        <v>59</v>
      </c>
      <c r="K32">
        <v>0</v>
      </c>
      <c r="L32" t="s">
        <v>19</v>
      </c>
      <c r="P32" s="3">
        <v>68</v>
      </c>
      <c r="Q32" s="3">
        <v>59</v>
      </c>
      <c r="R32">
        <v>1</v>
      </c>
    </row>
    <row r="33" spans="1:18" x14ac:dyDescent="0.3">
      <c r="A33" s="3">
        <v>66</v>
      </c>
      <c r="B33" s="3">
        <v>52</v>
      </c>
      <c r="C33">
        <v>0</v>
      </c>
      <c r="D33" t="str">
        <f t="shared" si="0"/>
        <v xml:space="preserve">radiotherapy or chemotherapy </v>
      </c>
      <c r="E33">
        <v>33</v>
      </c>
      <c r="F33" t="s">
        <v>20</v>
      </c>
      <c r="I33" s="3">
        <v>69</v>
      </c>
      <c r="J33" s="3">
        <v>6</v>
      </c>
      <c r="K33">
        <v>1</v>
      </c>
      <c r="L33" t="s">
        <v>19</v>
      </c>
      <c r="P33" s="3">
        <v>69</v>
      </c>
      <c r="Q33" s="3">
        <v>6</v>
      </c>
      <c r="R33">
        <v>1</v>
      </c>
    </row>
    <row r="34" spans="1:18" x14ac:dyDescent="0.3">
      <c r="A34" s="3">
        <v>67</v>
      </c>
      <c r="B34" s="3">
        <v>9</v>
      </c>
      <c r="C34">
        <v>0</v>
      </c>
      <c r="D34" t="str">
        <f t="shared" si="0"/>
        <v xml:space="preserve">radiotherapy or chemotherapy </v>
      </c>
      <c r="E34">
        <v>34</v>
      </c>
      <c r="F34" t="s">
        <v>24</v>
      </c>
      <c r="I34" s="3">
        <v>70</v>
      </c>
      <c r="J34" s="3">
        <v>1</v>
      </c>
      <c r="K34">
        <v>0</v>
      </c>
      <c r="L34" t="s">
        <v>19</v>
      </c>
      <c r="P34" s="3">
        <v>70</v>
      </c>
      <c r="Q34" s="3">
        <v>1</v>
      </c>
      <c r="R34">
        <v>1</v>
      </c>
    </row>
    <row r="35" spans="1:18" x14ac:dyDescent="0.3">
      <c r="A35" s="3">
        <v>68</v>
      </c>
      <c r="B35" s="3">
        <v>59</v>
      </c>
      <c r="C35">
        <v>0</v>
      </c>
      <c r="D35" t="str">
        <f t="shared" si="0"/>
        <v xml:space="preserve">radiotherapy or chemotherapy </v>
      </c>
      <c r="E35">
        <v>35</v>
      </c>
      <c r="F35" t="s">
        <v>20</v>
      </c>
      <c r="I35" s="3">
        <v>75</v>
      </c>
      <c r="J35" s="3">
        <v>72</v>
      </c>
      <c r="K35">
        <v>0</v>
      </c>
      <c r="L35" t="s">
        <v>19</v>
      </c>
      <c r="P35" s="3">
        <v>75</v>
      </c>
      <c r="Q35" s="3">
        <v>72</v>
      </c>
      <c r="R35">
        <v>1</v>
      </c>
    </row>
    <row r="36" spans="1:18" x14ac:dyDescent="0.3">
      <c r="A36" s="3">
        <v>69</v>
      </c>
      <c r="B36" s="3">
        <v>6</v>
      </c>
      <c r="C36">
        <v>1</v>
      </c>
      <c r="D36" t="str">
        <f t="shared" si="0"/>
        <v xml:space="preserve">radiotherapy or chemotherapy </v>
      </c>
      <c r="E36">
        <v>36</v>
      </c>
      <c r="F36" t="s">
        <v>24</v>
      </c>
      <c r="I36" s="3">
        <v>76</v>
      </c>
      <c r="J36" s="3">
        <v>166</v>
      </c>
      <c r="K36">
        <v>0</v>
      </c>
      <c r="L36" t="s">
        <v>19</v>
      </c>
      <c r="P36" s="3">
        <v>76</v>
      </c>
      <c r="Q36" s="3">
        <v>166</v>
      </c>
      <c r="R36">
        <v>1</v>
      </c>
    </row>
    <row r="37" spans="1:18" x14ac:dyDescent="0.3">
      <c r="A37" s="3">
        <v>70</v>
      </c>
      <c r="B37" s="3">
        <v>1</v>
      </c>
      <c r="C37">
        <v>0</v>
      </c>
      <c r="D37" t="str">
        <f t="shared" si="0"/>
        <v xml:space="preserve">radiotherapy or chemotherapy </v>
      </c>
      <c r="E37">
        <v>37</v>
      </c>
      <c r="F37" t="s">
        <v>24</v>
      </c>
      <c r="I37" s="3">
        <v>77</v>
      </c>
      <c r="J37" s="3">
        <v>17</v>
      </c>
      <c r="K37">
        <v>0</v>
      </c>
      <c r="L37" t="s">
        <v>19</v>
      </c>
      <c r="P37" s="3">
        <v>77</v>
      </c>
      <c r="Q37" s="3">
        <v>17</v>
      </c>
      <c r="R37">
        <v>1</v>
      </c>
    </row>
    <row r="38" spans="1:18" x14ac:dyDescent="0.3">
      <c r="A38" s="3">
        <v>75</v>
      </c>
      <c r="B38" s="3">
        <v>72</v>
      </c>
      <c r="C38">
        <v>0</v>
      </c>
      <c r="D38" t="str">
        <f t="shared" si="0"/>
        <v xml:space="preserve">radiotherapy or chemotherapy </v>
      </c>
      <c r="E38">
        <v>38</v>
      </c>
      <c r="F38" t="s">
        <v>20</v>
      </c>
      <c r="I38" s="3">
        <v>78</v>
      </c>
      <c r="J38" s="3">
        <v>161</v>
      </c>
      <c r="K38">
        <v>0</v>
      </c>
      <c r="L38" t="s">
        <v>19</v>
      </c>
      <c r="P38" s="3">
        <v>78</v>
      </c>
      <c r="Q38" s="3">
        <v>161</v>
      </c>
      <c r="R38">
        <v>1</v>
      </c>
    </row>
    <row r="39" spans="1:18" x14ac:dyDescent="0.3">
      <c r="A39" s="3">
        <v>76</v>
      </c>
      <c r="B39" s="3">
        <v>166</v>
      </c>
      <c r="C39">
        <v>0</v>
      </c>
      <c r="D39" t="str">
        <f t="shared" si="0"/>
        <v xml:space="preserve">radiotherapy or chemotherapy </v>
      </c>
      <c r="E39">
        <v>39</v>
      </c>
      <c r="F39" t="s">
        <v>20</v>
      </c>
      <c r="I39" s="3">
        <v>79</v>
      </c>
      <c r="J39" s="3">
        <v>127</v>
      </c>
      <c r="K39">
        <v>0</v>
      </c>
      <c r="L39" t="s">
        <v>19</v>
      </c>
      <c r="P39" s="3">
        <v>79</v>
      </c>
      <c r="Q39" s="3">
        <v>127</v>
      </c>
      <c r="R39">
        <v>1</v>
      </c>
    </row>
    <row r="40" spans="1:18" x14ac:dyDescent="0.3">
      <c r="A40" s="3">
        <v>77</v>
      </c>
      <c r="B40" s="3">
        <v>17</v>
      </c>
      <c r="C40">
        <v>0</v>
      </c>
      <c r="D40" t="str">
        <f t="shared" si="0"/>
        <v xml:space="preserve">radiotherapy or chemotherapy </v>
      </c>
      <c r="E40">
        <v>40</v>
      </c>
      <c r="F40" t="s">
        <v>20</v>
      </c>
      <c r="I40" s="3">
        <v>81</v>
      </c>
      <c r="J40" s="3">
        <v>7</v>
      </c>
      <c r="K40">
        <v>1</v>
      </c>
      <c r="L40" t="s">
        <v>19</v>
      </c>
      <c r="P40" s="3">
        <v>81</v>
      </c>
      <c r="Q40" s="3">
        <v>7</v>
      </c>
      <c r="R40">
        <v>1</v>
      </c>
    </row>
    <row r="41" spans="1:18" x14ac:dyDescent="0.3">
      <c r="A41" s="3">
        <v>78</v>
      </c>
      <c r="B41" s="3">
        <v>161</v>
      </c>
      <c r="C41">
        <v>0</v>
      </c>
      <c r="D41" t="str">
        <f t="shared" si="0"/>
        <v xml:space="preserve">radiotherapy or chemotherapy </v>
      </c>
      <c r="E41">
        <v>41</v>
      </c>
      <c r="F41" t="s">
        <v>20</v>
      </c>
      <c r="I41" s="3">
        <v>82</v>
      </c>
      <c r="J41" s="3">
        <v>12</v>
      </c>
      <c r="K41">
        <v>1</v>
      </c>
      <c r="L41" t="s">
        <v>19</v>
      </c>
      <c r="P41" s="3">
        <v>82</v>
      </c>
      <c r="Q41" s="3">
        <v>12</v>
      </c>
      <c r="R41">
        <v>1</v>
      </c>
    </row>
    <row r="42" spans="1:18" x14ac:dyDescent="0.3">
      <c r="A42" s="3">
        <v>79</v>
      </c>
      <c r="B42" s="3">
        <v>127</v>
      </c>
      <c r="C42">
        <v>0</v>
      </c>
      <c r="D42" t="str">
        <f t="shared" si="0"/>
        <v xml:space="preserve">radiotherapy or chemotherapy </v>
      </c>
      <c r="E42">
        <v>42</v>
      </c>
      <c r="F42" t="s">
        <v>20</v>
      </c>
      <c r="I42" s="3">
        <v>84</v>
      </c>
      <c r="J42" s="3">
        <v>43</v>
      </c>
      <c r="K42">
        <v>1</v>
      </c>
      <c r="L42" t="s">
        <v>19</v>
      </c>
      <c r="P42" s="3">
        <v>84</v>
      </c>
      <c r="Q42" s="3">
        <v>43</v>
      </c>
      <c r="R42">
        <v>1</v>
      </c>
    </row>
    <row r="43" spans="1:18" x14ac:dyDescent="0.3">
      <c r="A43" s="3">
        <v>80</v>
      </c>
      <c r="B43" s="3">
        <v>30</v>
      </c>
      <c r="C43">
        <v>1</v>
      </c>
      <c r="D43" t="e">
        <f t="shared" si="0"/>
        <v>#N/A</v>
      </c>
      <c r="E43">
        <v>43</v>
      </c>
      <c r="F43" t="s">
        <v>20</v>
      </c>
      <c r="I43" s="3">
        <v>85</v>
      </c>
      <c r="J43" s="3">
        <v>24</v>
      </c>
      <c r="K43">
        <v>1</v>
      </c>
      <c r="L43" t="s">
        <v>19</v>
      </c>
      <c r="P43" s="3">
        <v>85</v>
      </c>
      <c r="Q43" s="3">
        <v>24</v>
      </c>
      <c r="R43">
        <v>1</v>
      </c>
    </row>
    <row r="44" spans="1:18" x14ac:dyDescent="0.3">
      <c r="A44" s="3">
        <v>81</v>
      </c>
      <c r="B44" s="3">
        <v>7</v>
      </c>
      <c r="C44">
        <v>1</v>
      </c>
      <c r="D44" t="str">
        <f t="shared" si="0"/>
        <v xml:space="preserve">radiotherapy or chemotherapy </v>
      </c>
      <c r="E44">
        <v>44</v>
      </c>
      <c r="F44" t="s">
        <v>20</v>
      </c>
      <c r="I44" s="3">
        <v>86</v>
      </c>
      <c r="J44" s="3">
        <v>9</v>
      </c>
      <c r="K44">
        <v>0</v>
      </c>
      <c r="L44" t="s">
        <v>19</v>
      </c>
      <c r="P44" s="3">
        <v>86</v>
      </c>
      <c r="Q44" s="3">
        <v>9</v>
      </c>
      <c r="R44">
        <v>1</v>
      </c>
    </row>
    <row r="45" spans="1:18" x14ac:dyDescent="0.3">
      <c r="A45" s="3">
        <v>82</v>
      </c>
      <c r="B45" s="3">
        <v>12</v>
      </c>
      <c r="C45">
        <v>1</v>
      </c>
      <c r="D45" t="str">
        <f t="shared" si="0"/>
        <v xml:space="preserve">radiotherapy or chemotherapy </v>
      </c>
      <c r="E45">
        <v>45</v>
      </c>
      <c r="F45" t="s">
        <v>20</v>
      </c>
      <c r="I45" s="3">
        <v>87</v>
      </c>
      <c r="J45" s="3">
        <v>5</v>
      </c>
      <c r="K45">
        <v>1</v>
      </c>
      <c r="L45" t="s">
        <v>19</v>
      </c>
      <c r="P45" s="3">
        <v>87</v>
      </c>
      <c r="Q45" s="3">
        <v>5</v>
      </c>
      <c r="R45">
        <v>1</v>
      </c>
    </row>
    <row r="46" spans="1:18" x14ac:dyDescent="0.3">
      <c r="A46" s="3">
        <v>83</v>
      </c>
      <c r="B46" s="3">
        <v>6</v>
      </c>
      <c r="C46">
        <v>1</v>
      </c>
      <c r="D46" t="e">
        <f t="shared" si="0"/>
        <v>#N/A</v>
      </c>
      <c r="E46">
        <v>46</v>
      </c>
      <c r="F46" t="s">
        <v>20</v>
      </c>
      <c r="I46" s="3">
        <v>88</v>
      </c>
      <c r="J46" s="3">
        <v>4</v>
      </c>
      <c r="K46">
        <v>1</v>
      </c>
      <c r="L46" t="s">
        <v>19</v>
      </c>
      <c r="P46" s="3">
        <v>88</v>
      </c>
      <c r="Q46" s="3">
        <v>4</v>
      </c>
      <c r="R46">
        <v>1</v>
      </c>
    </row>
    <row r="47" spans="1:18" x14ac:dyDescent="0.3">
      <c r="A47" s="3">
        <v>84</v>
      </c>
      <c r="B47" s="3">
        <v>43</v>
      </c>
      <c r="C47">
        <v>1</v>
      </c>
      <c r="D47" t="str">
        <f t="shared" si="0"/>
        <v xml:space="preserve">radiotherapy or chemotherapy </v>
      </c>
      <c r="E47">
        <v>47</v>
      </c>
      <c r="F47" t="s">
        <v>20</v>
      </c>
      <c r="I47" s="3">
        <v>89</v>
      </c>
      <c r="J47" s="3">
        <v>5</v>
      </c>
      <c r="K47">
        <v>1</v>
      </c>
      <c r="L47" t="s">
        <v>19</v>
      </c>
      <c r="P47" s="3">
        <v>89</v>
      </c>
      <c r="Q47" s="3">
        <v>5</v>
      </c>
      <c r="R47">
        <v>1</v>
      </c>
    </row>
    <row r="48" spans="1:18" x14ac:dyDescent="0.3">
      <c r="A48" s="3">
        <v>85</v>
      </c>
      <c r="B48" s="3">
        <v>24</v>
      </c>
      <c r="C48">
        <v>1</v>
      </c>
      <c r="D48" t="str">
        <f t="shared" si="0"/>
        <v xml:space="preserve">radiotherapy or chemotherapy </v>
      </c>
      <c r="E48">
        <v>48</v>
      </c>
      <c r="F48" t="s">
        <v>20</v>
      </c>
      <c r="I48" s="3">
        <v>90</v>
      </c>
      <c r="J48" s="3">
        <v>11</v>
      </c>
      <c r="K48">
        <v>1</v>
      </c>
      <c r="L48" t="s">
        <v>19</v>
      </c>
      <c r="P48" s="3">
        <v>90</v>
      </c>
      <c r="Q48" s="3">
        <v>11</v>
      </c>
      <c r="R48">
        <v>1</v>
      </c>
    </row>
    <row r="49" spans="1:18" x14ac:dyDescent="0.3">
      <c r="A49" s="3">
        <v>86</v>
      </c>
      <c r="B49" s="3">
        <v>9</v>
      </c>
      <c r="C49">
        <v>0</v>
      </c>
      <c r="D49" t="str">
        <f t="shared" si="0"/>
        <v xml:space="preserve">radiotherapy or chemotherapy </v>
      </c>
      <c r="E49">
        <v>49</v>
      </c>
      <c r="F49" t="s">
        <v>20</v>
      </c>
      <c r="I49" s="3">
        <v>91</v>
      </c>
      <c r="J49" s="3">
        <v>41</v>
      </c>
      <c r="K49">
        <v>1</v>
      </c>
      <c r="L49" t="s">
        <v>19</v>
      </c>
      <c r="P49" s="3">
        <v>91</v>
      </c>
      <c r="Q49" s="3">
        <v>41</v>
      </c>
      <c r="R49">
        <v>1</v>
      </c>
    </row>
    <row r="50" spans="1:18" x14ac:dyDescent="0.3">
      <c r="A50" s="3">
        <v>87</v>
      </c>
      <c r="B50" s="3">
        <v>5</v>
      </c>
      <c r="C50">
        <v>1</v>
      </c>
      <c r="D50" t="str">
        <f t="shared" si="0"/>
        <v xml:space="preserve">radiotherapy or chemotherapy </v>
      </c>
      <c r="E50">
        <v>50</v>
      </c>
      <c r="F50" t="s">
        <v>20</v>
      </c>
      <c r="I50" s="3">
        <v>95</v>
      </c>
      <c r="J50" s="3">
        <v>75</v>
      </c>
      <c r="K50">
        <v>1</v>
      </c>
      <c r="L50" t="s">
        <v>19</v>
      </c>
      <c r="P50" s="3">
        <v>95</v>
      </c>
      <c r="Q50" s="3">
        <v>75</v>
      </c>
      <c r="R50">
        <v>1</v>
      </c>
    </row>
    <row r="51" spans="1:18" x14ac:dyDescent="0.3">
      <c r="A51" s="3">
        <v>88</v>
      </c>
      <c r="B51" s="3">
        <v>4</v>
      </c>
      <c r="C51">
        <v>1</v>
      </c>
      <c r="D51" t="str">
        <f t="shared" si="0"/>
        <v xml:space="preserve">radiotherapy or chemotherapy </v>
      </c>
      <c r="E51">
        <v>51</v>
      </c>
      <c r="F51" t="s">
        <v>20</v>
      </c>
      <c r="I51" s="3">
        <v>97</v>
      </c>
      <c r="J51" s="3">
        <v>15</v>
      </c>
      <c r="K51">
        <v>1</v>
      </c>
      <c r="L51" t="s">
        <v>19</v>
      </c>
      <c r="P51" s="3">
        <v>97</v>
      </c>
      <c r="Q51" s="3">
        <v>15</v>
      </c>
      <c r="R51">
        <v>1</v>
      </c>
    </row>
    <row r="52" spans="1:18" x14ac:dyDescent="0.3">
      <c r="A52" s="3">
        <v>89</v>
      </c>
      <c r="B52" s="3">
        <v>5</v>
      </c>
      <c r="C52">
        <v>1</v>
      </c>
      <c r="D52" t="str">
        <f t="shared" si="0"/>
        <v xml:space="preserve">radiotherapy or chemotherapy </v>
      </c>
      <c r="E52">
        <v>52</v>
      </c>
      <c r="F52" t="s">
        <v>20</v>
      </c>
      <c r="I52" s="3">
        <v>99</v>
      </c>
      <c r="J52" s="3">
        <v>24</v>
      </c>
      <c r="K52">
        <v>1</v>
      </c>
      <c r="L52" t="s">
        <v>19</v>
      </c>
      <c r="P52" s="3">
        <v>99</v>
      </c>
      <c r="Q52" s="3">
        <v>24</v>
      </c>
      <c r="R52">
        <v>1</v>
      </c>
    </row>
    <row r="53" spans="1:18" x14ac:dyDescent="0.3">
      <c r="A53" s="3">
        <v>90</v>
      </c>
      <c r="B53" s="3">
        <v>11</v>
      </c>
      <c r="C53">
        <v>1</v>
      </c>
      <c r="D53" t="str">
        <f t="shared" si="0"/>
        <v xml:space="preserve">radiotherapy or chemotherapy </v>
      </c>
      <c r="E53">
        <v>54</v>
      </c>
      <c r="F53" t="s">
        <v>20</v>
      </c>
      <c r="I53" s="3">
        <v>100</v>
      </c>
      <c r="J53" s="3">
        <v>12</v>
      </c>
      <c r="K53">
        <v>1</v>
      </c>
      <c r="L53" t="s">
        <v>19</v>
      </c>
      <c r="P53" s="3">
        <v>100</v>
      </c>
      <c r="Q53" s="3">
        <v>12</v>
      </c>
      <c r="R53">
        <v>1</v>
      </c>
    </row>
    <row r="54" spans="1:18" x14ac:dyDescent="0.3">
      <c r="A54" s="3">
        <v>91</v>
      </c>
      <c r="B54" s="3">
        <v>41</v>
      </c>
      <c r="C54">
        <v>1</v>
      </c>
      <c r="D54" t="str">
        <f t="shared" si="0"/>
        <v xml:space="preserve">radiotherapy or chemotherapy </v>
      </c>
      <c r="E54">
        <v>55</v>
      </c>
      <c r="F54" t="s">
        <v>20</v>
      </c>
      <c r="I54" s="3">
        <v>101</v>
      </c>
      <c r="J54" s="3">
        <v>12</v>
      </c>
      <c r="K54">
        <v>1</v>
      </c>
      <c r="L54" t="s">
        <v>19</v>
      </c>
      <c r="P54" s="3">
        <v>101</v>
      </c>
      <c r="Q54" s="3">
        <v>12</v>
      </c>
      <c r="R54">
        <v>1</v>
      </c>
    </row>
    <row r="55" spans="1:18" x14ac:dyDescent="0.3">
      <c r="A55" s="3">
        <v>92</v>
      </c>
      <c r="B55" s="3">
        <v>4</v>
      </c>
      <c r="C55">
        <v>1</v>
      </c>
      <c r="D55" t="e">
        <f t="shared" si="0"/>
        <v>#N/A</v>
      </c>
      <c r="E55">
        <v>56</v>
      </c>
      <c r="F55" t="s">
        <v>20</v>
      </c>
      <c r="I55" s="3">
        <v>103</v>
      </c>
      <c r="J55" s="3">
        <v>22</v>
      </c>
      <c r="K55">
        <v>0</v>
      </c>
      <c r="L55" t="s">
        <v>19</v>
      </c>
      <c r="P55" s="3">
        <v>103</v>
      </c>
      <c r="Q55" s="3">
        <v>22</v>
      </c>
      <c r="R55">
        <v>1</v>
      </c>
    </row>
    <row r="56" spans="1:18" x14ac:dyDescent="0.3">
      <c r="A56" s="3">
        <v>93</v>
      </c>
      <c r="B56" s="3">
        <v>1</v>
      </c>
      <c r="C56">
        <v>1</v>
      </c>
      <c r="D56" t="e">
        <f t="shared" si="0"/>
        <v>#N/A</v>
      </c>
      <c r="E56">
        <v>59</v>
      </c>
      <c r="F56" t="s">
        <v>20</v>
      </c>
      <c r="I56" s="3">
        <v>104</v>
      </c>
      <c r="J56" s="3">
        <v>8</v>
      </c>
      <c r="K56">
        <v>0</v>
      </c>
      <c r="L56" t="s">
        <v>19</v>
      </c>
      <c r="P56" s="3">
        <v>104</v>
      </c>
      <c r="Q56" s="3">
        <v>8</v>
      </c>
      <c r="R56">
        <v>1</v>
      </c>
    </row>
    <row r="57" spans="1:18" x14ac:dyDescent="0.3">
      <c r="A57" s="3">
        <v>94</v>
      </c>
      <c r="B57" s="3">
        <v>12</v>
      </c>
      <c r="C57">
        <v>1</v>
      </c>
      <c r="D57" t="e">
        <f t="shared" si="0"/>
        <v>#N/A</v>
      </c>
      <c r="E57">
        <v>60</v>
      </c>
      <c r="F57" t="s">
        <v>20</v>
      </c>
      <c r="I57" s="3">
        <v>105</v>
      </c>
      <c r="J57" s="3">
        <v>3</v>
      </c>
      <c r="K57">
        <v>0</v>
      </c>
      <c r="L57" t="s">
        <v>23</v>
      </c>
      <c r="P57" s="3">
        <v>105</v>
      </c>
      <c r="Q57" s="3">
        <v>3</v>
      </c>
      <c r="R57">
        <v>0</v>
      </c>
    </row>
    <row r="58" spans="1:18" x14ac:dyDescent="0.3">
      <c r="A58" s="3">
        <v>95</v>
      </c>
      <c r="B58" s="3">
        <v>75</v>
      </c>
      <c r="C58">
        <v>1</v>
      </c>
      <c r="D58" t="str">
        <f t="shared" si="0"/>
        <v xml:space="preserve">radiotherapy or chemotherapy </v>
      </c>
      <c r="E58">
        <v>61</v>
      </c>
      <c r="F58" t="s">
        <v>20</v>
      </c>
      <c r="I58" s="3">
        <v>107</v>
      </c>
      <c r="J58" s="3">
        <v>4</v>
      </c>
      <c r="K58">
        <v>0</v>
      </c>
      <c r="L58" t="s">
        <v>19</v>
      </c>
      <c r="P58" s="3">
        <v>107</v>
      </c>
      <c r="Q58" s="3">
        <v>4</v>
      </c>
      <c r="R58">
        <v>1</v>
      </c>
    </row>
    <row r="59" spans="1:18" x14ac:dyDescent="0.3">
      <c r="A59" s="3">
        <v>96</v>
      </c>
      <c r="B59" s="3">
        <v>3</v>
      </c>
      <c r="C59">
        <v>1</v>
      </c>
      <c r="D59" t="e">
        <f t="shared" si="0"/>
        <v>#N/A</v>
      </c>
      <c r="E59">
        <v>62</v>
      </c>
      <c r="F59" t="s">
        <v>20</v>
      </c>
      <c r="I59" s="3">
        <v>108</v>
      </c>
      <c r="J59" s="3">
        <v>13</v>
      </c>
      <c r="K59">
        <v>0</v>
      </c>
      <c r="L59" t="s">
        <v>19</v>
      </c>
      <c r="P59" s="3">
        <v>108</v>
      </c>
      <c r="Q59" s="3">
        <v>13</v>
      </c>
      <c r="R59">
        <v>1</v>
      </c>
    </row>
    <row r="60" spans="1:18" x14ac:dyDescent="0.3">
      <c r="A60" s="3">
        <v>97</v>
      </c>
      <c r="B60" s="3">
        <v>15</v>
      </c>
      <c r="C60">
        <v>1</v>
      </c>
      <c r="D60" t="str">
        <f t="shared" si="0"/>
        <v xml:space="preserve">radiotherapy or chemotherapy </v>
      </c>
      <c r="E60">
        <v>63</v>
      </c>
      <c r="F60" t="s">
        <v>20</v>
      </c>
      <c r="I60" s="3">
        <v>109</v>
      </c>
      <c r="J60" s="3">
        <v>14</v>
      </c>
      <c r="K60">
        <v>1</v>
      </c>
      <c r="L60" t="s">
        <v>19</v>
      </c>
      <c r="P60" s="3">
        <v>109</v>
      </c>
      <c r="Q60" s="3">
        <v>14</v>
      </c>
      <c r="R60">
        <v>1</v>
      </c>
    </row>
    <row r="61" spans="1:18" x14ac:dyDescent="0.3">
      <c r="A61" s="3">
        <v>99</v>
      </c>
      <c r="B61" s="3">
        <v>24</v>
      </c>
      <c r="C61">
        <v>1</v>
      </c>
      <c r="D61" t="str">
        <f t="shared" si="0"/>
        <v xml:space="preserve">radiotherapy or chemotherapy </v>
      </c>
      <c r="E61">
        <v>65</v>
      </c>
      <c r="F61" t="s">
        <v>20</v>
      </c>
      <c r="I61" s="3">
        <v>110</v>
      </c>
      <c r="J61" s="3">
        <v>28</v>
      </c>
      <c r="K61">
        <v>1</v>
      </c>
      <c r="L61" t="s">
        <v>19</v>
      </c>
      <c r="P61" s="3">
        <v>110</v>
      </c>
      <c r="Q61" s="3">
        <v>28</v>
      </c>
      <c r="R61">
        <v>1</v>
      </c>
    </row>
    <row r="62" spans="1:18" x14ac:dyDescent="0.3">
      <c r="A62" s="3">
        <v>100</v>
      </c>
      <c r="B62" s="3">
        <v>12</v>
      </c>
      <c r="C62">
        <v>1</v>
      </c>
      <c r="D62" t="str">
        <f t="shared" si="0"/>
        <v xml:space="preserve">radiotherapy or chemotherapy </v>
      </c>
      <c r="E62">
        <v>66</v>
      </c>
      <c r="F62" t="s">
        <v>20</v>
      </c>
      <c r="I62" s="3">
        <v>111</v>
      </c>
      <c r="J62" s="3">
        <v>4</v>
      </c>
      <c r="K62">
        <v>1</v>
      </c>
      <c r="L62" t="s">
        <v>19</v>
      </c>
      <c r="P62" s="3">
        <v>111</v>
      </c>
      <c r="Q62" s="3">
        <v>4</v>
      </c>
      <c r="R62">
        <v>1</v>
      </c>
    </row>
    <row r="63" spans="1:18" x14ac:dyDescent="0.3">
      <c r="A63" s="3">
        <v>101</v>
      </c>
      <c r="B63" s="3">
        <v>12</v>
      </c>
      <c r="C63">
        <v>1</v>
      </c>
      <c r="D63" t="str">
        <f t="shared" si="0"/>
        <v xml:space="preserve">radiotherapy or chemotherapy </v>
      </c>
      <c r="E63">
        <v>67</v>
      </c>
      <c r="F63" t="s">
        <v>20</v>
      </c>
      <c r="I63" s="3">
        <v>112</v>
      </c>
      <c r="J63" s="3">
        <v>27</v>
      </c>
      <c r="K63">
        <v>0</v>
      </c>
      <c r="L63" t="s">
        <v>19</v>
      </c>
      <c r="P63" s="3">
        <v>112</v>
      </c>
      <c r="Q63" s="3">
        <v>27</v>
      </c>
      <c r="R63">
        <v>1</v>
      </c>
    </row>
    <row r="64" spans="1:18" x14ac:dyDescent="0.3">
      <c r="A64" s="3">
        <v>103</v>
      </c>
      <c r="B64" s="3">
        <v>22</v>
      </c>
      <c r="C64">
        <v>0</v>
      </c>
      <c r="D64" t="str">
        <f t="shared" si="0"/>
        <v xml:space="preserve">radiotherapy or chemotherapy </v>
      </c>
      <c r="E64">
        <v>68</v>
      </c>
      <c r="F64" t="s">
        <v>20</v>
      </c>
      <c r="I64" s="3">
        <v>113</v>
      </c>
      <c r="J64" s="3">
        <v>8</v>
      </c>
      <c r="K64">
        <v>0</v>
      </c>
      <c r="L64" t="s">
        <v>19</v>
      </c>
      <c r="P64" s="3">
        <v>113</v>
      </c>
      <c r="Q64" s="3">
        <v>8</v>
      </c>
      <c r="R64">
        <v>1</v>
      </c>
    </row>
    <row r="65" spans="1:18" x14ac:dyDescent="0.3">
      <c r="A65" s="3">
        <v>104</v>
      </c>
      <c r="B65" s="3">
        <v>8</v>
      </c>
      <c r="C65">
        <v>0</v>
      </c>
      <c r="D65" t="str">
        <f t="shared" si="0"/>
        <v xml:space="preserve">radiotherapy or chemotherapy </v>
      </c>
      <c r="E65">
        <v>69</v>
      </c>
      <c r="F65" t="s">
        <v>20</v>
      </c>
      <c r="I65" s="3">
        <v>115</v>
      </c>
      <c r="J65" s="3">
        <v>30</v>
      </c>
      <c r="K65">
        <v>1</v>
      </c>
      <c r="L65" t="s">
        <v>19</v>
      </c>
      <c r="P65" s="3">
        <v>115</v>
      </c>
      <c r="Q65" s="3">
        <v>30</v>
      </c>
      <c r="R65">
        <v>1</v>
      </c>
    </row>
    <row r="66" spans="1:18" x14ac:dyDescent="0.3">
      <c r="A66" s="3">
        <v>105</v>
      </c>
      <c r="B66" s="3">
        <v>3</v>
      </c>
      <c r="C66">
        <v>0</v>
      </c>
      <c r="D66" t="str">
        <f t="shared" si="0"/>
        <v>None</v>
      </c>
      <c r="E66">
        <v>70</v>
      </c>
      <c r="F66" t="s">
        <v>20</v>
      </c>
      <c r="I66" s="3">
        <v>116</v>
      </c>
      <c r="J66" s="3">
        <v>3.6</v>
      </c>
      <c r="K66">
        <v>1</v>
      </c>
      <c r="L66" t="s">
        <v>23</v>
      </c>
      <c r="P66" s="3">
        <v>116</v>
      </c>
      <c r="Q66" s="3">
        <v>3.6</v>
      </c>
      <c r="R66">
        <v>0</v>
      </c>
    </row>
    <row r="67" spans="1:18" x14ac:dyDescent="0.3">
      <c r="A67" s="3">
        <v>107</v>
      </c>
      <c r="B67" s="3">
        <v>4</v>
      </c>
      <c r="C67">
        <v>0</v>
      </c>
      <c r="D67" t="str">
        <f t="shared" ref="D67:D130" si="1">VLOOKUP(A67,E$2:F$180,2,0)</f>
        <v xml:space="preserve">radiotherapy or chemotherapy </v>
      </c>
      <c r="E67">
        <v>75</v>
      </c>
      <c r="F67" t="s">
        <v>20</v>
      </c>
      <c r="I67" s="3">
        <v>117</v>
      </c>
      <c r="J67" s="3">
        <v>3.7</v>
      </c>
      <c r="K67">
        <v>1</v>
      </c>
      <c r="L67" t="s">
        <v>23</v>
      </c>
      <c r="P67" s="3">
        <v>117</v>
      </c>
      <c r="Q67" s="3">
        <v>3.7</v>
      </c>
      <c r="R67">
        <v>0</v>
      </c>
    </row>
    <row r="68" spans="1:18" x14ac:dyDescent="0.3">
      <c r="A68" s="3">
        <v>108</v>
      </c>
      <c r="B68" s="3">
        <v>13</v>
      </c>
      <c r="C68">
        <v>0</v>
      </c>
      <c r="D68" t="str">
        <f t="shared" si="1"/>
        <v xml:space="preserve">radiotherapy or chemotherapy </v>
      </c>
      <c r="E68">
        <v>76</v>
      </c>
      <c r="F68" t="s">
        <v>20</v>
      </c>
      <c r="I68" s="3">
        <v>118</v>
      </c>
      <c r="J68" s="3">
        <v>5</v>
      </c>
      <c r="K68">
        <v>0</v>
      </c>
      <c r="L68" t="s">
        <v>19</v>
      </c>
      <c r="P68" s="3">
        <v>118</v>
      </c>
      <c r="Q68" s="3">
        <v>5</v>
      </c>
      <c r="R68">
        <v>1</v>
      </c>
    </row>
    <row r="69" spans="1:18" x14ac:dyDescent="0.3">
      <c r="A69" s="3">
        <v>109</v>
      </c>
      <c r="B69" s="3">
        <v>14</v>
      </c>
      <c r="C69">
        <v>1</v>
      </c>
      <c r="D69" t="str">
        <f t="shared" si="1"/>
        <v xml:space="preserve">radiotherapy or chemotherapy </v>
      </c>
      <c r="E69">
        <v>77</v>
      </c>
      <c r="F69" t="s">
        <v>20</v>
      </c>
      <c r="I69" s="3">
        <v>119</v>
      </c>
      <c r="J69" s="3">
        <v>40</v>
      </c>
      <c r="K69">
        <v>1</v>
      </c>
      <c r="L69" t="s">
        <v>19</v>
      </c>
      <c r="P69" s="3">
        <v>119</v>
      </c>
      <c r="Q69" s="3">
        <v>40</v>
      </c>
      <c r="R69">
        <v>1</v>
      </c>
    </row>
    <row r="70" spans="1:18" x14ac:dyDescent="0.3">
      <c r="A70" s="3">
        <v>110</v>
      </c>
      <c r="B70" s="3">
        <v>28</v>
      </c>
      <c r="C70">
        <v>1</v>
      </c>
      <c r="D70" t="str">
        <f t="shared" si="1"/>
        <v xml:space="preserve">radiotherapy or chemotherapy </v>
      </c>
      <c r="E70">
        <v>78</v>
      </c>
      <c r="F70" t="s">
        <v>20</v>
      </c>
      <c r="I70" s="3">
        <v>120</v>
      </c>
      <c r="J70" s="3">
        <v>61</v>
      </c>
      <c r="K70">
        <v>1</v>
      </c>
      <c r="L70" t="s">
        <v>19</v>
      </c>
      <c r="P70" s="3">
        <v>120</v>
      </c>
      <c r="Q70" s="3">
        <v>61</v>
      </c>
      <c r="R70">
        <v>1</v>
      </c>
    </row>
    <row r="71" spans="1:18" x14ac:dyDescent="0.3">
      <c r="A71" s="3">
        <v>111</v>
      </c>
      <c r="B71" s="3">
        <v>4</v>
      </c>
      <c r="C71">
        <v>1</v>
      </c>
      <c r="D71" t="str">
        <f t="shared" si="1"/>
        <v xml:space="preserve">radiotherapy or chemotherapy </v>
      </c>
      <c r="E71">
        <v>79</v>
      </c>
      <c r="F71" t="s">
        <v>20</v>
      </c>
      <c r="I71" s="3">
        <v>121</v>
      </c>
      <c r="J71" s="3">
        <v>22.8</v>
      </c>
      <c r="K71">
        <v>0</v>
      </c>
      <c r="L71" t="s">
        <v>19</v>
      </c>
      <c r="P71" s="3">
        <v>121</v>
      </c>
      <c r="Q71" s="3">
        <v>22.8</v>
      </c>
      <c r="R71">
        <v>1</v>
      </c>
    </row>
    <row r="72" spans="1:18" x14ac:dyDescent="0.3">
      <c r="A72" s="3">
        <v>112</v>
      </c>
      <c r="B72" s="3">
        <v>27</v>
      </c>
      <c r="C72">
        <v>0</v>
      </c>
      <c r="D72" t="str">
        <f t="shared" si="1"/>
        <v xml:space="preserve">radiotherapy or chemotherapy </v>
      </c>
      <c r="E72">
        <v>81</v>
      </c>
      <c r="F72" t="s">
        <v>20</v>
      </c>
      <c r="I72" s="3">
        <v>122</v>
      </c>
      <c r="J72" s="3">
        <v>26</v>
      </c>
      <c r="K72">
        <v>0</v>
      </c>
      <c r="L72" t="s">
        <v>19</v>
      </c>
      <c r="P72" s="3">
        <v>122</v>
      </c>
      <c r="Q72" s="3">
        <v>26</v>
      </c>
      <c r="R72">
        <v>1</v>
      </c>
    </row>
    <row r="73" spans="1:18" x14ac:dyDescent="0.3">
      <c r="A73" s="3">
        <v>113</v>
      </c>
      <c r="B73" s="3">
        <v>8</v>
      </c>
      <c r="C73">
        <v>0</v>
      </c>
      <c r="D73" t="str">
        <f t="shared" si="1"/>
        <v xml:space="preserve">radiotherapy or chemotherapy </v>
      </c>
      <c r="E73">
        <v>82</v>
      </c>
      <c r="F73" t="s">
        <v>20</v>
      </c>
      <c r="I73" s="3">
        <v>123</v>
      </c>
      <c r="J73" s="3">
        <v>2</v>
      </c>
      <c r="K73">
        <v>1</v>
      </c>
      <c r="L73" t="s">
        <v>23</v>
      </c>
      <c r="P73" s="3">
        <v>123</v>
      </c>
      <c r="Q73" s="3">
        <v>2</v>
      </c>
      <c r="R73">
        <v>0</v>
      </c>
    </row>
    <row r="74" spans="1:18" x14ac:dyDescent="0.3">
      <c r="A74" s="3">
        <v>115</v>
      </c>
      <c r="B74" s="3">
        <v>30</v>
      </c>
      <c r="C74">
        <v>1</v>
      </c>
      <c r="D74" t="str">
        <f t="shared" si="1"/>
        <v xml:space="preserve">radiotherapy or chemotherapy </v>
      </c>
      <c r="E74">
        <v>84</v>
      </c>
      <c r="F74" t="s">
        <v>20</v>
      </c>
      <c r="I74" s="3">
        <v>124</v>
      </c>
      <c r="J74" s="3">
        <v>11.2</v>
      </c>
      <c r="K74">
        <v>0</v>
      </c>
      <c r="L74" t="s">
        <v>19</v>
      </c>
      <c r="P74" s="3">
        <v>124</v>
      </c>
      <c r="Q74" s="3">
        <v>11.2</v>
      </c>
      <c r="R74">
        <v>1</v>
      </c>
    </row>
    <row r="75" spans="1:18" x14ac:dyDescent="0.3">
      <c r="A75" s="3">
        <v>116</v>
      </c>
      <c r="B75" s="3">
        <v>3.6</v>
      </c>
      <c r="C75">
        <v>1</v>
      </c>
      <c r="D75" t="str">
        <f t="shared" si="1"/>
        <v>None</v>
      </c>
      <c r="E75">
        <v>85</v>
      </c>
      <c r="F75" t="s">
        <v>20</v>
      </c>
      <c r="I75" s="3">
        <v>125</v>
      </c>
      <c r="J75" s="3">
        <v>2.5</v>
      </c>
      <c r="K75">
        <v>1</v>
      </c>
      <c r="L75" t="s">
        <v>19</v>
      </c>
      <c r="P75" s="3">
        <v>125</v>
      </c>
      <c r="Q75" s="3">
        <v>2.5</v>
      </c>
      <c r="R75">
        <v>1</v>
      </c>
    </row>
    <row r="76" spans="1:18" x14ac:dyDescent="0.3">
      <c r="A76" s="3">
        <v>117</v>
      </c>
      <c r="B76" s="3">
        <v>3.7</v>
      </c>
      <c r="C76">
        <v>1</v>
      </c>
      <c r="D76" t="str">
        <f t="shared" si="1"/>
        <v>None</v>
      </c>
      <c r="E76">
        <v>86</v>
      </c>
      <c r="F76" t="s">
        <v>20</v>
      </c>
      <c r="I76" s="3">
        <v>126</v>
      </c>
      <c r="J76" s="3">
        <v>24.4</v>
      </c>
      <c r="K76">
        <v>1</v>
      </c>
      <c r="L76" t="s">
        <v>19</v>
      </c>
      <c r="P76" s="3">
        <v>126</v>
      </c>
      <c r="Q76" s="3">
        <v>24.4</v>
      </c>
      <c r="R76">
        <v>1</v>
      </c>
    </row>
    <row r="77" spans="1:18" x14ac:dyDescent="0.3">
      <c r="A77" s="3">
        <v>118</v>
      </c>
      <c r="B77" s="3">
        <v>5</v>
      </c>
      <c r="C77">
        <v>0</v>
      </c>
      <c r="D77" t="str">
        <f t="shared" si="1"/>
        <v xml:space="preserve">radiotherapy or chemotherapy </v>
      </c>
      <c r="E77">
        <v>87</v>
      </c>
      <c r="F77" t="s">
        <v>20</v>
      </c>
      <c r="I77" s="3">
        <v>127</v>
      </c>
      <c r="J77" s="3">
        <v>46</v>
      </c>
      <c r="K77">
        <v>0</v>
      </c>
      <c r="L77" t="s">
        <v>19</v>
      </c>
      <c r="P77" s="3">
        <v>127</v>
      </c>
      <c r="Q77" s="3">
        <v>46</v>
      </c>
      <c r="R77">
        <v>1</v>
      </c>
    </row>
    <row r="78" spans="1:18" x14ac:dyDescent="0.3">
      <c r="A78" s="3">
        <v>119</v>
      </c>
      <c r="B78" s="3">
        <v>40</v>
      </c>
      <c r="C78">
        <v>1</v>
      </c>
      <c r="D78" t="str">
        <f t="shared" si="1"/>
        <v xml:space="preserve">radiotherapy or chemotherapy </v>
      </c>
      <c r="E78">
        <v>88</v>
      </c>
      <c r="F78" t="s">
        <v>20</v>
      </c>
      <c r="I78" s="3">
        <v>128</v>
      </c>
      <c r="J78" s="3">
        <v>12</v>
      </c>
      <c r="K78">
        <v>1</v>
      </c>
      <c r="L78" t="s">
        <v>23</v>
      </c>
      <c r="P78" s="3">
        <v>128</v>
      </c>
      <c r="Q78" s="3">
        <v>12</v>
      </c>
      <c r="R78">
        <v>0</v>
      </c>
    </row>
    <row r="79" spans="1:18" x14ac:dyDescent="0.3">
      <c r="A79" s="3">
        <v>120</v>
      </c>
      <c r="B79" s="3">
        <v>61</v>
      </c>
      <c r="C79">
        <v>1</v>
      </c>
      <c r="D79" t="str">
        <f t="shared" si="1"/>
        <v xml:space="preserve">radiotherapy or chemotherapy </v>
      </c>
      <c r="E79">
        <v>89</v>
      </c>
      <c r="F79" t="s">
        <v>20</v>
      </c>
      <c r="I79" s="3">
        <v>129</v>
      </c>
      <c r="J79" s="3">
        <v>45</v>
      </c>
      <c r="K79">
        <v>1</v>
      </c>
      <c r="L79" t="s">
        <v>19</v>
      </c>
      <c r="P79" s="3">
        <v>129</v>
      </c>
      <c r="Q79" s="3">
        <v>45</v>
      </c>
      <c r="R79">
        <v>1</v>
      </c>
    </row>
    <row r="80" spans="1:18" x14ac:dyDescent="0.3">
      <c r="A80" s="3">
        <v>121</v>
      </c>
      <c r="B80" s="3">
        <v>22.8</v>
      </c>
      <c r="C80">
        <v>0</v>
      </c>
      <c r="D80" t="str">
        <f t="shared" si="1"/>
        <v xml:space="preserve">radiotherapy or chemotherapy </v>
      </c>
      <c r="E80">
        <v>90</v>
      </c>
      <c r="F80" t="s">
        <v>20</v>
      </c>
      <c r="I80" s="3">
        <v>130</v>
      </c>
      <c r="J80" s="3">
        <v>7</v>
      </c>
      <c r="K80">
        <v>0</v>
      </c>
      <c r="L80" t="s">
        <v>19</v>
      </c>
      <c r="P80" s="3">
        <v>130</v>
      </c>
      <c r="Q80" s="3">
        <v>7</v>
      </c>
      <c r="R80">
        <v>1</v>
      </c>
    </row>
    <row r="81" spans="1:18" x14ac:dyDescent="0.3">
      <c r="A81" s="3">
        <v>122</v>
      </c>
      <c r="B81" s="3">
        <v>26</v>
      </c>
      <c r="C81">
        <v>0</v>
      </c>
      <c r="D81" t="str">
        <f t="shared" si="1"/>
        <v xml:space="preserve">radiotherapy or chemotherapy </v>
      </c>
      <c r="E81">
        <v>91</v>
      </c>
      <c r="F81" t="s">
        <v>20</v>
      </c>
      <c r="I81" s="3">
        <v>131</v>
      </c>
      <c r="J81" s="3">
        <v>4.5</v>
      </c>
      <c r="K81">
        <v>0</v>
      </c>
      <c r="L81" t="s">
        <v>19</v>
      </c>
      <c r="P81" s="3">
        <v>131</v>
      </c>
      <c r="Q81" s="3">
        <v>4.5</v>
      </c>
      <c r="R81">
        <v>1</v>
      </c>
    </row>
    <row r="82" spans="1:18" x14ac:dyDescent="0.3">
      <c r="A82" s="3">
        <v>123</v>
      </c>
      <c r="B82" s="3">
        <v>2</v>
      </c>
      <c r="C82">
        <v>1</v>
      </c>
      <c r="D82" t="str">
        <f t="shared" si="1"/>
        <v>None</v>
      </c>
      <c r="E82">
        <v>95</v>
      </c>
      <c r="F82" t="s">
        <v>20</v>
      </c>
      <c r="I82" s="3">
        <v>134</v>
      </c>
      <c r="J82" s="3">
        <v>42</v>
      </c>
      <c r="K82">
        <v>0</v>
      </c>
      <c r="L82" t="s">
        <v>19</v>
      </c>
      <c r="P82" s="3">
        <v>134</v>
      </c>
      <c r="Q82" s="3">
        <v>42</v>
      </c>
      <c r="R82">
        <v>1</v>
      </c>
    </row>
    <row r="83" spans="1:18" x14ac:dyDescent="0.3">
      <c r="A83" s="3">
        <v>124</v>
      </c>
      <c r="B83" s="3">
        <v>11.2</v>
      </c>
      <c r="C83">
        <v>0</v>
      </c>
      <c r="D83" t="str">
        <f t="shared" si="1"/>
        <v xml:space="preserve">radiotherapy or chemotherapy </v>
      </c>
      <c r="E83">
        <v>97</v>
      </c>
      <c r="F83" t="s">
        <v>20</v>
      </c>
      <c r="I83" s="3">
        <v>135</v>
      </c>
      <c r="J83" s="3">
        <v>16</v>
      </c>
      <c r="K83">
        <v>1</v>
      </c>
      <c r="L83" t="s">
        <v>19</v>
      </c>
      <c r="P83" s="3">
        <v>135</v>
      </c>
      <c r="Q83" s="3">
        <v>16</v>
      </c>
      <c r="R83">
        <v>1</v>
      </c>
    </row>
    <row r="84" spans="1:18" x14ac:dyDescent="0.3">
      <c r="A84" s="3">
        <v>125</v>
      </c>
      <c r="B84" s="3">
        <v>2.5</v>
      </c>
      <c r="C84">
        <v>1</v>
      </c>
      <c r="D84" t="str">
        <f t="shared" si="1"/>
        <v xml:space="preserve">radiotherapy or chemotherapy </v>
      </c>
      <c r="E84">
        <v>98</v>
      </c>
      <c r="F84" t="s">
        <v>20</v>
      </c>
      <c r="I84" s="3">
        <v>136</v>
      </c>
      <c r="J84" s="3">
        <v>16</v>
      </c>
      <c r="K84">
        <v>1</v>
      </c>
      <c r="L84" t="s">
        <v>19</v>
      </c>
      <c r="P84" s="3">
        <v>136</v>
      </c>
      <c r="Q84" s="3">
        <v>16</v>
      </c>
      <c r="R84">
        <v>1</v>
      </c>
    </row>
    <row r="85" spans="1:18" x14ac:dyDescent="0.3">
      <c r="A85" s="3">
        <v>126</v>
      </c>
      <c r="B85" s="3">
        <v>24.4</v>
      </c>
      <c r="C85">
        <v>1</v>
      </c>
      <c r="D85" t="str">
        <f t="shared" si="1"/>
        <v xml:space="preserve">radiotherapy or chemotherapy </v>
      </c>
      <c r="E85">
        <v>99</v>
      </c>
      <c r="F85" t="s">
        <v>20</v>
      </c>
      <c r="I85" s="3">
        <v>137</v>
      </c>
      <c r="J85" s="3">
        <v>10</v>
      </c>
      <c r="K85">
        <v>1</v>
      </c>
      <c r="L85" t="s">
        <v>19</v>
      </c>
      <c r="P85" s="3">
        <v>137</v>
      </c>
      <c r="Q85" s="3">
        <v>10</v>
      </c>
      <c r="R85">
        <v>1</v>
      </c>
    </row>
    <row r="86" spans="1:18" x14ac:dyDescent="0.3">
      <c r="A86" s="3">
        <v>127</v>
      </c>
      <c r="B86" s="3">
        <v>46</v>
      </c>
      <c r="C86">
        <v>0</v>
      </c>
      <c r="D86" t="str">
        <f t="shared" si="1"/>
        <v xml:space="preserve">radiotherapy or chemotherapy </v>
      </c>
      <c r="E86">
        <v>100</v>
      </c>
      <c r="F86" t="s">
        <v>20</v>
      </c>
      <c r="I86" s="3">
        <v>138</v>
      </c>
      <c r="J86" s="3">
        <v>7</v>
      </c>
      <c r="K86">
        <v>1</v>
      </c>
      <c r="L86" t="s">
        <v>23</v>
      </c>
      <c r="P86" s="3">
        <v>138</v>
      </c>
      <c r="Q86" s="3">
        <v>7</v>
      </c>
      <c r="R86">
        <v>0</v>
      </c>
    </row>
    <row r="87" spans="1:18" x14ac:dyDescent="0.3">
      <c r="A87" s="3">
        <v>128</v>
      </c>
      <c r="B87" s="3">
        <v>12</v>
      </c>
      <c r="C87">
        <v>1</v>
      </c>
      <c r="D87" t="str">
        <f t="shared" si="1"/>
        <v>None</v>
      </c>
      <c r="E87">
        <v>101</v>
      </c>
      <c r="F87" t="s">
        <v>20</v>
      </c>
      <c r="I87" s="3">
        <v>139</v>
      </c>
      <c r="J87" s="3">
        <v>8</v>
      </c>
      <c r="K87">
        <v>1</v>
      </c>
      <c r="L87" t="s">
        <v>19</v>
      </c>
      <c r="P87" s="3">
        <v>139</v>
      </c>
      <c r="Q87" s="3">
        <v>8</v>
      </c>
      <c r="R87">
        <v>1</v>
      </c>
    </row>
    <row r="88" spans="1:18" x14ac:dyDescent="0.3">
      <c r="A88" s="3">
        <v>129</v>
      </c>
      <c r="B88" s="3">
        <v>45</v>
      </c>
      <c r="C88">
        <v>1</v>
      </c>
      <c r="D88" t="str">
        <f t="shared" si="1"/>
        <v xml:space="preserve">radiotherapy or chemotherapy </v>
      </c>
      <c r="E88">
        <v>102</v>
      </c>
      <c r="F88" t="s">
        <v>24</v>
      </c>
      <c r="I88" s="3">
        <v>140</v>
      </c>
      <c r="J88" s="3">
        <v>10</v>
      </c>
      <c r="K88">
        <v>1</v>
      </c>
      <c r="L88" t="s">
        <v>19</v>
      </c>
      <c r="P88" s="3">
        <v>140</v>
      </c>
      <c r="Q88" s="3">
        <v>10</v>
      </c>
      <c r="R88">
        <v>1</v>
      </c>
    </row>
    <row r="89" spans="1:18" x14ac:dyDescent="0.3">
      <c r="A89" s="3">
        <v>130</v>
      </c>
      <c r="B89" s="3">
        <v>7</v>
      </c>
      <c r="C89">
        <v>0</v>
      </c>
      <c r="D89" t="str">
        <f t="shared" si="1"/>
        <v xml:space="preserve">radiotherapy or chemotherapy </v>
      </c>
      <c r="E89">
        <v>103</v>
      </c>
      <c r="F89" t="s">
        <v>20</v>
      </c>
      <c r="I89" s="3">
        <v>141</v>
      </c>
      <c r="J89" s="3">
        <v>8</v>
      </c>
      <c r="K89">
        <v>1</v>
      </c>
      <c r="L89" t="s">
        <v>19</v>
      </c>
      <c r="P89" s="3">
        <v>141</v>
      </c>
      <c r="Q89" s="3">
        <v>8</v>
      </c>
      <c r="R89">
        <v>1</v>
      </c>
    </row>
    <row r="90" spans="1:18" x14ac:dyDescent="0.3">
      <c r="A90" s="3">
        <v>131</v>
      </c>
      <c r="B90" s="3">
        <v>4.5</v>
      </c>
      <c r="C90">
        <v>0</v>
      </c>
      <c r="D90" t="str">
        <f t="shared" si="1"/>
        <v xml:space="preserve">radiotherapy or chemotherapy </v>
      </c>
      <c r="E90">
        <v>104</v>
      </c>
      <c r="F90" t="s">
        <v>20</v>
      </c>
      <c r="I90" s="3">
        <v>142</v>
      </c>
      <c r="J90" s="3">
        <v>14</v>
      </c>
      <c r="K90">
        <v>1</v>
      </c>
      <c r="L90" t="s">
        <v>19</v>
      </c>
      <c r="P90" s="3">
        <v>142</v>
      </c>
      <c r="Q90" s="3">
        <v>14</v>
      </c>
      <c r="R90">
        <v>1</v>
      </c>
    </row>
    <row r="91" spans="1:18" x14ac:dyDescent="0.3">
      <c r="A91" s="3">
        <v>134</v>
      </c>
      <c r="B91" s="3">
        <v>42</v>
      </c>
      <c r="C91">
        <v>0</v>
      </c>
      <c r="D91" t="str">
        <f t="shared" si="1"/>
        <v xml:space="preserve">radiotherapy or chemotherapy </v>
      </c>
      <c r="E91">
        <v>105</v>
      </c>
      <c r="F91" t="s">
        <v>24</v>
      </c>
      <c r="I91" s="3">
        <v>143</v>
      </c>
      <c r="J91" s="3">
        <v>6</v>
      </c>
      <c r="K91">
        <v>1</v>
      </c>
      <c r="L91" t="s">
        <v>23</v>
      </c>
      <c r="P91" s="3">
        <v>143</v>
      </c>
      <c r="Q91" s="3">
        <v>6</v>
      </c>
      <c r="R91">
        <v>0</v>
      </c>
    </row>
    <row r="92" spans="1:18" x14ac:dyDescent="0.3">
      <c r="A92" s="3">
        <v>135</v>
      </c>
      <c r="B92" s="3">
        <v>16</v>
      </c>
      <c r="C92">
        <v>1</v>
      </c>
      <c r="D92" t="str">
        <f t="shared" si="1"/>
        <v xml:space="preserve">radiotherapy or chemotherapy </v>
      </c>
      <c r="E92">
        <v>106</v>
      </c>
      <c r="F92" t="s">
        <v>24</v>
      </c>
      <c r="I92" s="3">
        <v>145</v>
      </c>
      <c r="J92" s="3">
        <v>11</v>
      </c>
      <c r="K92">
        <v>1</v>
      </c>
      <c r="L92" t="s">
        <v>19</v>
      </c>
      <c r="P92" s="3">
        <v>145</v>
      </c>
      <c r="Q92" s="3">
        <v>11</v>
      </c>
      <c r="R92">
        <v>1</v>
      </c>
    </row>
    <row r="93" spans="1:18" x14ac:dyDescent="0.3">
      <c r="A93" s="3">
        <v>136</v>
      </c>
      <c r="B93" s="3">
        <v>16</v>
      </c>
      <c r="C93">
        <v>1</v>
      </c>
      <c r="D93" t="str">
        <f t="shared" si="1"/>
        <v xml:space="preserve">radiotherapy or chemotherapy </v>
      </c>
      <c r="E93">
        <v>107</v>
      </c>
      <c r="F93" t="s">
        <v>20</v>
      </c>
      <c r="I93" s="3">
        <v>147</v>
      </c>
      <c r="J93" s="3">
        <v>3</v>
      </c>
      <c r="K93">
        <v>0</v>
      </c>
      <c r="L93" t="s">
        <v>19</v>
      </c>
      <c r="P93" s="3">
        <v>147</v>
      </c>
      <c r="Q93" s="3">
        <v>3</v>
      </c>
      <c r="R93">
        <v>1</v>
      </c>
    </row>
    <row r="94" spans="1:18" x14ac:dyDescent="0.3">
      <c r="A94" s="3">
        <v>137</v>
      </c>
      <c r="B94" s="3">
        <v>10</v>
      </c>
      <c r="C94">
        <v>1</v>
      </c>
      <c r="D94" t="str">
        <f t="shared" si="1"/>
        <v xml:space="preserve">radiotherapy or chemotherapy </v>
      </c>
      <c r="E94">
        <v>108</v>
      </c>
      <c r="F94" t="s">
        <v>20</v>
      </c>
      <c r="I94" s="3">
        <v>148</v>
      </c>
      <c r="J94" s="3">
        <v>10</v>
      </c>
      <c r="K94">
        <v>0</v>
      </c>
      <c r="L94" t="s">
        <v>19</v>
      </c>
      <c r="P94" s="3">
        <v>148</v>
      </c>
      <c r="Q94" s="3">
        <v>10</v>
      </c>
      <c r="R94">
        <v>1</v>
      </c>
    </row>
    <row r="95" spans="1:18" x14ac:dyDescent="0.3">
      <c r="A95" s="3">
        <v>138</v>
      </c>
      <c r="B95" s="3">
        <v>7</v>
      </c>
      <c r="C95">
        <v>1</v>
      </c>
      <c r="D95" t="str">
        <f t="shared" si="1"/>
        <v>None</v>
      </c>
      <c r="E95">
        <v>109</v>
      </c>
      <c r="F95" t="s">
        <v>20</v>
      </c>
      <c r="I95" s="3">
        <v>149</v>
      </c>
      <c r="J95" s="3">
        <v>12</v>
      </c>
      <c r="K95">
        <v>0</v>
      </c>
      <c r="L95" t="s">
        <v>19</v>
      </c>
      <c r="P95" s="3">
        <v>149</v>
      </c>
      <c r="Q95" s="3">
        <v>12</v>
      </c>
      <c r="R95">
        <v>1</v>
      </c>
    </row>
    <row r="96" spans="1:18" x14ac:dyDescent="0.3">
      <c r="A96" s="3">
        <v>139</v>
      </c>
      <c r="B96" s="3">
        <v>8</v>
      </c>
      <c r="C96">
        <v>1</v>
      </c>
      <c r="D96" t="str">
        <f t="shared" si="1"/>
        <v xml:space="preserve">radiotherapy or chemotherapy </v>
      </c>
      <c r="E96">
        <v>110</v>
      </c>
      <c r="F96" t="s">
        <v>20</v>
      </c>
      <c r="I96" s="3">
        <v>150</v>
      </c>
      <c r="J96" s="3">
        <v>6</v>
      </c>
      <c r="K96">
        <v>0</v>
      </c>
      <c r="L96" t="s">
        <v>19</v>
      </c>
      <c r="P96" s="3">
        <v>150</v>
      </c>
      <c r="Q96" s="3">
        <v>6</v>
      </c>
      <c r="R96">
        <v>1</v>
      </c>
    </row>
    <row r="97" spans="1:18" x14ac:dyDescent="0.3">
      <c r="A97" s="3">
        <v>140</v>
      </c>
      <c r="B97" s="3">
        <v>10</v>
      </c>
      <c r="C97">
        <v>1</v>
      </c>
      <c r="D97" t="str">
        <f t="shared" si="1"/>
        <v xml:space="preserve">radiotherapy or chemotherapy </v>
      </c>
      <c r="E97">
        <v>111</v>
      </c>
      <c r="F97" t="s">
        <v>20</v>
      </c>
      <c r="I97" s="3">
        <v>151</v>
      </c>
      <c r="J97" s="3">
        <v>8</v>
      </c>
      <c r="K97">
        <v>1</v>
      </c>
      <c r="L97" t="s">
        <v>19</v>
      </c>
      <c r="P97" s="3">
        <v>151</v>
      </c>
      <c r="Q97" s="3">
        <v>8</v>
      </c>
      <c r="R97">
        <v>1</v>
      </c>
    </row>
    <row r="98" spans="1:18" x14ac:dyDescent="0.3">
      <c r="A98" s="3">
        <v>141</v>
      </c>
      <c r="B98" s="3">
        <v>8</v>
      </c>
      <c r="C98">
        <v>1</v>
      </c>
      <c r="D98" t="str">
        <f t="shared" si="1"/>
        <v xml:space="preserve">radiotherapy or chemotherapy </v>
      </c>
      <c r="E98">
        <v>112</v>
      </c>
      <c r="F98" t="s">
        <v>20</v>
      </c>
      <c r="I98" s="3">
        <v>152</v>
      </c>
      <c r="J98" s="3">
        <v>10</v>
      </c>
      <c r="K98">
        <v>1</v>
      </c>
      <c r="L98" t="s">
        <v>19</v>
      </c>
      <c r="P98" s="3">
        <v>152</v>
      </c>
      <c r="Q98" s="3">
        <v>10</v>
      </c>
      <c r="R98">
        <v>1</v>
      </c>
    </row>
    <row r="99" spans="1:18" x14ac:dyDescent="0.3">
      <c r="A99" s="3">
        <v>142</v>
      </c>
      <c r="B99" s="3">
        <v>14</v>
      </c>
      <c r="C99">
        <v>1</v>
      </c>
      <c r="D99" t="str">
        <f t="shared" si="1"/>
        <v xml:space="preserve">radiotherapy or chemotherapy </v>
      </c>
      <c r="E99">
        <v>113</v>
      </c>
      <c r="F99" t="s">
        <v>20</v>
      </c>
      <c r="I99" s="3">
        <v>153</v>
      </c>
      <c r="J99" s="3">
        <v>14</v>
      </c>
      <c r="K99">
        <v>1</v>
      </c>
      <c r="L99" t="s">
        <v>19</v>
      </c>
      <c r="P99" s="3">
        <v>153</v>
      </c>
      <c r="Q99" s="3">
        <v>14</v>
      </c>
      <c r="R99">
        <v>1</v>
      </c>
    </row>
    <row r="100" spans="1:18" x14ac:dyDescent="0.3">
      <c r="A100" s="3">
        <v>143</v>
      </c>
      <c r="B100" s="3">
        <v>6</v>
      </c>
      <c r="C100">
        <v>1</v>
      </c>
      <c r="D100" t="str">
        <f t="shared" si="1"/>
        <v>None</v>
      </c>
      <c r="E100">
        <v>114</v>
      </c>
      <c r="F100" t="s">
        <v>20</v>
      </c>
      <c r="I100" s="3">
        <v>154</v>
      </c>
      <c r="J100" s="3">
        <v>16</v>
      </c>
      <c r="K100">
        <v>1</v>
      </c>
      <c r="L100" t="s">
        <v>19</v>
      </c>
      <c r="P100" s="3">
        <v>154</v>
      </c>
      <c r="Q100" s="3">
        <v>16</v>
      </c>
      <c r="R100">
        <v>1</v>
      </c>
    </row>
    <row r="101" spans="1:18" x14ac:dyDescent="0.3">
      <c r="A101" s="3">
        <v>145</v>
      </c>
      <c r="B101" s="3">
        <v>11</v>
      </c>
      <c r="C101">
        <v>1</v>
      </c>
      <c r="D101" t="str">
        <f t="shared" si="1"/>
        <v xml:space="preserve">radiotherapy or chemotherapy </v>
      </c>
      <c r="E101">
        <v>115</v>
      </c>
      <c r="F101" t="s">
        <v>20</v>
      </c>
      <c r="I101" s="3">
        <v>155</v>
      </c>
      <c r="J101" s="3">
        <v>6</v>
      </c>
      <c r="K101">
        <v>1</v>
      </c>
      <c r="L101" t="s">
        <v>23</v>
      </c>
      <c r="P101" s="3">
        <v>155</v>
      </c>
      <c r="Q101" s="3">
        <v>6</v>
      </c>
      <c r="R101">
        <v>0</v>
      </c>
    </row>
    <row r="102" spans="1:18" x14ac:dyDescent="0.3">
      <c r="A102" s="3">
        <v>147</v>
      </c>
      <c r="B102" s="3">
        <v>3</v>
      </c>
      <c r="C102">
        <v>0</v>
      </c>
      <c r="D102" t="str">
        <f t="shared" si="1"/>
        <v xml:space="preserve">radiotherapy or chemotherapy </v>
      </c>
      <c r="E102">
        <v>116</v>
      </c>
      <c r="F102" t="s">
        <v>24</v>
      </c>
      <c r="I102" s="3">
        <v>156</v>
      </c>
      <c r="J102" s="3">
        <v>7</v>
      </c>
      <c r="K102">
        <v>1</v>
      </c>
      <c r="L102" t="s">
        <v>23</v>
      </c>
      <c r="P102" s="3">
        <v>156</v>
      </c>
      <c r="Q102" s="3">
        <v>7</v>
      </c>
      <c r="R102">
        <v>0</v>
      </c>
    </row>
    <row r="103" spans="1:18" x14ac:dyDescent="0.3">
      <c r="A103" s="3">
        <v>148</v>
      </c>
      <c r="B103" s="3">
        <v>10</v>
      </c>
      <c r="C103">
        <v>0</v>
      </c>
      <c r="D103" t="str">
        <f t="shared" si="1"/>
        <v xml:space="preserve">radiotherapy or chemotherapy </v>
      </c>
      <c r="E103">
        <v>117</v>
      </c>
      <c r="F103" t="s">
        <v>24</v>
      </c>
      <c r="I103" s="3">
        <v>158</v>
      </c>
      <c r="J103" s="3">
        <v>82</v>
      </c>
      <c r="K103">
        <v>0</v>
      </c>
      <c r="L103" t="s">
        <v>19</v>
      </c>
      <c r="P103" s="3">
        <v>158</v>
      </c>
      <c r="Q103" s="3">
        <v>82</v>
      </c>
      <c r="R103">
        <v>1</v>
      </c>
    </row>
    <row r="104" spans="1:18" x14ac:dyDescent="0.3">
      <c r="A104" s="3">
        <v>149</v>
      </c>
      <c r="B104" s="3">
        <v>12</v>
      </c>
      <c r="C104">
        <v>0</v>
      </c>
      <c r="D104" t="str">
        <f t="shared" si="1"/>
        <v xml:space="preserve">radiotherapy or chemotherapy </v>
      </c>
      <c r="E104">
        <v>118</v>
      </c>
      <c r="F104" t="s">
        <v>20</v>
      </c>
      <c r="I104" s="3">
        <v>159</v>
      </c>
      <c r="J104" s="3">
        <v>53</v>
      </c>
      <c r="K104">
        <v>0</v>
      </c>
      <c r="L104" t="s">
        <v>19</v>
      </c>
      <c r="P104" s="3">
        <v>159</v>
      </c>
      <c r="Q104" s="3">
        <v>53</v>
      </c>
      <c r="R104">
        <v>1</v>
      </c>
    </row>
    <row r="105" spans="1:18" x14ac:dyDescent="0.3">
      <c r="A105" s="3">
        <v>150</v>
      </c>
      <c r="B105" s="3">
        <v>6</v>
      </c>
      <c r="C105">
        <v>0</v>
      </c>
      <c r="D105" t="str">
        <f t="shared" si="1"/>
        <v xml:space="preserve">radiotherapy or chemotherapy </v>
      </c>
      <c r="E105">
        <v>119</v>
      </c>
      <c r="F105" t="s">
        <v>20</v>
      </c>
      <c r="I105" s="3">
        <v>160</v>
      </c>
      <c r="J105" s="3">
        <v>32</v>
      </c>
      <c r="K105">
        <v>0</v>
      </c>
      <c r="L105" t="s">
        <v>19</v>
      </c>
      <c r="P105" s="3">
        <v>160</v>
      </c>
      <c r="Q105" s="3">
        <v>32</v>
      </c>
      <c r="R105">
        <v>1</v>
      </c>
    </row>
    <row r="106" spans="1:18" x14ac:dyDescent="0.3">
      <c r="A106" s="3">
        <v>151</v>
      </c>
      <c r="B106" s="3">
        <v>8</v>
      </c>
      <c r="C106">
        <v>1</v>
      </c>
      <c r="D106" t="str">
        <f t="shared" si="1"/>
        <v xml:space="preserve">radiotherapy or chemotherapy </v>
      </c>
      <c r="E106">
        <v>120</v>
      </c>
      <c r="F106" t="s">
        <v>20</v>
      </c>
      <c r="I106" s="3">
        <v>161</v>
      </c>
      <c r="J106" s="3">
        <v>14</v>
      </c>
      <c r="K106">
        <v>0</v>
      </c>
      <c r="L106" t="s">
        <v>19</v>
      </c>
      <c r="P106" s="3">
        <v>161</v>
      </c>
      <c r="Q106" s="3">
        <v>14</v>
      </c>
      <c r="R106">
        <v>1</v>
      </c>
    </row>
    <row r="107" spans="1:18" x14ac:dyDescent="0.3">
      <c r="A107" s="3">
        <v>152</v>
      </c>
      <c r="B107" s="3">
        <v>10</v>
      </c>
      <c r="C107">
        <v>1</v>
      </c>
      <c r="D107" t="str">
        <f t="shared" si="1"/>
        <v xml:space="preserve">radiotherapy or chemotherapy </v>
      </c>
      <c r="E107">
        <v>121</v>
      </c>
      <c r="F107" t="s">
        <v>20</v>
      </c>
      <c r="I107" s="3">
        <v>162</v>
      </c>
      <c r="J107" s="3">
        <v>12</v>
      </c>
      <c r="K107">
        <v>0</v>
      </c>
      <c r="L107" t="s">
        <v>19</v>
      </c>
      <c r="P107" s="3">
        <v>162</v>
      </c>
      <c r="Q107" s="3">
        <v>12</v>
      </c>
      <c r="R107">
        <v>1</v>
      </c>
    </row>
    <row r="108" spans="1:18" x14ac:dyDescent="0.3">
      <c r="A108" s="3">
        <v>153</v>
      </c>
      <c r="B108" s="3">
        <v>14</v>
      </c>
      <c r="C108">
        <v>1</v>
      </c>
      <c r="D108" t="str">
        <f t="shared" si="1"/>
        <v xml:space="preserve">radiotherapy or chemotherapy </v>
      </c>
      <c r="E108">
        <v>122</v>
      </c>
      <c r="F108" t="s">
        <v>20</v>
      </c>
      <c r="I108" s="3">
        <v>163</v>
      </c>
      <c r="J108" s="3">
        <v>70</v>
      </c>
      <c r="K108">
        <v>1</v>
      </c>
      <c r="L108" t="s">
        <v>19</v>
      </c>
      <c r="P108" s="3">
        <v>163</v>
      </c>
      <c r="Q108" s="3">
        <v>70</v>
      </c>
      <c r="R108">
        <v>1</v>
      </c>
    </row>
    <row r="109" spans="1:18" x14ac:dyDescent="0.3">
      <c r="A109" s="3">
        <v>154</v>
      </c>
      <c r="B109" s="3">
        <v>16</v>
      </c>
      <c r="C109">
        <v>1</v>
      </c>
      <c r="D109" t="str">
        <f t="shared" si="1"/>
        <v xml:space="preserve">radiotherapy or chemotherapy </v>
      </c>
      <c r="E109">
        <v>123</v>
      </c>
      <c r="F109" t="s">
        <v>24</v>
      </c>
      <c r="I109" s="3">
        <v>164</v>
      </c>
      <c r="J109" s="3">
        <v>47</v>
      </c>
      <c r="K109">
        <v>0</v>
      </c>
      <c r="L109" t="s">
        <v>19</v>
      </c>
      <c r="P109" s="3">
        <v>164</v>
      </c>
      <c r="Q109" s="3">
        <v>47</v>
      </c>
      <c r="R109">
        <v>1</v>
      </c>
    </row>
    <row r="110" spans="1:18" x14ac:dyDescent="0.3">
      <c r="A110" s="3">
        <v>155</v>
      </c>
      <c r="B110" s="3">
        <v>6</v>
      </c>
      <c r="C110">
        <v>1</v>
      </c>
      <c r="D110" t="str">
        <f t="shared" si="1"/>
        <v>None</v>
      </c>
      <c r="E110">
        <v>124</v>
      </c>
      <c r="F110" t="s">
        <v>20</v>
      </c>
      <c r="I110" s="3">
        <v>165</v>
      </c>
      <c r="J110" s="3">
        <v>5</v>
      </c>
      <c r="K110">
        <v>0</v>
      </c>
      <c r="L110" t="s">
        <v>19</v>
      </c>
      <c r="P110" s="3">
        <v>165</v>
      </c>
      <c r="Q110" s="3">
        <v>5</v>
      </c>
      <c r="R110">
        <v>1</v>
      </c>
    </row>
    <row r="111" spans="1:18" x14ac:dyDescent="0.3">
      <c r="A111" s="3">
        <v>156</v>
      </c>
      <c r="B111" s="3">
        <v>7</v>
      </c>
      <c r="C111">
        <v>1</v>
      </c>
      <c r="D111" t="str">
        <f t="shared" si="1"/>
        <v>None</v>
      </c>
      <c r="E111">
        <v>125</v>
      </c>
      <c r="F111" t="s">
        <v>20</v>
      </c>
      <c r="I111" s="3">
        <v>166</v>
      </c>
      <c r="J111" s="3">
        <v>36</v>
      </c>
      <c r="K111">
        <v>0</v>
      </c>
      <c r="L111" t="s">
        <v>19</v>
      </c>
      <c r="P111" s="3">
        <v>166</v>
      </c>
      <c r="Q111" s="3">
        <v>36</v>
      </c>
      <c r="R111">
        <v>1</v>
      </c>
    </row>
    <row r="112" spans="1:18" x14ac:dyDescent="0.3">
      <c r="A112" s="3">
        <v>157</v>
      </c>
      <c r="B112" s="3">
        <v>1</v>
      </c>
      <c r="C112">
        <v>1</v>
      </c>
      <c r="D112" t="e">
        <f t="shared" si="1"/>
        <v>#N/A</v>
      </c>
      <c r="E112">
        <v>126</v>
      </c>
      <c r="F112" t="s">
        <v>20</v>
      </c>
      <c r="I112" s="3">
        <v>167</v>
      </c>
      <c r="J112" s="3">
        <v>5</v>
      </c>
      <c r="K112">
        <v>0</v>
      </c>
      <c r="L112" t="s">
        <v>19</v>
      </c>
      <c r="P112" s="3">
        <v>167</v>
      </c>
      <c r="Q112" s="3">
        <v>5</v>
      </c>
      <c r="R112">
        <v>1</v>
      </c>
    </row>
    <row r="113" spans="1:18" x14ac:dyDescent="0.3">
      <c r="A113" s="3">
        <v>158</v>
      </c>
      <c r="B113" s="3">
        <v>82</v>
      </c>
      <c r="C113">
        <v>0</v>
      </c>
      <c r="D113" t="str">
        <f t="shared" si="1"/>
        <v xml:space="preserve">radiotherapy or chemotherapy </v>
      </c>
      <c r="E113">
        <v>127</v>
      </c>
      <c r="F113" t="s">
        <v>20</v>
      </c>
      <c r="I113" s="3">
        <v>169</v>
      </c>
      <c r="J113" s="3">
        <v>28</v>
      </c>
      <c r="K113">
        <v>1</v>
      </c>
      <c r="L113" t="s">
        <v>19</v>
      </c>
      <c r="P113" s="3">
        <v>169</v>
      </c>
      <c r="Q113" s="3">
        <v>28</v>
      </c>
      <c r="R113">
        <v>1</v>
      </c>
    </row>
    <row r="114" spans="1:18" x14ac:dyDescent="0.3">
      <c r="A114" s="3">
        <v>159</v>
      </c>
      <c r="B114" s="3">
        <v>53</v>
      </c>
      <c r="C114">
        <v>0</v>
      </c>
      <c r="D114" t="str">
        <f t="shared" si="1"/>
        <v xml:space="preserve">radiotherapy or chemotherapy </v>
      </c>
      <c r="E114">
        <v>128</v>
      </c>
      <c r="F114" t="s">
        <v>24</v>
      </c>
      <c r="I114" s="3">
        <v>170</v>
      </c>
      <c r="J114" s="3">
        <v>2</v>
      </c>
      <c r="K114">
        <v>0</v>
      </c>
      <c r="L114" t="s">
        <v>19</v>
      </c>
      <c r="P114" s="3">
        <v>170</v>
      </c>
      <c r="Q114" s="3">
        <v>2</v>
      </c>
      <c r="R114">
        <v>1</v>
      </c>
    </row>
    <row r="115" spans="1:18" x14ac:dyDescent="0.3">
      <c r="A115" s="3">
        <v>160</v>
      </c>
      <c r="B115" s="3">
        <v>32</v>
      </c>
      <c r="C115">
        <v>0</v>
      </c>
      <c r="D115" t="str">
        <f t="shared" si="1"/>
        <v xml:space="preserve">radiotherapy or chemotherapy </v>
      </c>
      <c r="E115">
        <v>129</v>
      </c>
      <c r="F115" t="s">
        <v>20</v>
      </c>
      <c r="I115" s="3">
        <v>171</v>
      </c>
      <c r="J115" s="3">
        <v>8</v>
      </c>
      <c r="K115">
        <v>1</v>
      </c>
      <c r="L115" t="s">
        <v>19</v>
      </c>
      <c r="P115" s="3">
        <v>171</v>
      </c>
      <c r="Q115" s="3">
        <v>8</v>
      </c>
      <c r="R115">
        <v>1</v>
      </c>
    </row>
    <row r="116" spans="1:18" x14ac:dyDescent="0.3">
      <c r="A116" s="3">
        <v>161</v>
      </c>
      <c r="B116" s="3">
        <v>14</v>
      </c>
      <c r="C116">
        <v>0</v>
      </c>
      <c r="D116" t="str">
        <f t="shared" si="1"/>
        <v xml:space="preserve">radiotherapy or chemotherapy </v>
      </c>
      <c r="E116">
        <v>130</v>
      </c>
      <c r="F116" t="s">
        <v>20</v>
      </c>
      <c r="I116" s="3">
        <v>172</v>
      </c>
      <c r="J116" s="3">
        <v>34</v>
      </c>
      <c r="K116">
        <v>0</v>
      </c>
      <c r="L116" t="s">
        <v>19</v>
      </c>
      <c r="P116" s="3">
        <v>172</v>
      </c>
      <c r="Q116" s="3">
        <v>34</v>
      </c>
      <c r="R116">
        <v>1</v>
      </c>
    </row>
    <row r="117" spans="1:18" x14ac:dyDescent="0.3">
      <c r="A117" s="3">
        <v>162</v>
      </c>
      <c r="B117" s="3">
        <v>12</v>
      </c>
      <c r="C117">
        <v>0</v>
      </c>
      <c r="D117" t="str">
        <f t="shared" si="1"/>
        <v xml:space="preserve">radiotherapy or chemotherapy </v>
      </c>
      <c r="E117">
        <v>131</v>
      </c>
      <c r="F117" t="s">
        <v>20</v>
      </c>
      <c r="I117" s="3">
        <v>173</v>
      </c>
      <c r="J117" s="3">
        <v>49</v>
      </c>
      <c r="K117">
        <v>1</v>
      </c>
      <c r="L117" t="s">
        <v>19</v>
      </c>
      <c r="P117" s="3">
        <v>173</v>
      </c>
      <c r="Q117" s="3">
        <v>49</v>
      </c>
      <c r="R117">
        <v>1</v>
      </c>
    </row>
    <row r="118" spans="1:18" x14ac:dyDescent="0.3">
      <c r="A118" s="3">
        <v>163</v>
      </c>
      <c r="B118" s="3">
        <v>70</v>
      </c>
      <c r="C118">
        <v>1</v>
      </c>
      <c r="D118" t="str">
        <f t="shared" si="1"/>
        <v xml:space="preserve">radiotherapy or chemotherapy </v>
      </c>
      <c r="E118">
        <v>132</v>
      </c>
      <c r="F118" t="s">
        <v>24</v>
      </c>
      <c r="I118" s="3">
        <v>174</v>
      </c>
      <c r="J118" s="3">
        <v>28</v>
      </c>
      <c r="K118">
        <v>0</v>
      </c>
      <c r="L118" t="s">
        <v>19</v>
      </c>
      <c r="P118" s="3">
        <v>174</v>
      </c>
      <c r="Q118" s="3">
        <v>28</v>
      </c>
      <c r="R118">
        <v>1</v>
      </c>
    </row>
    <row r="119" spans="1:18" x14ac:dyDescent="0.3">
      <c r="A119" s="3">
        <v>164</v>
      </c>
      <c r="B119" s="3">
        <v>47</v>
      </c>
      <c r="C119">
        <v>0</v>
      </c>
      <c r="D119" t="str">
        <f t="shared" si="1"/>
        <v xml:space="preserve">radiotherapy or chemotherapy </v>
      </c>
      <c r="E119">
        <v>133</v>
      </c>
      <c r="F119" t="s">
        <v>20</v>
      </c>
      <c r="I119" s="3">
        <v>175</v>
      </c>
      <c r="J119" s="3">
        <v>42</v>
      </c>
      <c r="K119">
        <v>0</v>
      </c>
      <c r="L119" t="s">
        <v>19</v>
      </c>
      <c r="P119" s="3">
        <v>175</v>
      </c>
      <c r="Q119" s="3">
        <v>42</v>
      </c>
      <c r="R119">
        <v>1</v>
      </c>
    </row>
    <row r="120" spans="1:18" x14ac:dyDescent="0.3">
      <c r="A120" s="3">
        <v>165</v>
      </c>
      <c r="B120" s="3">
        <v>5</v>
      </c>
      <c r="C120">
        <v>0</v>
      </c>
      <c r="D120" t="str">
        <f t="shared" si="1"/>
        <v xml:space="preserve">radiotherapy or chemotherapy </v>
      </c>
      <c r="E120">
        <v>134</v>
      </c>
      <c r="F120" t="s">
        <v>20</v>
      </c>
      <c r="I120" s="3">
        <v>176</v>
      </c>
      <c r="J120" s="3">
        <v>12</v>
      </c>
      <c r="K120">
        <v>0</v>
      </c>
      <c r="L120" t="s">
        <v>19</v>
      </c>
      <c r="P120" s="3">
        <v>176</v>
      </c>
      <c r="Q120" s="3">
        <v>12</v>
      </c>
      <c r="R120">
        <v>1</v>
      </c>
    </row>
    <row r="121" spans="1:18" x14ac:dyDescent="0.3">
      <c r="A121" s="3">
        <v>166</v>
      </c>
      <c r="B121" s="3">
        <v>36</v>
      </c>
      <c r="C121">
        <v>0</v>
      </c>
      <c r="D121" t="str">
        <f t="shared" si="1"/>
        <v xml:space="preserve">radiotherapy or chemotherapy </v>
      </c>
      <c r="E121">
        <v>135</v>
      </c>
      <c r="F121" t="s">
        <v>20</v>
      </c>
      <c r="I121" s="3">
        <v>177</v>
      </c>
      <c r="J121" s="3">
        <v>45</v>
      </c>
      <c r="K121">
        <v>1</v>
      </c>
      <c r="L121" t="s">
        <v>19</v>
      </c>
      <c r="P121" s="3">
        <v>177</v>
      </c>
      <c r="Q121" s="3">
        <v>45</v>
      </c>
      <c r="R121">
        <v>1</v>
      </c>
    </row>
    <row r="122" spans="1:18" x14ac:dyDescent="0.3">
      <c r="A122" s="3">
        <v>167</v>
      </c>
      <c r="B122" s="3">
        <v>5</v>
      </c>
      <c r="C122">
        <v>0</v>
      </c>
      <c r="D122" t="str">
        <f t="shared" si="1"/>
        <v xml:space="preserve">radiotherapy or chemotherapy </v>
      </c>
      <c r="E122">
        <v>136</v>
      </c>
      <c r="F122" t="s">
        <v>20</v>
      </c>
      <c r="I122" s="3">
        <v>178</v>
      </c>
      <c r="J122" s="3">
        <v>33</v>
      </c>
      <c r="K122">
        <v>0</v>
      </c>
      <c r="L122" t="s">
        <v>19</v>
      </c>
      <c r="P122" s="3">
        <v>178</v>
      </c>
      <c r="Q122" s="3">
        <v>33</v>
      </c>
      <c r="R122">
        <v>1</v>
      </c>
    </row>
    <row r="123" spans="1:18" x14ac:dyDescent="0.3">
      <c r="A123" s="3">
        <v>169</v>
      </c>
      <c r="B123" s="3">
        <v>28</v>
      </c>
      <c r="C123">
        <v>1</v>
      </c>
      <c r="D123" t="str">
        <f t="shared" si="1"/>
        <v xml:space="preserve">radiotherapy or chemotherapy </v>
      </c>
      <c r="E123">
        <v>137</v>
      </c>
      <c r="F123" t="s">
        <v>20</v>
      </c>
      <c r="I123" s="3">
        <v>179</v>
      </c>
      <c r="J123" s="3">
        <v>5</v>
      </c>
      <c r="K123">
        <v>1</v>
      </c>
      <c r="L123" t="s">
        <v>19</v>
      </c>
      <c r="P123" s="3">
        <v>179</v>
      </c>
      <c r="Q123" s="3">
        <v>5</v>
      </c>
      <c r="R123">
        <v>1</v>
      </c>
    </row>
    <row r="124" spans="1:18" x14ac:dyDescent="0.3">
      <c r="A124" s="3">
        <v>170</v>
      </c>
      <c r="B124" s="3">
        <v>2</v>
      </c>
      <c r="C124">
        <v>0</v>
      </c>
      <c r="D124" t="str">
        <f t="shared" si="1"/>
        <v xml:space="preserve">radiotherapy or chemotherapy </v>
      </c>
      <c r="E124">
        <v>138</v>
      </c>
      <c r="F124" t="s">
        <v>24</v>
      </c>
      <c r="I124" s="3">
        <v>180</v>
      </c>
      <c r="J124" s="3">
        <v>11</v>
      </c>
      <c r="K124">
        <v>0</v>
      </c>
      <c r="L124" t="s">
        <v>19</v>
      </c>
      <c r="P124" s="3">
        <v>180</v>
      </c>
      <c r="Q124" s="3">
        <v>11</v>
      </c>
      <c r="R124">
        <v>1</v>
      </c>
    </row>
    <row r="125" spans="1:18" x14ac:dyDescent="0.3">
      <c r="A125" s="3">
        <v>171</v>
      </c>
      <c r="B125" s="3">
        <v>8</v>
      </c>
      <c r="C125">
        <v>1</v>
      </c>
      <c r="D125" t="str">
        <f t="shared" si="1"/>
        <v xml:space="preserve">radiotherapy or chemotherapy </v>
      </c>
      <c r="E125">
        <v>139</v>
      </c>
      <c r="F125" t="s">
        <v>20</v>
      </c>
      <c r="I125" s="3">
        <v>182</v>
      </c>
      <c r="J125" s="3">
        <v>53</v>
      </c>
      <c r="K125">
        <v>0</v>
      </c>
      <c r="L125" t="s">
        <v>19</v>
      </c>
      <c r="P125" s="3">
        <v>182</v>
      </c>
      <c r="Q125" s="3">
        <v>53</v>
      </c>
      <c r="R125">
        <v>1</v>
      </c>
    </row>
    <row r="126" spans="1:18" x14ac:dyDescent="0.3">
      <c r="A126" s="3">
        <v>172</v>
      </c>
      <c r="B126" s="3">
        <v>34</v>
      </c>
      <c r="C126">
        <v>0</v>
      </c>
      <c r="D126" t="str">
        <f t="shared" si="1"/>
        <v xml:space="preserve">radiotherapy or chemotherapy </v>
      </c>
      <c r="E126">
        <v>140</v>
      </c>
      <c r="F126" t="s">
        <v>20</v>
      </c>
      <c r="I126" s="3">
        <v>183</v>
      </c>
      <c r="J126" s="3">
        <v>11</v>
      </c>
      <c r="K126">
        <v>1</v>
      </c>
      <c r="L126" t="s">
        <v>19</v>
      </c>
      <c r="P126" s="3">
        <v>183</v>
      </c>
      <c r="Q126" s="3">
        <v>11</v>
      </c>
      <c r="R126">
        <v>1</v>
      </c>
    </row>
    <row r="127" spans="1:18" x14ac:dyDescent="0.3">
      <c r="A127" s="3">
        <v>173</v>
      </c>
      <c r="B127" s="3">
        <v>49</v>
      </c>
      <c r="C127">
        <v>1</v>
      </c>
      <c r="D127" t="str">
        <f t="shared" si="1"/>
        <v xml:space="preserve">radiotherapy or chemotherapy </v>
      </c>
      <c r="E127">
        <v>141</v>
      </c>
      <c r="F127" t="s">
        <v>20</v>
      </c>
      <c r="I127" s="3">
        <v>184</v>
      </c>
      <c r="J127" s="3">
        <v>11</v>
      </c>
      <c r="K127">
        <v>1</v>
      </c>
      <c r="L127" t="s">
        <v>19</v>
      </c>
      <c r="P127" s="3">
        <v>184</v>
      </c>
      <c r="Q127" s="3">
        <v>11</v>
      </c>
      <c r="R127">
        <v>1</v>
      </c>
    </row>
    <row r="128" spans="1:18" x14ac:dyDescent="0.3">
      <c r="A128" s="3">
        <v>174</v>
      </c>
      <c r="B128" s="3">
        <v>28</v>
      </c>
      <c r="C128">
        <v>0</v>
      </c>
      <c r="D128" t="str">
        <f t="shared" si="1"/>
        <v xml:space="preserve">radiotherapy or chemotherapy </v>
      </c>
      <c r="E128">
        <v>142</v>
      </c>
      <c r="F128" t="s">
        <v>20</v>
      </c>
      <c r="I128" s="3">
        <v>185</v>
      </c>
      <c r="J128" s="3">
        <v>33</v>
      </c>
      <c r="K128">
        <v>0</v>
      </c>
      <c r="L128" t="s">
        <v>19</v>
      </c>
      <c r="P128" s="3">
        <v>185</v>
      </c>
      <c r="Q128" s="3">
        <v>33</v>
      </c>
      <c r="R128">
        <v>1</v>
      </c>
    </row>
    <row r="129" spans="1:18" x14ac:dyDescent="0.3">
      <c r="A129" s="3">
        <v>175</v>
      </c>
      <c r="B129" s="3">
        <v>42</v>
      </c>
      <c r="C129">
        <v>0</v>
      </c>
      <c r="D129" t="str">
        <f t="shared" si="1"/>
        <v xml:space="preserve">radiotherapy or chemotherapy </v>
      </c>
      <c r="E129">
        <v>143</v>
      </c>
      <c r="F129" t="s">
        <v>24</v>
      </c>
      <c r="I129" s="3">
        <v>187</v>
      </c>
      <c r="J129" s="3">
        <v>6</v>
      </c>
      <c r="K129">
        <v>1</v>
      </c>
      <c r="L129" t="s">
        <v>19</v>
      </c>
      <c r="P129" s="3">
        <v>187</v>
      </c>
      <c r="Q129" s="3">
        <v>6</v>
      </c>
      <c r="R129">
        <v>1</v>
      </c>
    </row>
    <row r="130" spans="1:18" x14ac:dyDescent="0.3">
      <c r="A130" s="3">
        <v>176</v>
      </c>
      <c r="B130" s="3">
        <v>12</v>
      </c>
      <c r="C130">
        <v>0</v>
      </c>
      <c r="D130" t="str">
        <f t="shared" si="1"/>
        <v xml:space="preserve">radiotherapy or chemotherapy </v>
      </c>
      <c r="E130">
        <v>145</v>
      </c>
      <c r="F130" t="s">
        <v>20</v>
      </c>
      <c r="I130" s="3">
        <v>188</v>
      </c>
      <c r="J130" s="3">
        <v>2</v>
      </c>
      <c r="K130">
        <v>1</v>
      </c>
      <c r="L130" t="s">
        <v>23</v>
      </c>
      <c r="P130" s="3">
        <v>188</v>
      </c>
      <c r="Q130" s="3">
        <v>2</v>
      </c>
      <c r="R130">
        <v>0</v>
      </c>
    </row>
    <row r="131" spans="1:18" x14ac:dyDescent="0.3">
      <c r="A131" s="3">
        <v>177</v>
      </c>
      <c r="B131" s="3">
        <v>45</v>
      </c>
      <c r="C131">
        <v>1</v>
      </c>
      <c r="D131" t="str">
        <f t="shared" ref="D131:D150" si="2">VLOOKUP(A131,E$2:F$180,2,0)</f>
        <v xml:space="preserve">radiotherapy or chemotherapy </v>
      </c>
      <c r="E131">
        <v>146</v>
      </c>
      <c r="F131" t="s">
        <v>24</v>
      </c>
      <c r="I131" s="3">
        <v>189</v>
      </c>
      <c r="J131" s="3">
        <v>61</v>
      </c>
      <c r="K131">
        <v>0</v>
      </c>
      <c r="L131" t="s">
        <v>19</v>
      </c>
      <c r="P131" s="3">
        <v>189</v>
      </c>
      <c r="Q131" s="3">
        <v>61</v>
      </c>
      <c r="R131">
        <v>1</v>
      </c>
    </row>
    <row r="132" spans="1:18" x14ac:dyDescent="0.3">
      <c r="A132" s="3">
        <v>178</v>
      </c>
      <c r="B132" s="3">
        <v>33</v>
      </c>
      <c r="C132">
        <v>0</v>
      </c>
      <c r="D132" t="str">
        <f t="shared" si="2"/>
        <v xml:space="preserve">radiotherapy or chemotherapy </v>
      </c>
      <c r="E132">
        <v>147</v>
      </c>
      <c r="F132" t="s">
        <v>20</v>
      </c>
      <c r="I132" s="3">
        <v>190</v>
      </c>
      <c r="J132" s="3">
        <v>5</v>
      </c>
      <c r="K132">
        <v>1</v>
      </c>
      <c r="L132" t="s">
        <v>19</v>
      </c>
      <c r="P132" s="3">
        <v>190</v>
      </c>
      <c r="Q132" s="3">
        <v>5</v>
      </c>
      <c r="R132">
        <v>1</v>
      </c>
    </row>
    <row r="133" spans="1:18" x14ac:dyDescent="0.3">
      <c r="A133" s="3">
        <v>179</v>
      </c>
      <c r="B133" s="3">
        <v>5</v>
      </c>
      <c r="C133">
        <v>1</v>
      </c>
      <c r="D133" t="str">
        <f t="shared" si="2"/>
        <v xml:space="preserve">radiotherapy or chemotherapy </v>
      </c>
      <c r="E133">
        <v>148</v>
      </c>
      <c r="F133" t="s">
        <v>20</v>
      </c>
      <c r="I133" s="3">
        <v>191</v>
      </c>
      <c r="J133" s="3">
        <v>14</v>
      </c>
      <c r="K133">
        <v>0</v>
      </c>
      <c r="L133" t="s">
        <v>19</v>
      </c>
      <c r="P133" s="3">
        <v>191</v>
      </c>
      <c r="Q133" s="3">
        <v>14</v>
      </c>
      <c r="R133">
        <v>1</v>
      </c>
    </row>
    <row r="134" spans="1:18" x14ac:dyDescent="0.3">
      <c r="A134" s="3">
        <v>180</v>
      </c>
      <c r="B134" s="3">
        <v>11</v>
      </c>
      <c r="C134">
        <v>0</v>
      </c>
      <c r="D134" t="str">
        <f t="shared" si="2"/>
        <v xml:space="preserve">radiotherapy or chemotherapy </v>
      </c>
      <c r="E134">
        <v>149</v>
      </c>
      <c r="F134" t="s">
        <v>20</v>
      </c>
      <c r="I134" s="3">
        <v>192</v>
      </c>
      <c r="J134" s="3">
        <v>20</v>
      </c>
      <c r="K134">
        <v>0</v>
      </c>
      <c r="L134" t="s">
        <v>19</v>
      </c>
      <c r="P134" s="3">
        <v>192</v>
      </c>
      <c r="Q134" s="3">
        <v>20</v>
      </c>
      <c r="R134">
        <v>1</v>
      </c>
    </row>
    <row r="135" spans="1:18" x14ac:dyDescent="0.3">
      <c r="A135" s="3">
        <v>182</v>
      </c>
      <c r="B135" s="3">
        <v>53</v>
      </c>
      <c r="C135">
        <v>0</v>
      </c>
      <c r="D135" t="str">
        <f t="shared" si="2"/>
        <v xml:space="preserve">radiotherapy or chemotherapy </v>
      </c>
      <c r="E135">
        <v>150</v>
      </c>
      <c r="F135" t="s">
        <v>20</v>
      </c>
      <c r="I135" s="3">
        <v>193</v>
      </c>
      <c r="J135" s="3">
        <v>6</v>
      </c>
      <c r="K135">
        <v>0</v>
      </c>
      <c r="L135" t="s">
        <v>19</v>
      </c>
      <c r="P135" s="3">
        <v>193</v>
      </c>
      <c r="Q135" s="3">
        <v>6</v>
      </c>
      <c r="R135">
        <v>1</v>
      </c>
    </row>
    <row r="136" spans="1:18" x14ac:dyDescent="0.3">
      <c r="A136" s="3">
        <v>183</v>
      </c>
      <c r="B136" s="3">
        <v>11</v>
      </c>
      <c r="C136">
        <v>1</v>
      </c>
      <c r="D136" t="str">
        <f t="shared" si="2"/>
        <v xml:space="preserve">radiotherapy or chemotherapy </v>
      </c>
      <c r="E136">
        <v>151</v>
      </c>
      <c r="F136" t="s">
        <v>20</v>
      </c>
      <c r="I136" s="3">
        <v>195</v>
      </c>
      <c r="J136" s="3">
        <v>5</v>
      </c>
      <c r="K136">
        <v>1</v>
      </c>
      <c r="L136" t="s">
        <v>19</v>
      </c>
      <c r="P136" s="3">
        <v>195</v>
      </c>
      <c r="Q136" s="3">
        <v>5</v>
      </c>
      <c r="R136">
        <v>1</v>
      </c>
    </row>
    <row r="137" spans="1:18" x14ac:dyDescent="0.3">
      <c r="A137" s="3">
        <v>184</v>
      </c>
      <c r="B137" s="3">
        <v>11</v>
      </c>
      <c r="C137">
        <v>1</v>
      </c>
      <c r="D137" t="str">
        <f t="shared" si="2"/>
        <v xml:space="preserve">radiotherapy or chemotherapy </v>
      </c>
      <c r="E137">
        <v>152</v>
      </c>
      <c r="F137" t="s">
        <v>20</v>
      </c>
      <c r="I137" s="3">
        <v>196</v>
      </c>
      <c r="J137" s="3">
        <v>9</v>
      </c>
      <c r="K137">
        <v>1</v>
      </c>
      <c r="L137" t="s">
        <v>19</v>
      </c>
      <c r="P137" s="3">
        <v>196</v>
      </c>
      <c r="Q137" s="3">
        <v>9</v>
      </c>
      <c r="R137">
        <v>1</v>
      </c>
    </row>
    <row r="138" spans="1:18" x14ac:dyDescent="0.3">
      <c r="A138" s="3">
        <v>185</v>
      </c>
      <c r="B138" s="3">
        <v>33</v>
      </c>
      <c r="C138">
        <v>0</v>
      </c>
      <c r="D138" t="str">
        <f t="shared" si="2"/>
        <v xml:space="preserve">radiotherapy or chemotherapy </v>
      </c>
      <c r="E138">
        <v>153</v>
      </c>
      <c r="F138" t="s">
        <v>20</v>
      </c>
      <c r="I138" s="3">
        <v>197</v>
      </c>
      <c r="J138" s="3">
        <v>18</v>
      </c>
      <c r="K138">
        <v>1</v>
      </c>
      <c r="L138" t="s">
        <v>19</v>
      </c>
      <c r="P138" s="3">
        <v>197</v>
      </c>
      <c r="Q138" s="3">
        <v>18</v>
      </c>
      <c r="R138">
        <v>1</v>
      </c>
    </row>
    <row r="139" spans="1:18" x14ac:dyDescent="0.3">
      <c r="A139" s="3">
        <v>187</v>
      </c>
      <c r="B139" s="3">
        <v>6</v>
      </c>
      <c r="C139">
        <v>1</v>
      </c>
      <c r="D139" t="str">
        <f t="shared" si="2"/>
        <v xml:space="preserve">radiotherapy or chemotherapy </v>
      </c>
      <c r="E139">
        <v>154</v>
      </c>
      <c r="F139" t="s">
        <v>20</v>
      </c>
      <c r="I139" s="3">
        <v>198</v>
      </c>
      <c r="J139" s="3">
        <v>12</v>
      </c>
      <c r="K139">
        <v>1</v>
      </c>
      <c r="L139" t="s">
        <v>19</v>
      </c>
      <c r="P139" s="3">
        <v>198</v>
      </c>
      <c r="Q139" s="3">
        <v>12</v>
      </c>
      <c r="R139">
        <v>1</v>
      </c>
    </row>
    <row r="140" spans="1:18" x14ac:dyDescent="0.3">
      <c r="A140" s="3">
        <v>188</v>
      </c>
      <c r="B140" s="3">
        <v>2</v>
      </c>
      <c r="C140">
        <v>1</v>
      </c>
      <c r="D140" t="str">
        <f t="shared" si="2"/>
        <v>None</v>
      </c>
      <c r="E140">
        <v>155</v>
      </c>
      <c r="F140" t="s">
        <v>24</v>
      </c>
      <c r="I140" s="3">
        <v>199</v>
      </c>
      <c r="J140" s="3">
        <v>4</v>
      </c>
      <c r="K140">
        <v>1</v>
      </c>
      <c r="L140" t="s">
        <v>23</v>
      </c>
      <c r="P140" s="3">
        <v>199</v>
      </c>
      <c r="Q140" s="3">
        <v>4</v>
      </c>
      <c r="R140">
        <v>0</v>
      </c>
    </row>
    <row r="141" spans="1:18" x14ac:dyDescent="0.3">
      <c r="A141" s="3">
        <v>189</v>
      </c>
      <c r="B141" s="3">
        <v>61</v>
      </c>
      <c r="C141">
        <v>0</v>
      </c>
      <c r="D141" t="str">
        <f t="shared" si="2"/>
        <v xml:space="preserve">radiotherapy or chemotherapy </v>
      </c>
      <c r="E141">
        <v>156</v>
      </c>
      <c r="F141" t="s">
        <v>24</v>
      </c>
    </row>
    <row r="142" spans="1:18" x14ac:dyDescent="0.3">
      <c r="A142" s="3">
        <v>190</v>
      </c>
      <c r="B142" s="3">
        <v>5</v>
      </c>
      <c r="C142">
        <v>1</v>
      </c>
      <c r="D142" t="str">
        <f t="shared" si="2"/>
        <v xml:space="preserve">radiotherapy or chemotherapy </v>
      </c>
      <c r="E142">
        <v>158</v>
      </c>
      <c r="F142" t="s">
        <v>20</v>
      </c>
    </row>
    <row r="143" spans="1:18" x14ac:dyDescent="0.3">
      <c r="A143" s="3">
        <v>191</v>
      </c>
      <c r="B143" s="3">
        <v>14</v>
      </c>
      <c r="C143">
        <v>0</v>
      </c>
      <c r="D143" t="str">
        <f t="shared" si="2"/>
        <v xml:space="preserve">radiotherapy or chemotherapy </v>
      </c>
      <c r="E143">
        <v>159</v>
      </c>
      <c r="F143" t="s">
        <v>20</v>
      </c>
    </row>
    <row r="144" spans="1:18" x14ac:dyDescent="0.3">
      <c r="A144" s="3">
        <v>192</v>
      </c>
      <c r="B144" s="3">
        <v>20</v>
      </c>
      <c r="C144">
        <v>0</v>
      </c>
      <c r="D144" t="str">
        <f t="shared" si="2"/>
        <v xml:space="preserve">radiotherapy or chemotherapy </v>
      </c>
      <c r="E144">
        <v>160</v>
      </c>
      <c r="F144" t="s">
        <v>20</v>
      </c>
    </row>
    <row r="145" spans="1:6" x14ac:dyDescent="0.3">
      <c r="A145" s="3">
        <v>193</v>
      </c>
      <c r="B145" s="3">
        <v>6</v>
      </c>
      <c r="C145">
        <v>0</v>
      </c>
      <c r="D145" t="str">
        <f t="shared" si="2"/>
        <v xml:space="preserve">radiotherapy or chemotherapy </v>
      </c>
      <c r="E145">
        <v>161</v>
      </c>
      <c r="F145" t="s">
        <v>20</v>
      </c>
    </row>
    <row r="146" spans="1:6" x14ac:dyDescent="0.3">
      <c r="A146" s="3">
        <v>195</v>
      </c>
      <c r="B146" s="3">
        <v>5</v>
      </c>
      <c r="C146">
        <v>1</v>
      </c>
      <c r="D146" t="str">
        <f t="shared" si="2"/>
        <v xml:space="preserve">radiotherapy or chemotherapy </v>
      </c>
      <c r="E146">
        <v>162</v>
      </c>
      <c r="F146" t="s">
        <v>20</v>
      </c>
    </row>
    <row r="147" spans="1:6" x14ac:dyDescent="0.3">
      <c r="A147" s="3">
        <v>196</v>
      </c>
      <c r="B147" s="3">
        <v>9</v>
      </c>
      <c r="C147">
        <v>1</v>
      </c>
      <c r="D147" t="str">
        <f t="shared" si="2"/>
        <v xml:space="preserve">radiotherapy or chemotherapy </v>
      </c>
      <c r="E147">
        <v>163</v>
      </c>
      <c r="F147" t="s">
        <v>20</v>
      </c>
    </row>
    <row r="148" spans="1:6" x14ac:dyDescent="0.3">
      <c r="A148" s="3">
        <v>197</v>
      </c>
      <c r="B148" s="3">
        <v>18</v>
      </c>
      <c r="C148">
        <v>1</v>
      </c>
      <c r="D148" t="str">
        <f t="shared" si="2"/>
        <v xml:space="preserve">radiotherapy or chemotherapy </v>
      </c>
      <c r="E148">
        <v>164</v>
      </c>
      <c r="F148" t="s">
        <v>20</v>
      </c>
    </row>
    <row r="149" spans="1:6" x14ac:dyDescent="0.3">
      <c r="A149" s="3">
        <v>198</v>
      </c>
      <c r="B149" s="3">
        <v>12</v>
      </c>
      <c r="C149">
        <v>1</v>
      </c>
      <c r="D149" t="str">
        <f t="shared" si="2"/>
        <v xml:space="preserve">radiotherapy or chemotherapy </v>
      </c>
      <c r="E149">
        <v>165</v>
      </c>
      <c r="F149" t="s">
        <v>20</v>
      </c>
    </row>
    <row r="150" spans="1:6" x14ac:dyDescent="0.3">
      <c r="A150" s="3">
        <v>199</v>
      </c>
      <c r="B150" s="3">
        <v>4</v>
      </c>
      <c r="C150">
        <v>1</v>
      </c>
      <c r="D150" t="str">
        <f t="shared" si="2"/>
        <v>None</v>
      </c>
      <c r="E150">
        <v>166</v>
      </c>
      <c r="F150" t="s">
        <v>20</v>
      </c>
    </row>
    <row r="151" spans="1:6" x14ac:dyDescent="0.3">
      <c r="E151">
        <v>167</v>
      </c>
      <c r="F151" t="s">
        <v>20</v>
      </c>
    </row>
    <row r="152" spans="1:6" x14ac:dyDescent="0.3">
      <c r="E152">
        <v>168</v>
      </c>
      <c r="F152" t="s">
        <v>20</v>
      </c>
    </row>
    <row r="153" spans="1:6" x14ac:dyDescent="0.3">
      <c r="E153">
        <v>169</v>
      </c>
      <c r="F153" t="s">
        <v>20</v>
      </c>
    </row>
    <row r="154" spans="1:6" x14ac:dyDescent="0.3">
      <c r="E154">
        <v>170</v>
      </c>
      <c r="F154" t="s">
        <v>20</v>
      </c>
    </row>
    <row r="155" spans="1:6" x14ac:dyDescent="0.3">
      <c r="E155">
        <v>171</v>
      </c>
      <c r="F155" t="s">
        <v>20</v>
      </c>
    </row>
    <row r="156" spans="1:6" x14ac:dyDescent="0.3">
      <c r="E156">
        <v>172</v>
      </c>
      <c r="F156" t="s">
        <v>20</v>
      </c>
    </row>
    <row r="157" spans="1:6" x14ac:dyDescent="0.3">
      <c r="E157">
        <v>173</v>
      </c>
      <c r="F157" t="s">
        <v>20</v>
      </c>
    </row>
    <row r="158" spans="1:6" x14ac:dyDescent="0.3">
      <c r="E158">
        <v>174</v>
      </c>
      <c r="F158" t="s">
        <v>20</v>
      </c>
    </row>
    <row r="159" spans="1:6" x14ac:dyDescent="0.3">
      <c r="E159">
        <v>175</v>
      </c>
      <c r="F159" t="s">
        <v>20</v>
      </c>
    </row>
    <row r="160" spans="1:6" x14ac:dyDescent="0.3">
      <c r="E160">
        <v>176</v>
      </c>
      <c r="F160" t="s">
        <v>20</v>
      </c>
    </row>
    <row r="161" spans="5:6" x14ac:dyDescent="0.3">
      <c r="E161">
        <v>177</v>
      </c>
      <c r="F161" t="s">
        <v>20</v>
      </c>
    </row>
    <row r="162" spans="5:6" x14ac:dyDescent="0.3">
      <c r="E162">
        <v>178</v>
      </c>
      <c r="F162" t="s">
        <v>20</v>
      </c>
    </row>
    <row r="163" spans="5:6" x14ac:dyDescent="0.3">
      <c r="E163">
        <v>179</v>
      </c>
      <c r="F163" t="s">
        <v>20</v>
      </c>
    </row>
    <row r="164" spans="5:6" x14ac:dyDescent="0.3">
      <c r="E164">
        <v>180</v>
      </c>
      <c r="F164" t="s">
        <v>20</v>
      </c>
    </row>
    <row r="165" spans="5:6" x14ac:dyDescent="0.3">
      <c r="E165">
        <v>182</v>
      </c>
      <c r="F165" t="s">
        <v>20</v>
      </c>
    </row>
    <row r="166" spans="5:6" x14ac:dyDescent="0.3">
      <c r="E166">
        <v>183</v>
      </c>
      <c r="F166" t="s">
        <v>20</v>
      </c>
    </row>
    <row r="167" spans="5:6" x14ac:dyDescent="0.3">
      <c r="E167">
        <v>184</v>
      </c>
      <c r="F167" t="s">
        <v>20</v>
      </c>
    </row>
    <row r="168" spans="5:6" x14ac:dyDescent="0.3">
      <c r="E168">
        <v>185</v>
      </c>
      <c r="F168" t="s">
        <v>20</v>
      </c>
    </row>
    <row r="169" spans="5:6" x14ac:dyDescent="0.3">
      <c r="E169">
        <v>187</v>
      </c>
      <c r="F169" t="s">
        <v>20</v>
      </c>
    </row>
    <row r="170" spans="5:6" x14ac:dyDescent="0.3">
      <c r="E170">
        <v>188</v>
      </c>
      <c r="F170" t="s">
        <v>24</v>
      </c>
    </row>
    <row r="171" spans="5:6" x14ac:dyDescent="0.3">
      <c r="E171">
        <v>189</v>
      </c>
      <c r="F171" t="s">
        <v>20</v>
      </c>
    </row>
    <row r="172" spans="5:6" x14ac:dyDescent="0.3">
      <c r="E172">
        <v>190</v>
      </c>
      <c r="F172" t="s">
        <v>20</v>
      </c>
    </row>
    <row r="173" spans="5:6" x14ac:dyDescent="0.3">
      <c r="E173">
        <v>191</v>
      </c>
      <c r="F173" t="s">
        <v>20</v>
      </c>
    </row>
    <row r="174" spans="5:6" x14ac:dyDescent="0.3">
      <c r="E174">
        <v>192</v>
      </c>
      <c r="F174" t="s">
        <v>20</v>
      </c>
    </row>
    <row r="175" spans="5:6" x14ac:dyDescent="0.3">
      <c r="E175">
        <v>193</v>
      </c>
      <c r="F175" t="s">
        <v>20</v>
      </c>
    </row>
    <row r="176" spans="5:6" x14ac:dyDescent="0.3">
      <c r="E176">
        <v>195</v>
      </c>
      <c r="F176" t="s">
        <v>20</v>
      </c>
    </row>
    <row r="177" spans="5:6" x14ac:dyDescent="0.3">
      <c r="E177">
        <v>196</v>
      </c>
      <c r="F177" t="s">
        <v>20</v>
      </c>
    </row>
    <row r="178" spans="5:6" x14ac:dyDescent="0.3">
      <c r="E178">
        <v>197</v>
      </c>
      <c r="F178" t="s">
        <v>20</v>
      </c>
    </row>
    <row r="179" spans="5:6" x14ac:dyDescent="0.3">
      <c r="E179">
        <v>198</v>
      </c>
      <c r="F179" t="s">
        <v>20</v>
      </c>
    </row>
    <row r="180" spans="5:6" x14ac:dyDescent="0.3">
      <c r="E180">
        <v>199</v>
      </c>
      <c r="F180" t="s">
        <v>24</v>
      </c>
    </row>
  </sheetData>
  <autoFilter ref="A1:R180" xr:uid="{DD3255DB-A09E-4328-8F2B-5EDD7F0CBFB6}"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856E4-DD1A-43EB-BE2E-206012ECF363}">
  <dimension ref="A1:F154"/>
  <sheetViews>
    <sheetView topLeftCell="B1" workbookViewId="0">
      <selection activeCell="F1" sqref="F1"/>
    </sheetView>
  </sheetViews>
  <sheetFormatPr defaultRowHeight="14" x14ac:dyDescent="0.3"/>
  <cols>
    <col min="1" max="2" width="12.83203125" customWidth="1"/>
    <col min="3" max="3" width="18.5" customWidth="1"/>
    <col min="4" max="4" width="30.6640625" customWidth="1"/>
    <col min="5" max="5" width="15.9140625" customWidth="1"/>
    <col min="6" max="6" width="14.9140625" customWidth="1"/>
  </cols>
  <sheetData>
    <row r="1" spans="1:6" ht="28" x14ac:dyDescent="0.3">
      <c r="A1" s="14" t="s">
        <v>25</v>
      </c>
      <c r="B1" s="14" t="s">
        <v>25</v>
      </c>
      <c r="C1" s="14" t="s">
        <v>26</v>
      </c>
      <c r="D1" s="15" t="s">
        <v>27</v>
      </c>
      <c r="E1" s="16" t="s">
        <v>47</v>
      </c>
      <c r="F1" s="16" t="s">
        <v>50</v>
      </c>
    </row>
    <row r="2" spans="1:6" x14ac:dyDescent="0.3">
      <c r="A2">
        <v>2</v>
      </c>
      <c r="B2">
        <v>2</v>
      </c>
      <c r="C2" t="s">
        <v>29</v>
      </c>
      <c r="D2" t="s">
        <v>30</v>
      </c>
      <c r="F2">
        <v>1</v>
      </c>
    </row>
    <row r="3" spans="1:6" x14ac:dyDescent="0.3">
      <c r="A3">
        <v>3</v>
      </c>
      <c r="B3">
        <v>3</v>
      </c>
      <c r="C3" t="s">
        <v>29</v>
      </c>
      <c r="D3" t="s">
        <v>31</v>
      </c>
      <c r="F3">
        <v>1</v>
      </c>
    </row>
    <row r="4" spans="1:6" x14ac:dyDescent="0.3">
      <c r="A4">
        <v>3</v>
      </c>
      <c r="B4">
        <v>3</v>
      </c>
      <c r="C4" t="s">
        <v>32</v>
      </c>
      <c r="D4" t="s">
        <v>33</v>
      </c>
      <c r="F4">
        <v>1</v>
      </c>
    </row>
    <row r="5" spans="1:6" x14ac:dyDescent="0.3">
      <c r="A5">
        <v>4</v>
      </c>
      <c r="B5">
        <v>4</v>
      </c>
      <c r="C5" t="s">
        <v>29</v>
      </c>
      <c r="D5" t="s">
        <v>33</v>
      </c>
      <c r="F5">
        <v>1</v>
      </c>
    </row>
    <row r="6" spans="1:6" x14ac:dyDescent="0.3">
      <c r="A6">
        <v>4</v>
      </c>
      <c r="B6">
        <v>4</v>
      </c>
      <c r="C6" t="s">
        <v>32</v>
      </c>
      <c r="D6" t="s">
        <v>30</v>
      </c>
      <c r="F6">
        <v>1</v>
      </c>
    </row>
    <row r="7" spans="1:6" x14ac:dyDescent="0.3">
      <c r="A7">
        <v>5</v>
      </c>
      <c r="B7">
        <v>5</v>
      </c>
      <c r="C7" t="s">
        <v>29</v>
      </c>
      <c r="D7" t="s">
        <v>34</v>
      </c>
      <c r="E7" s="16" t="s">
        <v>47</v>
      </c>
    </row>
    <row r="8" spans="1:6" x14ac:dyDescent="0.3">
      <c r="A8">
        <v>6</v>
      </c>
      <c r="B8">
        <v>6</v>
      </c>
      <c r="C8" t="s">
        <v>28</v>
      </c>
      <c r="D8" t="s">
        <v>35</v>
      </c>
      <c r="F8">
        <v>1</v>
      </c>
    </row>
    <row r="9" spans="1:6" x14ac:dyDescent="0.3">
      <c r="A9">
        <v>7</v>
      </c>
      <c r="B9">
        <v>7</v>
      </c>
      <c r="C9" t="s">
        <v>32</v>
      </c>
      <c r="D9" t="s">
        <v>36</v>
      </c>
      <c r="F9">
        <v>1</v>
      </c>
    </row>
    <row r="10" spans="1:6" x14ac:dyDescent="0.3">
      <c r="A10">
        <v>8</v>
      </c>
      <c r="B10">
        <v>8</v>
      </c>
      <c r="C10" t="s">
        <v>32</v>
      </c>
      <c r="D10" t="s">
        <v>33</v>
      </c>
      <c r="F10">
        <v>1</v>
      </c>
    </row>
    <row r="11" spans="1:6" x14ac:dyDescent="0.3">
      <c r="A11">
        <v>11</v>
      </c>
      <c r="B11">
        <v>11</v>
      </c>
      <c r="C11" t="s">
        <v>29</v>
      </c>
      <c r="D11" t="s">
        <v>36</v>
      </c>
      <c r="F11">
        <v>1</v>
      </c>
    </row>
    <row r="12" spans="1:6" x14ac:dyDescent="0.3">
      <c r="A12">
        <v>12</v>
      </c>
      <c r="B12">
        <v>12</v>
      </c>
      <c r="C12" t="s">
        <v>29</v>
      </c>
      <c r="D12" t="s">
        <v>37</v>
      </c>
      <c r="F12">
        <v>1</v>
      </c>
    </row>
    <row r="13" spans="1:6" x14ac:dyDescent="0.3">
      <c r="A13">
        <v>12</v>
      </c>
      <c r="B13">
        <v>12</v>
      </c>
      <c r="C13" t="s">
        <v>32</v>
      </c>
      <c r="D13" t="s">
        <v>33</v>
      </c>
      <c r="F13">
        <v>1</v>
      </c>
    </row>
    <row r="14" spans="1:6" x14ac:dyDescent="0.3">
      <c r="A14">
        <v>12</v>
      </c>
      <c r="B14">
        <v>12</v>
      </c>
      <c r="C14" t="s">
        <v>38</v>
      </c>
      <c r="D14" t="s">
        <v>39</v>
      </c>
      <c r="F14">
        <v>1</v>
      </c>
    </row>
    <row r="15" spans="1:6" x14ac:dyDescent="0.3">
      <c r="A15">
        <v>13</v>
      </c>
      <c r="B15">
        <v>13</v>
      </c>
      <c r="C15" t="s">
        <v>29</v>
      </c>
      <c r="D15" t="s">
        <v>34</v>
      </c>
      <c r="E15" s="16" t="s">
        <v>47</v>
      </c>
    </row>
    <row r="16" spans="1:6" x14ac:dyDescent="0.3">
      <c r="A16">
        <v>13</v>
      </c>
      <c r="B16">
        <v>13</v>
      </c>
      <c r="C16" t="s">
        <v>32</v>
      </c>
      <c r="D16" t="s">
        <v>40</v>
      </c>
      <c r="E16" s="16" t="s">
        <v>47</v>
      </c>
    </row>
    <row r="17" spans="1:6" x14ac:dyDescent="0.3">
      <c r="A17">
        <v>14</v>
      </c>
      <c r="B17">
        <v>14</v>
      </c>
      <c r="C17" t="s">
        <v>29</v>
      </c>
      <c r="D17" t="s">
        <v>41</v>
      </c>
      <c r="F17">
        <v>1</v>
      </c>
    </row>
    <row r="18" spans="1:6" x14ac:dyDescent="0.3">
      <c r="A18">
        <v>14</v>
      </c>
      <c r="B18">
        <v>14</v>
      </c>
      <c r="C18" t="s">
        <v>32</v>
      </c>
      <c r="D18" t="s">
        <v>40</v>
      </c>
      <c r="E18" s="16" t="s">
        <v>47</v>
      </c>
    </row>
    <row r="19" spans="1:6" x14ac:dyDescent="0.3">
      <c r="A19">
        <v>15</v>
      </c>
      <c r="B19">
        <v>15</v>
      </c>
      <c r="C19" t="s">
        <v>29</v>
      </c>
      <c r="D19" t="s">
        <v>41</v>
      </c>
      <c r="F19">
        <v>1</v>
      </c>
    </row>
    <row r="20" spans="1:6" x14ac:dyDescent="0.3">
      <c r="A20">
        <v>16</v>
      </c>
      <c r="B20">
        <v>16</v>
      </c>
      <c r="C20" t="s">
        <v>29</v>
      </c>
      <c r="D20" t="s">
        <v>41</v>
      </c>
      <c r="F20">
        <v>1</v>
      </c>
    </row>
    <row r="21" spans="1:6" x14ac:dyDescent="0.3">
      <c r="A21">
        <v>16</v>
      </c>
      <c r="B21">
        <v>16</v>
      </c>
      <c r="C21" t="s">
        <v>32</v>
      </c>
      <c r="D21" t="s">
        <v>39</v>
      </c>
      <c r="F21">
        <v>1</v>
      </c>
    </row>
    <row r="22" spans="1:6" x14ac:dyDescent="0.3">
      <c r="A22">
        <v>16</v>
      </c>
      <c r="B22">
        <v>16</v>
      </c>
      <c r="C22" t="s">
        <v>38</v>
      </c>
      <c r="D22" t="s">
        <v>33</v>
      </c>
      <c r="F22">
        <v>1</v>
      </c>
    </row>
    <row r="23" spans="1:6" x14ac:dyDescent="0.3">
      <c r="A23">
        <v>17</v>
      </c>
      <c r="B23">
        <v>17</v>
      </c>
      <c r="C23" t="s">
        <v>29</v>
      </c>
      <c r="D23" t="s">
        <v>42</v>
      </c>
      <c r="E23" s="16" t="s">
        <v>47</v>
      </c>
    </row>
    <row r="24" spans="1:6" x14ac:dyDescent="0.3">
      <c r="A24">
        <v>18</v>
      </c>
      <c r="B24">
        <v>18</v>
      </c>
      <c r="C24" t="s">
        <v>29</v>
      </c>
      <c r="D24" t="s">
        <v>41</v>
      </c>
      <c r="F24">
        <v>1</v>
      </c>
    </row>
    <row r="25" spans="1:6" x14ac:dyDescent="0.3">
      <c r="A25">
        <v>19</v>
      </c>
      <c r="B25">
        <v>19</v>
      </c>
      <c r="C25" t="s">
        <v>29</v>
      </c>
      <c r="D25" t="s">
        <v>37</v>
      </c>
      <c r="F25">
        <v>1</v>
      </c>
    </row>
    <row r="26" spans="1:6" x14ac:dyDescent="0.3">
      <c r="A26">
        <v>20</v>
      </c>
      <c r="B26">
        <v>20</v>
      </c>
      <c r="C26" t="s">
        <v>29</v>
      </c>
      <c r="D26" t="s">
        <v>34</v>
      </c>
      <c r="E26" s="16" t="s">
        <v>47</v>
      </c>
    </row>
    <row r="27" spans="1:6" x14ac:dyDescent="0.3">
      <c r="A27">
        <v>21</v>
      </c>
      <c r="B27">
        <v>21</v>
      </c>
      <c r="C27" t="s">
        <v>29</v>
      </c>
      <c r="D27" t="s">
        <v>37</v>
      </c>
      <c r="F27">
        <v>1</v>
      </c>
    </row>
    <row r="28" spans="1:6" x14ac:dyDescent="0.3">
      <c r="A28">
        <v>21</v>
      </c>
      <c r="B28">
        <v>21</v>
      </c>
      <c r="C28" t="s">
        <v>32</v>
      </c>
      <c r="D28" t="s">
        <v>36</v>
      </c>
      <c r="F28">
        <v>1</v>
      </c>
    </row>
    <row r="29" spans="1:6" x14ac:dyDescent="0.3">
      <c r="A29">
        <v>22</v>
      </c>
      <c r="B29">
        <v>22</v>
      </c>
      <c r="C29" t="s">
        <v>29</v>
      </c>
      <c r="D29" t="s">
        <v>34</v>
      </c>
      <c r="E29" s="16" t="s">
        <v>47</v>
      </c>
    </row>
    <row r="30" spans="1:6" x14ac:dyDescent="0.3">
      <c r="A30">
        <v>23</v>
      </c>
      <c r="B30">
        <v>23</v>
      </c>
      <c r="C30" t="s">
        <v>29</v>
      </c>
      <c r="D30" t="s">
        <v>37</v>
      </c>
      <c r="F30">
        <v>1</v>
      </c>
    </row>
    <row r="31" spans="1:6" x14ac:dyDescent="0.3">
      <c r="A31">
        <v>24</v>
      </c>
      <c r="B31">
        <v>24</v>
      </c>
      <c r="C31" t="s">
        <v>29</v>
      </c>
      <c r="D31" t="s">
        <v>37</v>
      </c>
      <c r="F31">
        <v>1</v>
      </c>
    </row>
    <row r="32" spans="1:6" x14ac:dyDescent="0.3">
      <c r="A32">
        <v>24</v>
      </c>
      <c r="B32">
        <v>24</v>
      </c>
      <c r="C32" t="s">
        <v>32</v>
      </c>
      <c r="D32" t="s">
        <v>41</v>
      </c>
      <c r="F32">
        <v>1</v>
      </c>
    </row>
    <row r="33" spans="1:6" x14ac:dyDescent="0.3">
      <c r="A33">
        <v>25</v>
      </c>
      <c r="B33">
        <v>25</v>
      </c>
      <c r="C33" t="s">
        <v>29</v>
      </c>
      <c r="D33" t="s">
        <v>42</v>
      </c>
      <c r="E33" s="16" t="s">
        <v>47</v>
      </c>
    </row>
    <row r="34" spans="1:6" x14ac:dyDescent="0.3">
      <c r="A34">
        <v>26</v>
      </c>
      <c r="B34">
        <v>26</v>
      </c>
      <c r="C34" t="s">
        <v>32</v>
      </c>
      <c r="D34" t="s">
        <v>37</v>
      </c>
      <c r="F34">
        <v>1</v>
      </c>
    </row>
    <row r="35" spans="1:6" x14ac:dyDescent="0.3">
      <c r="A35">
        <v>27</v>
      </c>
      <c r="B35">
        <v>27</v>
      </c>
      <c r="C35" t="s">
        <v>32</v>
      </c>
      <c r="D35" t="s">
        <v>42</v>
      </c>
      <c r="E35" s="16" t="s">
        <v>47</v>
      </c>
    </row>
    <row r="36" spans="1:6" x14ac:dyDescent="0.3">
      <c r="A36">
        <v>28</v>
      </c>
      <c r="B36">
        <v>28</v>
      </c>
      <c r="C36" t="s">
        <v>29</v>
      </c>
      <c r="D36" t="s">
        <v>42</v>
      </c>
      <c r="E36" s="16" t="s">
        <v>47</v>
      </c>
    </row>
    <row r="37" spans="1:6" x14ac:dyDescent="0.3">
      <c r="A37">
        <v>29</v>
      </c>
      <c r="B37">
        <v>29</v>
      </c>
      <c r="C37" t="s">
        <v>38</v>
      </c>
      <c r="D37" t="s">
        <v>42</v>
      </c>
      <c r="E37" s="16" t="s">
        <v>47</v>
      </c>
    </row>
    <row r="38" spans="1:6" x14ac:dyDescent="0.3">
      <c r="A38">
        <v>29</v>
      </c>
      <c r="B38">
        <v>29</v>
      </c>
      <c r="C38" t="s">
        <v>43</v>
      </c>
      <c r="D38" t="s">
        <v>40</v>
      </c>
      <c r="E38" s="16" t="s">
        <v>47</v>
      </c>
    </row>
    <row r="39" spans="1:6" x14ac:dyDescent="0.3">
      <c r="A39">
        <v>30</v>
      </c>
      <c r="B39">
        <v>30</v>
      </c>
      <c r="C39" t="s">
        <v>32</v>
      </c>
      <c r="D39" t="s">
        <v>42</v>
      </c>
      <c r="E39" s="16" t="s">
        <v>47</v>
      </c>
    </row>
    <row r="40" spans="1:6" x14ac:dyDescent="0.3">
      <c r="A40">
        <v>30</v>
      </c>
      <c r="B40">
        <v>30</v>
      </c>
      <c r="C40" t="s">
        <v>38</v>
      </c>
      <c r="D40" t="s">
        <v>36</v>
      </c>
      <c r="F40">
        <v>1</v>
      </c>
    </row>
    <row r="41" spans="1:6" x14ac:dyDescent="0.3">
      <c r="A41">
        <v>31</v>
      </c>
      <c r="B41">
        <v>31</v>
      </c>
      <c r="C41" t="s">
        <v>29</v>
      </c>
      <c r="D41" t="s">
        <v>34</v>
      </c>
      <c r="E41" s="16" t="s">
        <v>47</v>
      </c>
    </row>
    <row r="42" spans="1:6" x14ac:dyDescent="0.3">
      <c r="A42">
        <v>32</v>
      </c>
      <c r="B42">
        <v>32</v>
      </c>
      <c r="C42" t="s">
        <v>32</v>
      </c>
      <c r="D42" t="s">
        <v>37</v>
      </c>
      <c r="F42">
        <v>1</v>
      </c>
    </row>
    <row r="43" spans="1:6" x14ac:dyDescent="0.3">
      <c r="A43">
        <v>32</v>
      </c>
      <c r="B43">
        <v>32</v>
      </c>
      <c r="C43" t="s">
        <v>38</v>
      </c>
      <c r="D43" t="s">
        <v>33</v>
      </c>
      <c r="F43">
        <v>1</v>
      </c>
    </row>
    <row r="44" spans="1:6" x14ac:dyDescent="0.3">
      <c r="A44">
        <v>32</v>
      </c>
      <c r="B44">
        <v>32</v>
      </c>
      <c r="C44" t="s">
        <v>43</v>
      </c>
      <c r="D44" t="s">
        <v>40</v>
      </c>
      <c r="E44" s="16" t="s">
        <v>47</v>
      </c>
    </row>
    <row r="45" spans="1:6" x14ac:dyDescent="0.3">
      <c r="A45">
        <v>33</v>
      </c>
      <c r="B45">
        <v>33</v>
      </c>
      <c r="C45" t="s">
        <v>28</v>
      </c>
      <c r="D45" t="s">
        <v>41</v>
      </c>
      <c r="F45">
        <v>1</v>
      </c>
    </row>
    <row r="46" spans="1:6" x14ac:dyDescent="0.3">
      <c r="A46">
        <v>34</v>
      </c>
      <c r="B46">
        <v>34</v>
      </c>
      <c r="C46" t="s">
        <v>29</v>
      </c>
      <c r="D46" t="s">
        <v>41</v>
      </c>
      <c r="F46">
        <v>1</v>
      </c>
    </row>
    <row r="47" spans="1:6" x14ac:dyDescent="0.3">
      <c r="A47">
        <v>34</v>
      </c>
      <c r="B47">
        <v>34</v>
      </c>
      <c r="C47" t="s">
        <v>32</v>
      </c>
      <c r="D47" t="s">
        <v>40</v>
      </c>
      <c r="E47" s="16" t="s">
        <v>47</v>
      </c>
    </row>
    <row r="48" spans="1:6" x14ac:dyDescent="0.3">
      <c r="A48">
        <v>34</v>
      </c>
      <c r="B48">
        <v>34</v>
      </c>
      <c r="C48" t="s">
        <v>38</v>
      </c>
      <c r="D48" t="s">
        <v>37</v>
      </c>
      <c r="F48">
        <v>1</v>
      </c>
    </row>
    <row r="49" spans="1:6" x14ac:dyDescent="0.3">
      <c r="A49">
        <v>35</v>
      </c>
      <c r="B49">
        <v>35</v>
      </c>
      <c r="C49" t="s">
        <v>29</v>
      </c>
      <c r="D49" t="s">
        <v>41</v>
      </c>
      <c r="F49">
        <v>1</v>
      </c>
    </row>
    <row r="50" spans="1:6" x14ac:dyDescent="0.3">
      <c r="A50">
        <v>36</v>
      </c>
      <c r="B50">
        <v>36</v>
      </c>
      <c r="C50" t="s">
        <v>32</v>
      </c>
      <c r="D50" t="s">
        <v>37</v>
      </c>
      <c r="F50">
        <v>1</v>
      </c>
    </row>
    <row r="51" spans="1:6" x14ac:dyDescent="0.3">
      <c r="A51">
        <v>36</v>
      </c>
      <c r="B51">
        <v>36</v>
      </c>
      <c r="C51" t="s">
        <v>38</v>
      </c>
      <c r="D51" t="s">
        <v>41</v>
      </c>
      <c r="F51">
        <v>1</v>
      </c>
    </row>
    <row r="52" spans="1:6" x14ac:dyDescent="0.3">
      <c r="A52">
        <v>37</v>
      </c>
      <c r="B52">
        <v>37</v>
      </c>
      <c r="C52" t="s">
        <v>32</v>
      </c>
      <c r="D52" t="s">
        <v>34</v>
      </c>
      <c r="E52" s="16" t="s">
        <v>47</v>
      </c>
    </row>
    <row r="53" spans="1:6" x14ac:dyDescent="0.3">
      <c r="A53">
        <v>38</v>
      </c>
      <c r="B53">
        <v>38</v>
      </c>
      <c r="C53" t="s">
        <v>29</v>
      </c>
      <c r="D53" t="s">
        <v>33</v>
      </c>
      <c r="F53">
        <v>1</v>
      </c>
    </row>
    <row r="54" spans="1:6" x14ac:dyDescent="0.3">
      <c r="A54">
        <v>38</v>
      </c>
      <c r="B54">
        <v>38</v>
      </c>
      <c r="C54" t="s">
        <v>32</v>
      </c>
      <c r="D54" t="s">
        <v>39</v>
      </c>
      <c r="F54">
        <v>1</v>
      </c>
    </row>
    <row r="55" spans="1:6" x14ac:dyDescent="0.3">
      <c r="A55">
        <v>39</v>
      </c>
      <c r="B55">
        <v>39</v>
      </c>
      <c r="C55" t="s">
        <v>29</v>
      </c>
      <c r="D55" t="s">
        <v>33</v>
      </c>
      <c r="F55">
        <v>1</v>
      </c>
    </row>
    <row r="56" spans="1:6" x14ac:dyDescent="0.3">
      <c r="A56">
        <v>39</v>
      </c>
      <c r="B56">
        <v>39</v>
      </c>
      <c r="C56" t="s">
        <v>32</v>
      </c>
      <c r="D56" t="s">
        <v>39</v>
      </c>
      <c r="F56">
        <v>1</v>
      </c>
    </row>
    <row r="57" spans="1:6" x14ac:dyDescent="0.3">
      <c r="A57">
        <v>53</v>
      </c>
      <c r="B57">
        <v>53</v>
      </c>
      <c r="C57" t="s">
        <v>29</v>
      </c>
      <c r="D57" t="s">
        <v>41</v>
      </c>
      <c r="F57">
        <v>1</v>
      </c>
    </row>
    <row r="58" spans="1:6" x14ac:dyDescent="0.3">
      <c r="A58">
        <v>53</v>
      </c>
      <c r="B58">
        <v>53</v>
      </c>
      <c r="C58" t="s">
        <v>32</v>
      </c>
      <c r="D58" t="s">
        <v>33</v>
      </c>
      <c r="F58">
        <v>1</v>
      </c>
    </row>
    <row r="59" spans="1:6" x14ac:dyDescent="0.3">
      <c r="A59">
        <v>54</v>
      </c>
      <c r="B59">
        <v>54</v>
      </c>
      <c r="C59" t="s">
        <v>32</v>
      </c>
      <c r="D59" t="s">
        <v>37</v>
      </c>
      <c r="F59">
        <v>1</v>
      </c>
    </row>
    <row r="60" spans="1:6" x14ac:dyDescent="0.3">
      <c r="A60">
        <v>54</v>
      </c>
      <c r="B60">
        <v>54</v>
      </c>
      <c r="C60" t="s">
        <v>38</v>
      </c>
      <c r="D60" t="s">
        <v>33</v>
      </c>
      <c r="F60">
        <v>1</v>
      </c>
    </row>
    <row r="61" spans="1:6" x14ac:dyDescent="0.3">
      <c r="A61">
        <v>58</v>
      </c>
      <c r="B61">
        <v>58</v>
      </c>
      <c r="C61" t="s">
        <v>29</v>
      </c>
      <c r="D61" t="s">
        <v>40</v>
      </c>
      <c r="E61" s="16" t="s">
        <v>47</v>
      </c>
    </row>
    <row r="62" spans="1:6" x14ac:dyDescent="0.3">
      <c r="A62">
        <v>58</v>
      </c>
      <c r="B62">
        <v>58</v>
      </c>
      <c r="C62" t="s">
        <v>32</v>
      </c>
      <c r="D62" t="s">
        <v>33</v>
      </c>
      <c r="F62">
        <v>1</v>
      </c>
    </row>
    <row r="63" spans="1:6" x14ac:dyDescent="0.3">
      <c r="A63">
        <v>58</v>
      </c>
      <c r="B63">
        <v>58</v>
      </c>
      <c r="C63" t="s">
        <v>38</v>
      </c>
      <c r="D63" t="s">
        <v>37</v>
      </c>
      <c r="F63">
        <v>1</v>
      </c>
    </row>
    <row r="64" spans="1:6" x14ac:dyDescent="0.3">
      <c r="A64">
        <v>59</v>
      </c>
      <c r="B64">
        <v>59</v>
      </c>
      <c r="C64" t="s">
        <v>28</v>
      </c>
      <c r="D64" t="s">
        <v>33</v>
      </c>
      <c r="F64">
        <v>1</v>
      </c>
    </row>
    <row r="65" spans="1:6" x14ac:dyDescent="0.3">
      <c r="A65">
        <v>60</v>
      </c>
      <c r="B65">
        <v>60</v>
      </c>
      <c r="C65" t="s">
        <v>29</v>
      </c>
      <c r="D65" t="s">
        <v>33</v>
      </c>
      <c r="F65">
        <v>1</v>
      </c>
    </row>
    <row r="66" spans="1:6" x14ac:dyDescent="0.3">
      <c r="A66">
        <v>61</v>
      </c>
      <c r="B66">
        <v>61</v>
      </c>
      <c r="C66" t="s">
        <v>29</v>
      </c>
      <c r="D66" t="s">
        <v>31</v>
      </c>
      <c r="F66">
        <v>1</v>
      </c>
    </row>
    <row r="67" spans="1:6" x14ac:dyDescent="0.3">
      <c r="A67">
        <v>66</v>
      </c>
      <c r="B67">
        <v>66</v>
      </c>
      <c r="C67" t="s">
        <v>29</v>
      </c>
      <c r="D67" t="s">
        <v>33</v>
      </c>
      <c r="F67">
        <v>1</v>
      </c>
    </row>
    <row r="68" spans="1:6" x14ac:dyDescent="0.3">
      <c r="A68">
        <v>67</v>
      </c>
      <c r="B68">
        <v>67</v>
      </c>
      <c r="C68" t="s">
        <v>38</v>
      </c>
      <c r="D68" t="s">
        <v>41</v>
      </c>
      <c r="F68">
        <v>1</v>
      </c>
    </row>
    <row r="69" spans="1:6" x14ac:dyDescent="0.3">
      <c r="A69">
        <v>68</v>
      </c>
      <c r="B69">
        <v>68</v>
      </c>
      <c r="C69" t="s">
        <v>29</v>
      </c>
      <c r="D69" t="s">
        <v>37</v>
      </c>
      <c r="F69">
        <v>1</v>
      </c>
    </row>
    <row r="70" spans="1:6" x14ac:dyDescent="0.3">
      <c r="A70">
        <v>69</v>
      </c>
      <c r="B70">
        <v>69</v>
      </c>
      <c r="C70" t="s">
        <v>29</v>
      </c>
      <c r="D70" t="s">
        <v>39</v>
      </c>
      <c r="F70">
        <v>1</v>
      </c>
    </row>
    <row r="71" spans="1:6" x14ac:dyDescent="0.3">
      <c r="A71">
        <v>70</v>
      </c>
      <c r="B71">
        <v>70</v>
      </c>
      <c r="C71" t="s">
        <v>29</v>
      </c>
      <c r="D71" t="s">
        <v>37</v>
      </c>
      <c r="F71">
        <v>1</v>
      </c>
    </row>
    <row r="72" spans="1:6" x14ac:dyDescent="0.3">
      <c r="A72">
        <v>71</v>
      </c>
      <c r="B72">
        <v>71</v>
      </c>
      <c r="C72" t="s">
        <v>29</v>
      </c>
      <c r="D72" t="s">
        <v>44</v>
      </c>
      <c r="E72" s="16" t="s">
        <v>47</v>
      </c>
    </row>
    <row r="73" spans="1:6" x14ac:dyDescent="0.3">
      <c r="A73">
        <v>72</v>
      </c>
      <c r="B73">
        <v>72</v>
      </c>
      <c r="C73" t="s">
        <v>29</v>
      </c>
      <c r="D73" t="s">
        <v>44</v>
      </c>
      <c r="E73" s="16" t="s">
        <v>47</v>
      </c>
    </row>
    <row r="74" spans="1:6" x14ac:dyDescent="0.3">
      <c r="A74">
        <v>73</v>
      </c>
      <c r="B74">
        <v>73</v>
      </c>
      <c r="C74" t="s">
        <v>29</v>
      </c>
      <c r="D74" t="s">
        <v>44</v>
      </c>
      <c r="E74" s="16" t="s">
        <v>47</v>
      </c>
    </row>
    <row r="75" spans="1:6" x14ac:dyDescent="0.3">
      <c r="A75">
        <v>74</v>
      </c>
      <c r="B75">
        <v>74</v>
      </c>
      <c r="C75" t="s">
        <v>29</v>
      </c>
      <c r="D75" t="s">
        <v>35</v>
      </c>
      <c r="F75">
        <v>1</v>
      </c>
    </row>
    <row r="76" spans="1:6" x14ac:dyDescent="0.3">
      <c r="A76">
        <v>75</v>
      </c>
      <c r="B76">
        <v>75</v>
      </c>
      <c r="C76" t="s">
        <v>29</v>
      </c>
      <c r="D76" t="s">
        <v>35</v>
      </c>
      <c r="F76">
        <v>1</v>
      </c>
    </row>
    <row r="77" spans="1:6" x14ac:dyDescent="0.3">
      <c r="A77">
        <v>76</v>
      </c>
      <c r="B77">
        <v>76</v>
      </c>
      <c r="C77" t="s">
        <v>29</v>
      </c>
      <c r="D77" t="s">
        <v>35</v>
      </c>
      <c r="F77">
        <v>1</v>
      </c>
    </row>
    <row r="78" spans="1:6" x14ac:dyDescent="0.3">
      <c r="A78">
        <v>77</v>
      </c>
      <c r="B78">
        <v>77</v>
      </c>
      <c r="C78" t="s">
        <v>29</v>
      </c>
      <c r="D78" t="s">
        <v>35</v>
      </c>
      <c r="F78">
        <v>1</v>
      </c>
    </row>
    <row r="79" spans="1:6" x14ac:dyDescent="0.3">
      <c r="A79">
        <v>78</v>
      </c>
      <c r="B79">
        <v>78</v>
      </c>
      <c r="C79" t="s">
        <v>29</v>
      </c>
      <c r="D79" t="s">
        <v>35</v>
      </c>
      <c r="F79">
        <v>1</v>
      </c>
    </row>
    <row r="80" spans="1:6" x14ac:dyDescent="0.3">
      <c r="A80">
        <v>79</v>
      </c>
      <c r="B80">
        <v>79</v>
      </c>
      <c r="C80" t="s">
        <v>29</v>
      </c>
      <c r="D80" t="s">
        <v>44</v>
      </c>
      <c r="E80" s="16" t="s">
        <v>47</v>
      </c>
    </row>
    <row r="81" spans="1:6" x14ac:dyDescent="0.3">
      <c r="A81">
        <v>80</v>
      </c>
      <c r="B81">
        <v>80</v>
      </c>
      <c r="C81" t="s">
        <v>29</v>
      </c>
      <c r="D81" t="s">
        <v>44</v>
      </c>
      <c r="E81" s="16" t="s">
        <v>47</v>
      </c>
    </row>
    <row r="82" spans="1:6" x14ac:dyDescent="0.3">
      <c r="A82">
        <v>81</v>
      </c>
      <c r="B82">
        <v>81</v>
      </c>
      <c r="C82" t="s">
        <v>29</v>
      </c>
      <c r="D82" t="s">
        <v>35</v>
      </c>
      <c r="F82">
        <v>1</v>
      </c>
    </row>
    <row r="83" spans="1:6" x14ac:dyDescent="0.3">
      <c r="A83">
        <v>82</v>
      </c>
      <c r="B83">
        <v>82</v>
      </c>
      <c r="C83" t="s">
        <v>29</v>
      </c>
      <c r="D83" t="s">
        <v>44</v>
      </c>
      <c r="E83" s="16" t="s">
        <v>47</v>
      </c>
    </row>
    <row r="84" spans="1:6" x14ac:dyDescent="0.3">
      <c r="A84">
        <v>83</v>
      </c>
      <c r="B84">
        <v>83</v>
      </c>
      <c r="C84" t="s">
        <v>29</v>
      </c>
      <c r="D84" t="s">
        <v>35</v>
      </c>
      <c r="F84">
        <v>1</v>
      </c>
    </row>
    <row r="85" spans="1:6" x14ac:dyDescent="0.3">
      <c r="A85">
        <v>84</v>
      </c>
      <c r="B85">
        <v>84</v>
      </c>
      <c r="C85" t="s">
        <v>29</v>
      </c>
      <c r="D85" t="s">
        <v>35</v>
      </c>
      <c r="F85">
        <v>1</v>
      </c>
    </row>
    <row r="86" spans="1:6" x14ac:dyDescent="0.3">
      <c r="A86">
        <v>85</v>
      </c>
      <c r="B86">
        <v>85</v>
      </c>
      <c r="C86" t="s">
        <v>29</v>
      </c>
      <c r="D86" t="s">
        <v>35</v>
      </c>
      <c r="F86">
        <v>1</v>
      </c>
    </row>
    <row r="87" spans="1:6" x14ac:dyDescent="0.3">
      <c r="A87">
        <v>86</v>
      </c>
      <c r="B87">
        <v>86</v>
      </c>
      <c r="C87" t="s">
        <v>29</v>
      </c>
      <c r="D87" t="s">
        <v>35</v>
      </c>
      <c r="F87">
        <v>1</v>
      </c>
    </row>
    <row r="88" spans="1:6" x14ac:dyDescent="0.3">
      <c r="A88">
        <v>87</v>
      </c>
      <c r="B88">
        <v>87</v>
      </c>
      <c r="C88" t="s">
        <v>29</v>
      </c>
      <c r="D88" t="s">
        <v>35</v>
      </c>
      <c r="F88">
        <v>1</v>
      </c>
    </row>
    <row r="89" spans="1:6" x14ac:dyDescent="0.3">
      <c r="A89">
        <v>88</v>
      </c>
      <c r="B89">
        <v>88</v>
      </c>
      <c r="C89" t="s">
        <v>29</v>
      </c>
      <c r="D89" t="s">
        <v>35</v>
      </c>
      <c r="F89">
        <v>1</v>
      </c>
    </row>
    <row r="90" spans="1:6" x14ac:dyDescent="0.3">
      <c r="A90">
        <v>89</v>
      </c>
      <c r="B90">
        <v>89</v>
      </c>
      <c r="C90" t="s">
        <v>29</v>
      </c>
      <c r="D90" t="s">
        <v>44</v>
      </c>
      <c r="E90" s="16" t="s">
        <v>47</v>
      </c>
    </row>
    <row r="91" spans="1:6" x14ac:dyDescent="0.3">
      <c r="A91">
        <v>90</v>
      </c>
      <c r="B91">
        <v>90</v>
      </c>
      <c r="C91" t="s">
        <v>29</v>
      </c>
      <c r="D91" t="s">
        <v>35</v>
      </c>
      <c r="F91">
        <v>1</v>
      </c>
    </row>
    <row r="92" spans="1:6" x14ac:dyDescent="0.3">
      <c r="A92">
        <v>91</v>
      </c>
      <c r="B92">
        <v>91</v>
      </c>
      <c r="C92" t="s">
        <v>29</v>
      </c>
      <c r="D92" t="s">
        <v>35</v>
      </c>
      <c r="F92">
        <v>1</v>
      </c>
    </row>
    <row r="93" spans="1:6" x14ac:dyDescent="0.3">
      <c r="A93">
        <v>92</v>
      </c>
      <c r="B93">
        <v>92</v>
      </c>
      <c r="C93" t="s">
        <v>29</v>
      </c>
      <c r="D93" t="s">
        <v>35</v>
      </c>
      <c r="F93">
        <v>1</v>
      </c>
    </row>
    <row r="94" spans="1:6" x14ac:dyDescent="0.3">
      <c r="A94">
        <v>93</v>
      </c>
      <c r="B94">
        <v>93</v>
      </c>
      <c r="C94" t="s">
        <v>29</v>
      </c>
      <c r="D94" t="s">
        <v>35</v>
      </c>
      <c r="F94">
        <v>1</v>
      </c>
    </row>
    <row r="95" spans="1:6" x14ac:dyDescent="0.3">
      <c r="A95">
        <v>94</v>
      </c>
      <c r="B95">
        <v>94</v>
      </c>
      <c r="C95" t="s">
        <v>29</v>
      </c>
      <c r="D95" t="s">
        <v>44</v>
      </c>
      <c r="E95" s="16" t="s">
        <v>47</v>
      </c>
    </row>
    <row r="96" spans="1:6" x14ac:dyDescent="0.3">
      <c r="A96">
        <v>95</v>
      </c>
      <c r="B96">
        <v>95</v>
      </c>
      <c r="C96" t="s">
        <v>29</v>
      </c>
      <c r="D96" t="s">
        <v>35</v>
      </c>
      <c r="F96">
        <v>1</v>
      </c>
    </row>
    <row r="97" spans="1:6" x14ac:dyDescent="0.3">
      <c r="A97">
        <v>96</v>
      </c>
      <c r="B97">
        <v>96</v>
      </c>
      <c r="C97" t="s">
        <v>29</v>
      </c>
      <c r="D97" t="s">
        <v>35</v>
      </c>
      <c r="F97">
        <v>1</v>
      </c>
    </row>
    <row r="98" spans="1:6" x14ac:dyDescent="0.3">
      <c r="A98">
        <v>97</v>
      </c>
      <c r="B98">
        <v>97</v>
      </c>
      <c r="C98" t="s">
        <v>29</v>
      </c>
      <c r="D98" t="s">
        <v>44</v>
      </c>
      <c r="E98" s="16" t="s">
        <v>47</v>
      </c>
    </row>
    <row r="99" spans="1:6" x14ac:dyDescent="0.3">
      <c r="A99">
        <v>100</v>
      </c>
      <c r="B99">
        <v>100</v>
      </c>
      <c r="C99" t="s">
        <v>28</v>
      </c>
      <c r="D99" t="s">
        <v>33</v>
      </c>
      <c r="F99">
        <v>1</v>
      </c>
    </row>
    <row r="100" spans="1:6" x14ac:dyDescent="0.3">
      <c r="A100">
        <v>102</v>
      </c>
      <c r="B100">
        <v>102</v>
      </c>
      <c r="C100" t="s">
        <v>28</v>
      </c>
      <c r="D100" t="s">
        <v>37</v>
      </c>
      <c r="F100">
        <v>1</v>
      </c>
    </row>
    <row r="101" spans="1:6" x14ac:dyDescent="0.3">
      <c r="A101">
        <v>103</v>
      </c>
      <c r="B101">
        <v>103</v>
      </c>
      <c r="C101" t="s">
        <v>32</v>
      </c>
      <c r="D101" t="s">
        <v>40</v>
      </c>
      <c r="E101" s="16" t="s">
        <v>47</v>
      </c>
    </row>
    <row r="102" spans="1:6" x14ac:dyDescent="0.3">
      <c r="A102">
        <v>103</v>
      </c>
      <c r="B102">
        <v>103</v>
      </c>
      <c r="C102" t="s">
        <v>38</v>
      </c>
      <c r="D102" t="s">
        <v>37</v>
      </c>
      <c r="F102">
        <v>1</v>
      </c>
    </row>
    <row r="103" spans="1:6" x14ac:dyDescent="0.3">
      <c r="A103">
        <v>104</v>
      </c>
      <c r="B103">
        <v>104</v>
      </c>
      <c r="C103" t="s">
        <v>28</v>
      </c>
      <c r="D103" t="s">
        <v>33</v>
      </c>
      <c r="F103">
        <v>1</v>
      </c>
    </row>
    <row r="104" spans="1:6" x14ac:dyDescent="0.3">
      <c r="A104">
        <v>104</v>
      </c>
      <c r="B104">
        <v>104</v>
      </c>
      <c r="C104" t="s">
        <v>29</v>
      </c>
      <c r="D104" t="s">
        <v>45</v>
      </c>
      <c r="F104">
        <v>1</v>
      </c>
    </row>
    <row r="105" spans="1:6" x14ac:dyDescent="0.3">
      <c r="A105">
        <v>105</v>
      </c>
      <c r="B105">
        <v>105</v>
      </c>
      <c r="C105" t="s">
        <v>32</v>
      </c>
      <c r="D105" t="s">
        <v>40</v>
      </c>
      <c r="E105" s="16" t="s">
        <v>47</v>
      </c>
    </row>
    <row r="106" spans="1:6" x14ac:dyDescent="0.3">
      <c r="A106">
        <v>105</v>
      </c>
      <c r="B106">
        <v>105</v>
      </c>
      <c r="C106" t="s">
        <v>38</v>
      </c>
      <c r="D106" t="s">
        <v>37</v>
      </c>
      <c r="F106">
        <v>1</v>
      </c>
    </row>
    <row r="107" spans="1:6" x14ac:dyDescent="0.3">
      <c r="A107">
        <v>107</v>
      </c>
      <c r="B107">
        <v>107</v>
      </c>
      <c r="C107" t="s">
        <v>28</v>
      </c>
      <c r="D107" t="s">
        <v>41</v>
      </c>
      <c r="F107">
        <v>1</v>
      </c>
    </row>
    <row r="108" spans="1:6" x14ac:dyDescent="0.3">
      <c r="A108">
        <v>108</v>
      </c>
      <c r="B108">
        <v>108</v>
      </c>
      <c r="C108" t="s">
        <v>29</v>
      </c>
      <c r="D108" t="s">
        <v>33</v>
      </c>
      <c r="F108">
        <v>1</v>
      </c>
    </row>
    <row r="109" spans="1:6" x14ac:dyDescent="0.3">
      <c r="A109">
        <v>115</v>
      </c>
      <c r="B109">
        <v>115</v>
      </c>
      <c r="C109" t="s">
        <v>29</v>
      </c>
      <c r="D109" t="s">
        <v>42</v>
      </c>
      <c r="E109" s="16" t="s">
        <v>47</v>
      </c>
    </row>
    <row r="110" spans="1:6" x14ac:dyDescent="0.3">
      <c r="A110">
        <v>115</v>
      </c>
      <c r="B110">
        <v>115</v>
      </c>
      <c r="C110" t="s">
        <v>32</v>
      </c>
      <c r="D110" t="s">
        <v>41</v>
      </c>
      <c r="F110">
        <v>1</v>
      </c>
    </row>
    <row r="111" spans="1:6" x14ac:dyDescent="0.3">
      <c r="A111">
        <v>133</v>
      </c>
      <c r="B111">
        <v>133</v>
      </c>
      <c r="C111" t="s">
        <v>29</v>
      </c>
      <c r="D111" t="s">
        <v>35</v>
      </c>
      <c r="F111">
        <v>1</v>
      </c>
    </row>
    <row r="112" spans="1:6" x14ac:dyDescent="0.3">
      <c r="A112">
        <v>144</v>
      </c>
      <c r="B112">
        <v>135</v>
      </c>
      <c r="C112" t="s">
        <v>29</v>
      </c>
      <c r="D112" t="s">
        <v>33</v>
      </c>
      <c r="F112">
        <v>1</v>
      </c>
    </row>
    <row r="113" spans="1:6" x14ac:dyDescent="0.3">
      <c r="A113">
        <v>146</v>
      </c>
      <c r="B113">
        <v>136</v>
      </c>
      <c r="C113" t="s">
        <v>29</v>
      </c>
      <c r="D113" t="s">
        <v>33</v>
      </c>
      <c r="F113">
        <v>1</v>
      </c>
    </row>
    <row r="114" spans="1:6" x14ac:dyDescent="0.3">
      <c r="A114">
        <v>147</v>
      </c>
      <c r="B114">
        <v>137</v>
      </c>
      <c r="C114" t="s">
        <v>29</v>
      </c>
      <c r="D114" t="s">
        <v>33</v>
      </c>
      <c r="F114">
        <v>1</v>
      </c>
    </row>
    <row r="115" spans="1:6" x14ac:dyDescent="0.3">
      <c r="A115">
        <v>149</v>
      </c>
      <c r="B115">
        <v>138</v>
      </c>
      <c r="C115" t="s">
        <v>29</v>
      </c>
      <c r="D115" t="s">
        <v>33</v>
      </c>
      <c r="F115">
        <v>1</v>
      </c>
    </row>
    <row r="116" spans="1:6" x14ac:dyDescent="0.3">
      <c r="A116">
        <v>157</v>
      </c>
      <c r="B116">
        <v>139</v>
      </c>
      <c r="C116" t="s">
        <v>29</v>
      </c>
      <c r="D116" t="s">
        <v>33</v>
      </c>
      <c r="F116">
        <v>1</v>
      </c>
    </row>
    <row r="117" spans="1:6" x14ac:dyDescent="0.3">
      <c r="A117">
        <v>158</v>
      </c>
      <c r="B117">
        <v>140</v>
      </c>
      <c r="C117" t="s">
        <v>29</v>
      </c>
      <c r="D117" t="s">
        <v>33</v>
      </c>
      <c r="F117">
        <v>1</v>
      </c>
    </row>
    <row r="118" spans="1:6" x14ac:dyDescent="0.3">
      <c r="A118">
        <v>159</v>
      </c>
      <c r="B118">
        <v>141</v>
      </c>
      <c r="C118" t="s">
        <v>29</v>
      </c>
      <c r="D118" t="s">
        <v>39</v>
      </c>
      <c r="F118">
        <v>1</v>
      </c>
    </row>
    <row r="119" spans="1:6" x14ac:dyDescent="0.3">
      <c r="A119">
        <v>160</v>
      </c>
      <c r="B119">
        <v>142</v>
      </c>
      <c r="C119" t="s">
        <v>29</v>
      </c>
      <c r="D119" t="s">
        <v>39</v>
      </c>
      <c r="F119">
        <v>1</v>
      </c>
    </row>
    <row r="120" spans="1:6" x14ac:dyDescent="0.3">
      <c r="A120">
        <v>161</v>
      </c>
      <c r="B120">
        <v>143</v>
      </c>
      <c r="C120" t="s">
        <v>29</v>
      </c>
      <c r="D120" t="s">
        <v>46</v>
      </c>
      <c r="F120">
        <v>1</v>
      </c>
    </row>
    <row r="121" spans="1:6" x14ac:dyDescent="0.3">
      <c r="A121">
        <v>162</v>
      </c>
      <c r="B121">
        <v>144</v>
      </c>
      <c r="C121" t="s">
        <v>29</v>
      </c>
      <c r="D121" t="s">
        <v>42</v>
      </c>
      <c r="E121" s="16" t="s">
        <v>47</v>
      </c>
    </row>
    <row r="122" spans="1:6" x14ac:dyDescent="0.3">
      <c r="A122">
        <v>163</v>
      </c>
      <c r="B122">
        <v>146</v>
      </c>
      <c r="C122" t="s">
        <v>32</v>
      </c>
      <c r="D122" t="s">
        <v>33</v>
      </c>
      <c r="F122">
        <v>1</v>
      </c>
    </row>
    <row r="123" spans="1:6" x14ac:dyDescent="0.3">
      <c r="A123">
        <v>166</v>
      </c>
      <c r="B123">
        <v>151</v>
      </c>
      <c r="C123" t="s">
        <v>29</v>
      </c>
      <c r="D123" t="s">
        <v>33</v>
      </c>
      <c r="F123">
        <v>1</v>
      </c>
    </row>
    <row r="124" spans="1:6" x14ac:dyDescent="0.3">
      <c r="A124">
        <v>167</v>
      </c>
      <c r="B124">
        <v>152</v>
      </c>
      <c r="C124" t="s">
        <v>29</v>
      </c>
      <c r="D124" t="s">
        <v>33</v>
      </c>
      <c r="F124">
        <v>1</v>
      </c>
    </row>
    <row r="125" spans="1:6" x14ac:dyDescent="0.3">
      <c r="A125">
        <v>168</v>
      </c>
      <c r="B125">
        <v>153</v>
      </c>
      <c r="C125" t="s">
        <v>29</v>
      </c>
      <c r="D125" t="s">
        <v>39</v>
      </c>
      <c r="F125">
        <v>1</v>
      </c>
    </row>
    <row r="126" spans="1:6" x14ac:dyDescent="0.3">
      <c r="A126">
        <v>181</v>
      </c>
      <c r="B126">
        <v>154</v>
      </c>
      <c r="C126" t="s">
        <v>29</v>
      </c>
      <c r="D126" t="s">
        <v>39</v>
      </c>
      <c r="F126">
        <v>1</v>
      </c>
    </row>
    <row r="127" spans="1:6" x14ac:dyDescent="0.3">
      <c r="A127">
        <v>182</v>
      </c>
      <c r="B127">
        <v>155</v>
      </c>
      <c r="C127" t="s">
        <v>29</v>
      </c>
      <c r="D127" t="s">
        <v>39</v>
      </c>
      <c r="F127">
        <v>1</v>
      </c>
    </row>
    <row r="128" spans="1:6" x14ac:dyDescent="0.3">
      <c r="A128">
        <v>182</v>
      </c>
      <c r="B128">
        <v>156</v>
      </c>
      <c r="C128" t="s">
        <v>29</v>
      </c>
      <c r="D128" t="s">
        <v>39</v>
      </c>
      <c r="F128">
        <v>1</v>
      </c>
    </row>
    <row r="129" spans="1:6" x14ac:dyDescent="0.3">
      <c r="A129">
        <v>187</v>
      </c>
      <c r="B129">
        <v>158</v>
      </c>
      <c r="C129" t="s">
        <v>29</v>
      </c>
      <c r="D129" t="s">
        <v>34</v>
      </c>
      <c r="E129" s="16" t="s">
        <v>47</v>
      </c>
    </row>
    <row r="130" spans="1:6" x14ac:dyDescent="0.3">
      <c r="A130">
        <v>188</v>
      </c>
      <c r="B130">
        <v>159</v>
      </c>
      <c r="C130" t="s">
        <v>29</v>
      </c>
      <c r="D130" t="s">
        <v>33</v>
      </c>
      <c r="F130">
        <v>1</v>
      </c>
    </row>
    <row r="131" spans="1:6" x14ac:dyDescent="0.3">
      <c r="A131">
        <v>188</v>
      </c>
      <c r="B131">
        <v>160</v>
      </c>
      <c r="C131" t="s">
        <v>29</v>
      </c>
      <c r="D131" t="s">
        <v>33</v>
      </c>
      <c r="F131">
        <v>1</v>
      </c>
    </row>
    <row r="132" spans="1:6" x14ac:dyDescent="0.3">
      <c r="A132">
        <v>189</v>
      </c>
      <c r="B132">
        <v>161</v>
      </c>
      <c r="C132" t="s">
        <v>29</v>
      </c>
      <c r="D132" t="s">
        <v>34</v>
      </c>
      <c r="E132" s="16" t="s">
        <v>47</v>
      </c>
    </row>
    <row r="133" spans="1:6" x14ac:dyDescent="0.3">
      <c r="A133">
        <v>192</v>
      </c>
      <c r="B133">
        <v>162</v>
      </c>
      <c r="C133" t="s">
        <v>32</v>
      </c>
      <c r="D133" t="s">
        <v>34</v>
      </c>
      <c r="E133" s="16" t="s">
        <v>47</v>
      </c>
    </row>
    <row r="134" spans="1:6" x14ac:dyDescent="0.3">
      <c r="A134">
        <v>193</v>
      </c>
      <c r="B134">
        <v>163</v>
      </c>
      <c r="C134" t="s">
        <v>29</v>
      </c>
      <c r="D134" t="s">
        <v>40</v>
      </c>
      <c r="E134" s="16" t="s">
        <v>47</v>
      </c>
    </row>
    <row r="135" spans="1:6" x14ac:dyDescent="0.3">
      <c r="B135">
        <v>164</v>
      </c>
      <c r="C135" t="s">
        <v>29</v>
      </c>
      <c r="D135" t="s">
        <v>40</v>
      </c>
      <c r="E135" s="16" t="s">
        <v>47</v>
      </c>
    </row>
    <row r="136" spans="1:6" x14ac:dyDescent="0.3">
      <c r="B136">
        <v>165</v>
      </c>
      <c r="C136" t="s">
        <v>29</v>
      </c>
      <c r="D136" t="s">
        <v>42</v>
      </c>
      <c r="E136" s="16" t="s">
        <v>47</v>
      </c>
    </row>
    <row r="137" spans="1:6" x14ac:dyDescent="0.3">
      <c r="B137">
        <v>165</v>
      </c>
      <c r="C137" t="s">
        <v>32</v>
      </c>
      <c r="D137" t="s">
        <v>33</v>
      </c>
      <c r="F137">
        <v>1</v>
      </c>
    </row>
    <row r="138" spans="1:6" x14ac:dyDescent="0.3">
      <c r="B138">
        <v>166</v>
      </c>
      <c r="C138" t="s">
        <v>29</v>
      </c>
      <c r="D138" t="s">
        <v>40</v>
      </c>
      <c r="E138" s="16" t="s">
        <v>47</v>
      </c>
    </row>
    <row r="139" spans="1:6" x14ac:dyDescent="0.3">
      <c r="B139">
        <v>167</v>
      </c>
      <c r="C139" t="s">
        <v>29</v>
      </c>
      <c r="D139" t="s">
        <v>42</v>
      </c>
      <c r="E139" s="16" t="s">
        <v>47</v>
      </c>
    </row>
    <row r="140" spans="1:6" x14ac:dyDescent="0.3">
      <c r="B140">
        <v>168</v>
      </c>
      <c r="C140" t="s">
        <v>29</v>
      </c>
      <c r="D140" t="s">
        <v>42</v>
      </c>
      <c r="E140" s="16" t="s">
        <v>47</v>
      </c>
    </row>
    <row r="141" spans="1:6" x14ac:dyDescent="0.3">
      <c r="B141">
        <v>181</v>
      </c>
      <c r="C141" t="s">
        <v>28</v>
      </c>
      <c r="D141" t="s">
        <v>44</v>
      </c>
      <c r="E141" s="16" t="s">
        <v>47</v>
      </c>
    </row>
    <row r="142" spans="1:6" x14ac:dyDescent="0.3">
      <c r="B142">
        <v>182</v>
      </c>
      <c r="C142" t="s">
        <v>29</v>
      </c>
      <c r="D142" t="s">
        <v>42</v>
      </c>
      <c r="E142" s="16" t="s">
        <v>47</v>
      </c>
    </row>
    <row r="143" spans="1:6" x14ac:dyDescent="0.3">
      <c r="B143">
        <v>182</v>
      </c>
      <c r="C143" t="s">
        <v>32</v>
      </c>
      <c r="D143" t="s">
        <v>46</v>
      </c>
      <c r="F143">
        <v>1</v>
      </c>
    </row>
    <row r="144" spans="1:6" x14ac:dyDescent="0.3">
      <c r="B144">
        <v>182</v>
      </c>
      <c r="C144" t="s">
        <v>38</v>
      </c>
      <c r="D144" t="s">
        <v>33</v>
      </c>
      <c r="F144">
        <v>1</v>
      </c>
    </row>
    <row r="145" spans="2:6" x14ac:dyDescent="0.3">
      <c r="B145">
        <v>187</v>
      </c>
      <c r="C145" t="s">
        <v>29</v>
      </c>
      <c r="D145" t="s">
        <v>34</v>
      </c>
      <c r="E145" s="16" t="s">
        <v>47</v>
      </c>
    </row>
    <row r="146" spans="2:6" x14ac:dyDescent="0.3">
      <c r="B146">
        <v>187</v>
      </c>
      <c r="C146" t="s">
        <v>32</v>
      </c>
      <c r="D146" t="s">
        <v>42</v>
      </c>
      <c r="E146" s="16" t="s">
        <v>47</v>
      </c>
    </row>
    <row r="147" spans="2:6" x14ac:dyDescent="0.3">
      <c r="B147">
        <v>188</v>
      </c>
      <c r="C147" t="s">
        <v>29</v>
      </c>
      <c r="D147" t="s">
        <v>37</v>
      </c>
      <c r="F147">
        <v>1</v>
      </c>
    </row>
    <row r="148" spans="2:6" x14ac:dyDescent="0.3">
      <c r="B148">
        <v>188</v>
      </c>
      <c r="C148" t="s">
        <v>32</v>
      </c>
      <c r="D148" t="s">
        <v>39</v>
      </c>
      <c r="F148">
        <v>1</v>
      </c>
    </row>
    <row r="149" spans="2:6" x14ac:dyDescent="0.3">
      <c r="B149">
        <v>188</v>
      </c>
      <c r="C149" t="s">
        <v>38</v>
      </c>
      <c r="D149" t="s">
        <v>33</v>
      </c>
      <c r="F149">
        <v>1</v>
      </c>
    </row>
    <row r="150" spans="2:6" x14ac:dyDescent="0.3">
      <c r="B150">
        <v>189</v>
      </c>
      <c r="C150" t="s">
        <v>29</v>
      </c>
      <c r="D150" t="s">
        <v>31</v>
      </c>
      <c r="F150">
        <v>1</v>
      </c>
    </row>
    <row r="151" spans="2:6" x14ac:dyDescent="0.3">
      <c r="B151">
        <v>190</v>
      </c>
      <c r="C151" t="s">
        <v>28</v>
      </c>
      <c r="D151" t="s">
        <v>33</v>
      </c>
      <c r="F151">
        <v>1</v>
      </c>
    </row>
    <row r="152" spans="2:6" x14ac:dyDescent="0.3">
      <c r="B152">
        <v>191</v>
      </c>
      <c r="C152" t="s">
        <v>28</v>
      </c>
      <c r="D152" t="s">
        <v>37</v>
      </c>
      <c r="F152">
        <v>1</v>
      </c>
    </row>
    <row r="153" spans="2:6" x14ac:dyDescent="0.3">
      <c r="B153">
        <v>192</v>
      </c>
      <c r="C153" t="s">
        <v>29</v>
      </c>
      <c r="D153" t="s">
        <v>31</v>
      </c>
      <c r="F153">
        <v>1</v>
      </c>
    </row>
    <row r="154" spans="2:6" x14ac:dyDescent="0.3">
      <c r="B154">
        <v>193</v>
      </c>
      <c r="C154" t="s">
        <v>29</v>
      </c>
      <c r="D154" t="s">
        <v>31</v>
      </c>
      <c r="F154">
        <v>1</v>
      </c>
    </row>
  </sheetData>
  <autoFilter ref="A1:F154" xr:uid="{0A7856E4-DD1A-43EB-BE2E-206012ECF363}"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80999-E2C5-46F3-B241-D32DB6392390}">
  <dimension ref="A1:P232"/>
  <sheetViews>
    <sheetView topLeftCell="A19" workbookViewId="0">
      <selection activeCell="N1" sqref="N1:P1048576"/>
    </sheetView>
  </sheetViews>
  <sheetFormatPr defaultRowHeight="14" x14ac:dyDescent="0.3"/>
  <cols>
    <col min="3" max="3" width="9.83203125" customWidth="1"/>
    <col min="4" max="4" width="12.08203125" customWidth="1"/>
    <col min="12" max="12" width="19.58203125" customWidth="1"/>
  </cols>
  <sheetData>
    <row r="1" spans="1:16" s="9" customFormat="1" ht="28" x14ac:dyDescent="0.3">
      <c r="A1" s="8" t="s">
        <v>6</v>
      </c>
      <c r="B1" s="8" t="s">
        <v>9</v>
      </c>
      <c r="C1" s="9" t="s">
        <v>7</v>
      </c>
      <c r="D1" s="9" t="s">
        <v>51</v>
      </c>
      <c r="E1" s="9" t="s">
        <v>51</v>
      </c>
      <c r="N1" s="8" t="s">
        <v>6</v>
      </c>
      <c r="O1" s="8" t="s">
        <v>9</v>
      </c>
      <c r="P1" s="9" t="s">
        <v>51</v>
      </c>
    </row>
    <row r="2" spans="1:16" x14ac:dyDescent="0.3">
      <c r="A2" s="3">
        <v>2</v>
      </c>
      <c r="B2" s="3">
        <v>9</v>
      </c>
      <c r="C2">
        <v>0</v>
      </c>
      <c r="D2" t="e">
        <f>VLOOKUP(A2,H$2:I$32,2,0)</f>
        <v>#N/A</v>
      </c>
      <c r="E2" t="str">
        <f>VLOOKUP(A2,K$2:L$90,2,0)</f>
        <v>heterologous</v>
      </c>
      <c r="H2">
        <v>5</v>
      </c>
      <c r="I2" s="16" t="s">
        <v>47</v>
      </c>
      <c r="K2">
        <v>2</v>
      </c>
      <c r="L2" s="16" t="s">
        <v>50</v>
      </c>
      <c r="N2" s="3">
        <v>5</v>
      </c>
      <c r="O2" s="3">
        <v>0.5</v>
      </c>
      <c r="P2">
        <v>0</v>
      </c>
    </row>
    <row r="3" spans="1:16" x14ac:dyDescent="0.3">
      <c r="A3" s="3">
        <v>3</v>
      </c>
      <c r="B3" s="3">
        <v>18</v>
      </c>
      <c r="C3">
        <v>1</v>
      </c>
      <c r="D3" t="e">
        <f t="shared" ref="D3:D66" si="0">VLOOKUP(A3,H$2:I$32,2,0)</f>
        <v>#N/A</v>
      </c>
      <c r="E3" t="str">
        <f t="shared" ref="E3:E66" si="1">VLOOKUP(A3,K$2:L$90,2,0)</f>
        <v>heterologous</v>
      </c>
      <c r="H3">
        <v>13</v>
      </c>
      <c r="I3" s="16" t="s">
        <v>47</v>
      </c>
      <c r="K3">
        <v>3</v>
      </c>
      <c r="L3" s="16" t="s">
        <v>50</v>
      </c>
      <c r="N3" s="3">
        <v>79</v>
      </c>
      <c r="O3" s="3">
        <v>127</v>
      </c>
      <c r="P3">
        <v>0</v>
      </c>
    </row>
    <row r="4" spans="1:16" x14ac:dyDescent="0.3">
      <c r="A4" s="3">
        <v>4</v>
      </c>
      <c r="B4" s="3">
        <v>46</v>
      </c>
      <c r="C4">
        <v>1</v>
      </c>
      <c r="D4" t="e">
        <f t="shared" si="0"/>
        <v>#N/A</v>
      </c>
      <c r="E4" t="str">
        <f t="shared" si="1"/>
        <v>heterologous</v>
      </c>
      <c r="H4">
        <v>17</v>
      </c>
      <c r="I4" s="16" t="s">
        <v>47</v>
      </c>
      <c r="K4">
        <v>4</v>
      </c>
      <c r="L4" s="16" t="s">
        <v>50</v>
      </c>
      <c r="N4" s="3">
        <v>80</v>
      </c>
      <c r="O4" s="3">
        <v>30</v>
      </c>
      <c r="P4">
        <v>0</v>
      </c>
    </row>
    <row r="5" spans="1:16" x14ac:dyDescent="0.3">
      <c r="A5" s="3">
        <v>5</v>
      </c>
      <c r="B5" s="3">
        <v>0.5</v>
      </c>
      <c r="C5">
        <v>1</v>
      </c>
      <c r="D5" t="str">
        <f t="shared" si="0"/>
        <v>homology</v>
      </c>
      <c r="E5" t="e">
        <f t="shared" si="1"/>
        <v>#N/A</v>
      </c>
      <c r="H5">
        <v>20</v>
      </c>
      <c r="I5" s="16" t="s">
        <v>47</v>
      </c>
      <c r="K5">
        <v>6</v>
      </c>
      <c r="L5" s="16" t="s">
        <v>50</v>
      </c>
      <c r="N5" s="3">
        <v>82</v>
      </c>
      <c r="O5" s="3">
        <v>12</v>
      </c>
      <c r="P5">
        <v>0</v>
      </c>
    </row>
    <row r="6" spans="1:16" x14ac:dyDescent="0.3">
      <c r="A6" s="3">
        <v>6</v>
      </c>
      <c r="B6" s="3">
        <v>20</v>
      </c>
      <c r="C6">
        <v>1</v>
      </c>
      <c r="D6" t="e">
        <f t="shared" si="0"/>
        <v>#N/A</v>
      </c>
      <c r="E6" t="str">
        <f t="shared" si="1"/>
        <v>heterologous</v>
      </c>
      <c r="H6">
        <v>22</v>
      </c>
      <c r="I6" s="16" t="s">
        <v>47</v>
      </c>
      <c r="K6">
        <v>7</v>
      </c>
      <c r="L6" s="16" t="s">
        <v>50</v>
      </c>
      <c r="N6" s="3">
        <v>89</v>
      </c>
      <c r="O6" s="3">
        <v>5</v>
      </c>
      <c r="P6">
        <v>0</v>
      </c>
    </row>
    <row r="7" spans="1:16" x14ac:dyDescent="0.3">
      <c r="A7" s="3">
        <v>9</v>
      </c>
      <c r="B7" s="3">
        <v>24</v>
      </c>
      <c r="C7">
        <v>0</v>
      </c>
      <c r="D7" t="e">
        <f t="shared" si="0"/>
        <v>#N/A</v>
      </c>
      <c r="E7" t="e">
        <f t="shared" si="1"/>
        <v>#N/A</v>
      </c>
      <c r="H7">
        <v>25</v>
      </c>
      <c r="I7" s="16" t="s">
        <v>47</v>
      </c>
      <c r="K7">
        <v>8</v>
      </c>
      <c r="L7" s="16" t="s">
        <v>50</v>
      </c>
      <c r="N7" s="3">
        <v>94</v>
      </c>
      <c r="O7" s="3">
        <v>12</v>
      </c>
      <c r="P7">
        <v>0</v>
      </c>
    </row>
    <row r="8" spans="1:16" x14ac:dyDescent="0.3">
      <c r="A8" s="3">
        <v>10</v>
      </c>
      <c r="B8" s="3">
        <v>14</v>
      </c>
      <c r="C8">
        <v>1</v>
      </c>
      <c r="D8" t="e">
        <f t="shared" si="0"/>
        <v>#N/A</v>
      </c>
      <c r="E8" t="e">
        <f t="shared" si="1"/>
        <v>#N/A</v>
      </c>
      <c r="H8">
        <v>27</v>
      </c>
      <c r="I8" s="16" t="s">
        <v>47</v>
      </c>
      <c r="K8">
        <v>11</v>
      </c>
      <c r="L8" s="16" t="s">
        <v>50</v>
      </c>
      <c r="N8" s="3">
        <v>97</v>
      </c>
      <c r="O8" s="3">
        <v>15</v>
      </c>
      <c r="P8">
        <v>0</v>
      </c>
    </row>
    <row r="9" spans="1:16" x14ac:dyDescent="0.3">
      <c r="A9" s="3">
        <v>38</v>
      </c>
      <c r="B9" s="3">
        <v>24</v>
      </c>
      <c r="C9">
        <v>0</v>
      </c>
      <c r="D9" t="e">
        <f t="shared" si="0"/>
        <v>#N/A</v>
      </c>
      <c r="E9" t="str">
        <f t="shared" si="1"/>
        <v>heterologous</v>
      </c>
      <c r="H9">
        <v>28</v>
      </c>
      <c r="I9" s="16" t="s">
        <v>47</v>
      </c>
      <c r="K9">
        <v>12</v>
      </c>
      <c r="L9" s="16" t="s">
        <v>50</v>
      </c>
      <c r="N9" s="3">
        <v>158</v>
      </c>
      <c r="O9" s="3">
        <v>82</v>
      </c>
      <c r="P9">
        <v>0</v>
      </c>
    </row>
    <row r="10" spans="1:16" x14ac:dyDescent="0.3">
      <c r="A10" s="3">
        <v>39</v>
      </c>
      <c r="B10" s="3">
        <v>24</v>
      </c>
      <c r="C10">
        <v>0</v>
      </c>
      <c r="D10" t="e">
        <f t="shared" si="0"/>
        <v>#N/A</v>
      </c>
      <c r="E10" t="str">
        <f t="shared" si="1"/>
        <v>heterologous</v>
      </c>
      <c r="H10">
        <v>29</v>
      </c>
      <c r="I10" s="16" t="s">
        <v>47</v>
      </c>
      <c r="K10">
        <v>14</v>
      </c>
      <c r="L10" s="16" t="s">
        <v>50</v>
      </c>
      <c r="N10" s="3">
        <v>161</v>
      </c>
      <c r="O10" s="3">
        <v>14</v>
      </c>
      <c r="P10">
        <v>0</v>
      </c>
    </row>
    <row r="11" spans="1:16" x14ac:dyDescent="0.3">
      <c r="A11" s="3">
        <v>40</v>
      </c>
      <c r="B11" s="3">
        <v>20</v>
      </c>
      <c r="C11">
        <v>1</v>
      </c>
      <c r="D11" t="e">
        <f t="shared" si="0"/>
        <v>#N/A</v>
      </c>
      <c r="E11" t="e">
        <f t="shared" si="1"/>
        <v>#N/A</v>
      </c>
      <c r="H11">
        <v>31</v>
      </c>
      <c r="I11" s="16" t="s">
        <v>47</v>
      </c>
      <c r="K11">
        <v>15</v>
      </c>
      <c r="L11" s="16" t="s">
        <v>50</v>
      </c>
      <c r="N11" s="3">
        <v>162</v>
      </c>
      <c r="O11" s="3">
        <v>12</v>
      </c>
      <c r="P11">
        <v>0</v>
      </c>
    </row>
    <row r="12" spans="1:16" x14ac:dyDescent="0.3">
      <c r="A12" s="3">
        <v>41</v>
      </c>
      <c r="B12" s="3">
        <v>15</v>
      </c>
      <c r="C12">
        <v>0</v>
      </c>
      <c r="D12" t="e">
        <f t="shared" si="0"/>
        <v>#N/A</v>
      </c>
      <c r="E12" t="e">
        <f t="shared" si="1"/>
        <v>#N/A</v>
      </c>
      <c r="H12">
        <v>37</v>
      </c>
      <c r="I12" s="16" t="s">
        <v>47</v>
      </c>
      <c r="K12">
        <v>16</v>
      </c>
      <c r="L12" s="16" t="s">
        <v>50</v>
      </c>
      <c r="N12" s="3">
        <v>163</v>
      </c>
      <c r="O12" s="3">
        <v>70</v>
      </c>
      <c r="P12">
        <v>0</v>
      </c>
    </row>
    <row r="13" spans="1:16" x14ac:dyDescent="0.3">
      <c r="A13" s="3">
        <v>42</v>
      </c>
      <c r="B13" s="3">
        <v>37</v>
      </c>
      <c r="C13">
        <v>1</v>
      </c>
      <c r="D13" t="e">
        <f t="shared" si="0"/>
        <v>#N/A</v>
      </c>
      <c r="E13" t="e">
        <f t="shared" si="1"/>
        <v>#N/A</v>
      </c>
      <c r="H13">
        <v>71</v>
      </c>
      <c r="I13" s="16" t="s">
        <v>47</v>
      </c>
      <c r="K13">
        <v>18</v>
      </c>
      <c r="L13" s="16" t="s">
        <v>50</v>
      </c>
      <c r="N13" s="3">
        <v>164</v>
      </c>
      <c r="O13" s="3">
        <v>47</v>
      </c>
      <c r="P13">
        <v>0</v>
      </c>
    </row>
    <row r="14" spans="1:16" x14ac:dyDescent="0.3">
      <c r="A14" s="3">
        <v>43</v>
      </c>
      <c r="B14" s="3">
        <v>17</v>
      </c>
      <c r="C14">
        <v>1</v>
      </c>
      <c r="D14" t="e">
        <f t="shared" si="0"/>
        <v>#N/A</v>
      </c>
      <c r="E14" t="e">
        <f t="shared" si="1"/>
        <v>#N/A</v>
      </c>
      <c r="H14">
        <v>72</v>
      </c>
      <c r="I14" s="16" t="s">
        <v>47</v>
      </c>
      <c r="K14">
        <v>19</v>
      </c>
      <c r="L14" s="16" t="s">
        <v>50</v>
      </c>
      <c r="N14" s="3">
        <v>166</v>
      </c>
      <c r="O14" s="3">
        <v>36</v>
      </c>
      <c r="P14">
        <v>0</v>
      </c>
    </row>
    <row r="15" spans="1:16" x14ac:dyDescent="0.3">
      <c r="A15" s="3">
        <v>44</v>
      </c>
      <c r="B15" s="3">
        <v>21</v>
      </c>
      <c r="C15">
        <v>1</v>
      </c>
      <c r="D15" t="e">
        <f t="shared" si="0"/>
        <v>#N/A</v>
      </c>
      <c r="E15" t="e">
        <f t="shared" si="1"/>
        <v>#N/A</v>
      </c>
      <c r="H15">
        <v>73</v>
      </c>
      <c r="I15" s="16" t="s">
        <v>47</v>
      </c>
      <c r="K15">
        <v>21</v>
      </c>
      <c r="L15" s="16" t="s">
        <v>50</v>
      </c>
      <c r="N15" s="3">
        <v>167</v>
      </c>
      <c r="O15" s="3">
        <v>5</v>
      </c>
      <c r="P15">
        <v>0</v>
      </c>
    </row>
    <row r="16" spans="1:16" x14ac:dyDescent="0.3">
      <c r="A16" s="3">
        <v>45</v>
      </c>
      <c r="B16" s="3">
        <v>1</v>
      </c>
      <c r="C16">
        <v>1</v>
      </c>
      <c r="D16" t="e">
        <f t="shared" si="0"/>
        <v>#N/A</v>
      </c>
      <c r="E16" t="e">
        <f t="shared" si="1"/>
        <v>#N/A</v>
      </c>
      <c r="H16">
        <v>79</v>
      </c>
      <c r="I16" s="16" t="s">
        <v>47</v>
      </c>
      <c r="K16">
        <v>23</v>
      </c>
      <c r="L16" s="16" t="s">
        <v>50</v>
      </c>
      <c r="N16" s="3">
        <v>187</v>
      </c>
      <c r="O16" s="3">
        <v>6</v>
      </c>
      <c r="P16">
        <v>0</v>
      </c>
    </row>
    <row r="17" spans="1:16" x14ac:dyDescent="0.3">
      <c r="A17" s="3">
        <v>46</v>
      </c>
      <c r="B17" s="3">
        <v>4</v>
      </c>
      <c r="C17">
        <v>1</v>
      </c>
      <c r="D17" t="e">
        <f t="shared" si="0"/>
        <v>#N/A</v>
      </c>
      <c r="E17" t="e">
        <f t="shared" si="1"/>
        <v>#N/A</v>
      </c>
      <c r="H17">
        <v>80</v>
      </c>
      <c r="I17" s="16" t="s">
        <v>47</v>
      </c>
      <c r="K17">
        <v>24</v>
      </c>
      <c r="L17" s="16" t="s">
        <v>50</v>
      </c>
      <c r="N17" s="3">
        <v>2</v>
      </c>
      <c r="O17" s="3">
        <v>9</v>
      </c>
      <c r="P17">
        <v>1</v>
      </c>
    </row>
    <row r="18" spans="1:16" x14ac:dyDescent="0.3">
      <c r="A18" s="3">
        <v>47</v>
      </c>
      <c r="B18" s="3">
        <v>3</v>
      </c>
      <c r="C18">
        <v>1</v>
      </c>
      <c r="D18" t="e">
        <f t="shared" si="0"/>
        <v>#N/A</v>
      </c>
      <c r="E18" t="e">
        <f t="shared" si="1"/>
        <v>#N/A</v>
      </c>
      <c r="H18">
        <v>82</v>
      </c>
      <c r="I18" s="16" t="s">
        <v>47</v>
      </c>
      <c r="K18">
        <v>26</v>
      </c>
      <c r="L18" s="16" t="s">
        <v>50</v>
      </c>
      <c r="N18" s="3">
        <v>3</v>
      </c>
      <c r="O18" s="3">
        <v>18</v>
      </c>
      <c r="P18">
        <v>1</v>
      </c>
    </row>
    <row r="19" spans="1:16" x14ac:dyDescent="0.3">
      <c r="A19" s="3">
        <v>48</v>
      </c>
      <c r="B19" s="3">
        <v>8</v>
      </c>
      <c r="C19">
        <v>0</v>
      </c>
      <c r="D19" t="e">
        <f t="shared" si="0"/>
        <v>#N/A</v>
      </c>
      <c r="E19" t="e">
        <f t="shared" si="1"/>
        <v>#N/A</v>
      </c>
      <c r="H19">
        <v>89</v>
      </c>
      <c r="I19" s="16" t="s">
        <v>47</v>
      </c>
      <c r="K19">
        <v>30</v>
      </c>
      <c r="L19" s="16" t="s">
        <v>50</v>
      </c>
      <c r="N19" s="3">
        <v>4</v>
      </c>
      <c r="O19" s="3">
        <v>46</v>
      </c>
      <c r="P19">
        <v>1</v>
      </c>
    </row>
    <row r="20" spans="1:16" x14ac:dyDescent="0.3">
      <c r="A20" s="3">
        <v>49</v>
      </c>
      <c r="B20" s="3">
        <v>12</v>
      </c>
      <c r="C20">
        <v>1</v>
      </c>
      <c r="D20" t="e">
        <f t="shared" si="0"/>
        <v>#N/A</v>
      </c>
      <c r="E20" t="e">
        <f t="shared" si="1"/>
        <v>#N/A</v>
      </c>
      <c r="H20">
        <v>94</v>
      </c>
      <c r="I20" s="16" t="s">
        <v>47</v>
      </c>
      <c r="K20">
        <v>32</v>
      </c>
      <c r="L20" s="16" t="s">
        <v>50</v>
      </c>
      <c r="N20" s="3">
        <v>6</v>
      </c>
      <c r="O20" s="3">
        <v>20</v>
      </c>
      <c r="P20">
        <v>1</v>
      </c>
    </row>
    <row r="21" spans="1:16" x14ac:dyDescent="0.3">
      <c r="A21" s="3">
        <v>50</v>
      </c>
      <c r="B21" s="3">
        <v>2</v>
      </c>
      <c r="C21">
        <v>1</v>
      </c>
      <c r="D21" t="e">
        <f t="shared" si="0"/>
        <v>#N/A</v>
      </c>
      <c r="E21" t="e">
        <f t="shared" si="1"/>
        <v>#N/A</v>
      </c>
      <c r="H21">
        <v>97</v>
      </c>
      <c r="I21" s="16" t="s">
        <v>47</v>
      </c>
      <c r="K21">
        <v>33</v>
      </c>
      <c r="L21" s="16" t="s">
        <v>50</v>
      </c>
      <c r="N21" s="3">
        <v>38</v>
      </c>
      <c r="O21" s="3">
        <v>24</v>
      </c>
      <c r="P21">
        <v>1</v>
      </c>
    </row>
    <row r="22" spans="1:16" x14ac:dyDescent="0.3">
      <c r="A22" s="3">
        <v>51</v>
      </c>
      <c r="B22" s="3">
        <v>12</v>
      </c>
      <c r="C22">
        <v>0</v>
      </c>
      <c r="D22" t="e">
        <f t="shared" si="0"/>
        <v>#N/A</v>
      </c>
      <c r="E22" t="e">
        <f t="shared" si="1"/>
        <v>#N/A</v>
      </c>
      <c r="H22">
        <v>144</v>
      </c>
      <c r="I22" s="16" t="s">
        <v>47</v>
      </c>
      <c r="K22">
        <v>34</v>
      </c>
      <c r="L22" s="16" t="s">
        <v>50</v>
      </c>
      <c r="N22" s="3">
        <v>39</v>
      </c>
      <c r="O22" s="3">
        <v>24</v>
      </c>
      <c r="P22">
        <v>1</v>
      </c>
    </row>
    <row r="23" spans="1:16" x14ac:dyDescent="0.3">
      <c r="A23" s="3">
        <v>52</v>
      </c>
      <c r="B23" s="3">
        <v>36</v>
      </c>
      <c r="C23">
        <v>1</v>
      </c>
      <c r="D23" t="e">
        <f t="shared" si="0"/>
        <v>#N/A</v>
      </c>
      <c r="E23" t="e">
        <f t="shared" si="1"/>
        <v>#N/A</v>
      </c>
      <c r="H23">
        <v>158</v>
      </c>
      <c r="I23" s="16" t="s">
        <v>47</v>
      </c>
      <c r="K23">
        <v>35</v>
      </c>
      <c r="L23" s="16" t="s">
        <v>50</v>
      </c>
      <c r="N23" s="3">
        <v>53</v>
      </c>
      <c r="O23" s="3">
        <v>25</v>
      </c>
      <c r="P23">
        <v>1</v>
      </c>
    </row>
    <row r="24" spans="1:16" x14ac:dyDescent="0.3">
      <c r="A24" s="3">
        <v>53</v>
      </c>
      <c r="B24" s="3">
        <v>25</v>
      </c>
      <c r="C24">
        <v>1</v>
      </c>
      <c r="D24" t="e">
        <f t="shared" si="0"/>
        <v>#N/A</v>
      </c>
      <c r="E24" t="str">
        <f t="shared" si="1"/>
        <v>heterologous</v>
      </c>
      <c r="H24">
        <v>161</v>
      </c>
      <c r="I24" s="16" t="s">
        <v>47</v>
      </c>
      <c r="K24">
        <v>36</v>
      </c>
      <c r="L24" s="16" t="s">
        <v>50</v>
      </c>
      <c r="N24" s="3">
        <v>54</v>
      </c>
      <c r="O24" s="3">
        <v>51</v>
      </c>
      <c r="P24">
        <v>1</v>
      </c>
    </row>
    <row r="25" spans="1:16" x14ac:dyDescent="0.3">
      <c r="A25" s="3">
        <v>54</v>
      </c>
      <c r="B25" s="3">
        <v>51</v>
      </c>
      <c r="C25">
        <v>0</v>
      </c>
      <c r="D25" t="e">
        <f t="shared" si="0"/>
        <v>#N/A</v>
      </c>
      <c r="E25" t="str">
        <f t="shared" si="1"/>
        <v>heterologous</v>
      </c>
      <c r="H25">
        <v>162</v>
      </c>
      <c r="I25" s="16" t="s">
        <v>47</v>
      </c>
      <c r="K25">
        <v>38</v>
      </c>
      <c r="L25" s="16" t="s">
        <v>50</v>
      </c>
      <c r="N25" s="3">
        <v>58</v>
      </c>
      <c r="O25" s="3">
        <v>1</v>
      </c>
      <c r="P25">
        <v>1</v>
      </c>
    </row>
    <row r="26" spans="1:16" x14ac:dyDescent="0.3">
      <c r="A26" s="3">
        <v>55</v>
      </c>
      <c r="B26" s="3">
        <v>12</v>
      </c>
      <c r="C26">
        <v>0</v>
      </c>
      <c r="D26" t="e">
        <f t="shared" si="0"/>
        <v>#N/A</v>
      </c>
      <c r="E26" t="e">
        <f t="shared" si="1"/>
        <v>#N/A</v>
      </c>
      <c r="H26">
        <v>163</v>
      </c>
      <c r="I26" s="16" t="s">
        <v>47</v>
      </c>
      <c r="K26">
        <v>39</v>
      </c>
      <c r="L26" s="16" t="s">
        <v>50</v>
      </c>
      <c r="N26" s="3">
        <v>61</v>
      </c>
      <c r="O26" s="3">
        <v>6</v>
      </c>
      <c r="P26">
        <v>1</v>
      </c>
    </row>
    <row r="27" spans="1:16" x14ac:dyDescent="0.3">
      <c r="A27" s="3">
        <v>56</v>
      </c>
      <c r="B27" s="3">
        <v>45</v>
      </c>
      <c r="C27">
        <v>0</v>
      </c>
      <c r="D27" t="e">
        <f t="shared" si="0"/>
        <v>#N/A</v>
      </c>
      <c r="E27" t="e">
        <f t="shared" si="1"/>
        <v>#N/A</v>
      </c>
      <c r="H27">
        <v>164</v>
      </c>
      <c r="I27" s="16" t="s">
        <v>47</v>
      </c>
      <c r="K27">
        <v>53</v>
      </c>
      <c r="L27" s="16" t="s">
        <v>50</v>
      </c>
      <c r="N27" s="3">
        <v>66</v>
      </c>
      <c r="O27" s="3">
        <v>52</v>
      </c>
      <c r="P27">
        <v>1</v>
      </c>
    </row>
    <row r="28" spans="1:16" x14ac:dyDescent="0.3">
      <c r="A28" s="3">
        <v>58</v>
      </c>
      <c r="B28" s="3">
        <v>1</v>
      </c>
      <c r="C28">
        <v>0</v>
      </c>
      <c r="D28" t="e">
        <f t="shared" si="0"/>
        <v>#N/A</v>
      </c>
      <c r="E28" t="str">
        <f t="shared" si="1"/>
        <v>heterologous</v>
      </c>
      <c r="H28">
        <v>166</v>
      </c>
      <c r="I28" s="16" t="s">
        <v>47</v>
      </c>
      <c r="K28">
        <v>54</v>
      </c>
      <c r="L28" s="16" t="s">
        <v>50</v>
      </c>
      <c r="N28" s="3">
        <v>67</v>
      </c>
      <c r="O28" s="3">
        <v>9</v>
      </c>
      <c r="P28">
        <v>1</v>
      </c>
    </row>
    <row r="29" spans="1:16" x14ac:dyDescent="0.3">
      <c r="A29" s="3">
        <v>61</v>
      </c>
      <c r="B29" s="3">
        <v>6</v>
      </c>
      <c r="C29">
        <v>0</v>
      </c>
      <c r="D29" t="e">
        <f t="shared" si="0"/>
        <v>#N/A</v>
      </c>
      <c r="E29" t="str">
        <f t="shared" si="1"/>
        <v>heterologous</v>
      </c>
      <c r="H29">
        <v>167</v>
      </c>
      <c r="I29" s="16" t="s">
        <v>47</v>
      </c>
      <c r="K29">
        <v>58</v>
      </c>
      <c r="L29" s="16" t="s">
        <v>50</v>
      </c>
      <c r="N29" s="3">
        <v>68</v>
      </c>
      <c r="O29" s="3">
        <v>59</v>
      </c>
      <c r="P29">
        <v>1</v>
      </c>
    </row>
    <row r="30" spans="1:16" x14ac:dyDescent="0.3">
      <c r="A30" s="3">
        <v>62</v>
      </c>
      <c r="B30" s="3">
        <v>8</v>
      </c>
      <c r="C30">
        <v>1</v>
      </c>
      <c r="D30" t="e">
        <f t="shared" si="0"/>
        <v>#N/A</v>
      </c>
      <c r="E30" t="e">
        <f t="shared" si="1"/>
        <v>#N/A</v>
      </c>
      <c r="H30">
        <v>168</v>
      </c>
      <c r="I30" s="16" t="s">
        <v>47</v>
      </c>
      <c r="K30">
        <v>59</v>
      </c>
      <c r="L30" s="16" t="s">
        <v>50</v>
      </c>
      <c r="N30" s="3">
        <v>69</v>
      </c>
      <c r="O30" s="3">
        <v>6</v>
      </c>
      <c r="P30">
        <v>1</v>
      </c>
    </row>
    <row r="31" spans="1:16" x14ac:dyDescent="0.3">
      <c r="A31" s="3">
        <v>63</v>
      </c>
      <c r="B31" s="3">
        <v>18</v>
      </c>
      <c r="C31">
        <v>1</v>
      </c>
      <c r="D31" t="e">
        <f t="shared" si="0"/>
        <v>#N/A</v>
      </c>
      <c r="E31" t="e">
        <f t="shared" si="1"/>
        <v>#N/A</v>
      </c>
      <c r="H31">
        <v>181</v>
      </c>
      <c r="I31" s="16" t="s">
        <v>47</v>
      </c>
      <c r="K31">
        <v>60</v>
      </c>
      <c r="L31" s="16" t="s">
        <v>50</v>
      </c>
      <c r="N31" s="3">
        <v>70</v>
      </c>
      <c r="O31" s="3">
        <v>1</v>
      </c>
      <c r="P31">
        <v>1</v>
      </c>
    </row>
    <row r="32" spans="1:16" x14ac:dyDescent="0.3">
      <c r="A32" s="3">
        <v>65</v>
      </c>
      <c r="B32" s="3">
        <v>50</v>
      </c>
      <c r="C32">
        <v>1</v>
      </c>
      <c r="D32" t="e">
        <f t="shared" si="0"/>
        <v>#N/A</v>
      </c>
      <c r="E32" t="e">
        <f t="shared" si="1"/>
        <v>#N/A</v>
      </c>
      <c r="H32">
        <v>187</v>
      </c>
      <c r="I32" s="16" t="s">
        <v>47</v>
      </c>
      <c r="K32">
        <v>61</v>
      </c>
      <c r="L32" s="16" t="s">
        <v>50</v>
      </c>
      <c r="N32" s="3">
        <v>75</v>
      </c>
      <c r="O32" s="3">
        <v>72</v>
      </c>
      <c r="P32">
        <v>1</v>
      </c>
    </row>
    <row r="33" spans="1:16" x14ac:dyDescent="0.3">
      <c r="A33" s="3">
        <v>66</v>
      </c>
      <c r="B33" s="3">
        <v>52</v>
      </c>
      <c r="C33">
        <v>0</v>
      </c>
      <c r="D33" t="e">
        <f t="shared" si="0"/>
        <v>#N/A</v>
      </c>
      <c r="E33" t="str">
        <f t="shared" si="1"/>
        <v>heterologous</v>
      </c>
      <c r="K33">
        <v>66</v>
      </c>
      <c r="L33" s="16" t="s">
        <v>50</v>
      </c>
      <c r="N33" s="3">
        <v>76</v>
      </c>
      <c r="O33" s="3">
        <v>166</v>
      </c>
      <c r="P33">
        <v>1</v>
      </c>
    </row>
    <row r="34" spans="1:16" x14ac:dyDescent="0.3">
      <c r="A34" s="3">
        <v>67</v>
      </c>
      <c r="B34" s="3">
        <v>9</v>
      </c>
      <c r="C34">
        <v>0</v>
      </c>
      <c r="D34" t="e">
        <f t="shared" si="0"/>
        <v>#N/A</v>
      </c>
      <c r="E34" t="str">
        <f t="shared" si="1"/>
        <v>heterologous</v>
      </c>
      <c r="K34">
        <v>67</v>
      </c>
      <c r="L34" s="16" t="s">
        <v>50</v>
      </c>
      <c r="N34" s="3">
        <v>77</v>
      </c>
      <c r="O34" s="3">
        <v>17</v>
      </c>
      <c r="P34">
        <v>1</v>
      </c>
    </row>
    <row r="35" spans="1:16" x14ac:dyDescent="0.3">
      <c r="A35" s="3">
        <v>68</v>
      </c>
      <c r="B35" s="3">
        <v>59</v>
      </c>
      <c r="C35">
        <v>0</v>
      </c>
      <c r="D35" t="e">
        <f t="shared" si="0"/>
        <v>#N/A</v>
      </c>
      <c r="E35" t="str">
        <f t="shared" si="1"/>
        <v>heterologous</v>
      </c>
      <c r="K35">
        <v>68</v>
      </c>
      <c r="L35" s="16" t="s">
        <v>50</v>
      </c>
      <c r="N35" s="3">
        <v>78</v>
      </c>
      <c r="O35" s="3">
        <v>161</v>
      </c>
      <c r="P35">
        <v>1</v>
      </c>
    </row>
    <row r="36" spans="1:16" x14ac:dyDescent="0.3">
      <c r="A36" s="3">
        <v>69</v>
      </c>
      <c r="B36" s="3">
        <v>6</v>
      </c>
      <c r="C36">
        <v>1</v>
      </c>
      <c r="D36" t="e">
        <f t="shared" si="0"/>
        <v>#N/A</v>
      </c>
      <c r="E36" t="str">
        <f t="shared" si="1"/>
        <v>heterologous</v>
      </c>
      <c r="K36">
        <v>69</v>
      </c>
      <c r="L36" s="16" t="s">
        <v>50</v>
      </c>
      <c r="N36" s="3">
        <v>81</v>
      </c>
      <c r="O36" s="3">
        <v>7</v>
      </c>
      <c r="P36">
        <v>1</v>
      </c>
    </row>
    <row r="37" spans="1:16" x14ac:dyDescent="0.3">
      <c r="A37" s="3">
        <v>70</v>
      </c>
      <c r="B37" s="3">
        <v>1</v>
      </c>
      <c r="C37">
        <v>0</v>
      </c>
      <c r="D37" t="e">
        <f t="shared" si="0"/>
        <v>#N/A</v>
      </c>
      <c r="E37" t="str">
        <f t="shared" si="1"/>
        <v>heterologous</v>
      </c>
      <c r="K37">
        <v>70</v>
      </c>
      <c r="L37" s="16" t="s">
        <v>50</v>
      </c>
      <c r="N37" s="3">
        <v>83</v>
      </c>
      <c r="O37" s="3">
        <v>6</v>
      </c>
      <c r="P37">
        <v>1</v>
      </c>
    </row>
    <row r="38" spans="1:16" x14ac:dyDescent="0.3">
      <c r="A38" s="3">
        <v>75</v>
      </c>
      <c r="B38" s="3">
        <v>72</v>
      </c>
      <c r="C38">
        <v>0</v>
      </c>
      <c r="D38" t="e">
        <f t="shared" si="0"/>
        <v>#N/A</v>
      </c>
      <c r="E38" t="str">
        <f t="shared" si="1"/>
        <v>heterologous</v>
      </c>
      <c r="K38">
        <v>74</v>
      </c>
      <c r="L38" s="16" t="s">
        <v>50</v>
      </c>
      <c r="N38" s="3">
        <v>84</v>
      </c>
      <c r="O38" s="3">
        <v>43</v>
      </c>
      <c r="P38">
        <v>1</v>
      </c>
    </row>
    <row r="39" spans="1:16" x14ac:dyDescent="0.3">
      <c r="A39" s="3">
        <v>76</v>
      </c>
      <c r="B39" s="3">
        <v>166</v>
      </c>
      <c r="C39">
        <v>0</v>
      </c>
      <c r="D39" t="e">
        <f t="shared" si="0"/>
        <v>#N/A</v>
      </c>
      <c r="E39" t="str">
        <f t="shared" si="1"/>
        <v>heterologous</v>
      </c>
      <c r="K39">
        <v>75</v>
      </c>
      <c r="L39" s="16" t="s">
        <v>50</v>
      </c>
      <c r="N39" s="3">
        <v>85</v>
      </c>
      <c r="O39" s="3">
        <v>24</v>
      </c>
      <c r="P39">
        <v>1</v>
      </c>
    </row>
    <row r="40" spans="1:16" x14ac:dyDescent="0.3">
      <c r="A40" s="3">
        <v>77</v>
      </c>
      <c r="B40" s="3">
        <v>17</v>
      </c>
      <c r="C40">
        <v>0</v>
      </c>
      <c r="D40" t="e">
        <f t="shared" si="0"/>
        <v>#N/A</v>
      </c>
      <c r="E40" t="str">
        <f t="shared" si="1"/>
        <v>heterologous</v>
      </c>
      <c r="K40">
        <v>76</v>
      </c>
      <c r="L40" s="16" t="s">
        <v>50</v>
      </c>
      <c r="N40" s="3">
        <v>86</v>
      </c>
      <c r="O40" s="3">
        <v>9</v>
      </c>
      <c r="P40">
        <v>1</v>
      </c>
    </row>
    <row r="41" spans="1:16" x14ac:dyDescent="0.3">
      <c r="A41" s="3">
        <v>78</v>
      </c>
      <c r="B41" s="3">
        <v>161</v>
      </c>
      <c r="C41">
        <v>0</v>
      </c>
      <c r="D41" t="e">
        <f t="shared" si="0"/>
        <v>#N/A</v>
      </c>
      <c r="E41" t="str">
        <f t="shared" si="1"/>
        <v>heterologous</v>
      </c>
      <c r="K41">
        <v>77</v>
      </c>
      <c r="L41" s="16" t="s">
        <v>50</v>
      </c>
      <c r="N41" s="3">
        <v>87</v>
      </c>
      <c r="O41" s="3">
        <v>5</v>
      </c>
      <c r="P41">
        <v>1</v>
      </c>
    </row>
    <row r="42" spans="1:16" x14ac:dyDescent="0.3">
      <c r="A42" s="3">
        <v>79</v>
      </c>
      <c r="B42" s="3">
        <v>127</v>
      </c>
      <c r="C42">
        <v>0</v>
      </c>
      <c r="D42" t="str">
        <f t="shared" si="0"/>
        <v>homology</v>
      </c>
      <c r="E42" t="e">
        <f t="shared" si="1"/>
        <v>#N/A</v>
      </c>
      <c r="K42">
        <v>78</v>
      </c>
      <c r="L42" s="16" t="s">
        <v>50</v>
      </c>
      <c r="N42" s="3">
        <v>88</v>
      </c>
      <c r="O42" s="3">
        <v>4</v>
      </c>
      <c r="P42">
        <v>1</v>
      </c>
    </row>
    <row r="43" spans="1:16" x14ac:dyDescent="0.3">
      <c r="A43" s="3">
        <v>80</v>
      </c>
      <c r="B43" s="3">
        <v>30</v>
      </c>
      <c r="C43">
        <v>1</v>
      </c>
      <c r="D43" t="str">
        <f t="shared" si="0"/>
        <v>homology</v>
      </c>
      <c r="E43" t="e">
        <f t="shared" si="1"/>
        <v>#N/A</v>
      </c>
      <c r="K43">
        <v>81</v>
      </c>
      <c r="L43" s="16" t="s">
        <v>50</v>
      </c>
      <c r="N43" s="3">
        <v>90</v>
      </c>
      <c r="O43" s="3">
        <v>11</v>
      </c>
      <c r="P43">
        <v>1</v>
      </c>
    </row>
    <row r="44" spans="1:16" x14ac:dyDescent="0.3">
      <c r="A44" s="3">
        <v>81</v>
      </c>
      <c r="B44" s="3">
        <v>7</v>
      </c>
      <c r="C44">
        <v>1</v>
      </c>
      <c r="D44" t="e">
        <f t="shared" si="0"/>
        <v>#N/A</v>
      </c>
      <c r="E44" t="str">
        <f t="shared" si="1"/>
        <v>heterologous</v>
      </c>
      <c r="K44">
        <v>83</v>
      </c>
      <c r="L44" s="16" t="s">
        <v>50</v>
      </c>
      <c r="N44" s="3">
        <v>91</v>
      </c>
      <c r="O44" s="3">
        <v>41</v>
      </c>
      <c r="P44">
        <v>1</v>
      </c>
    </row>
    <row r="45" spans="1:16" x14ac:dyDescent="0.3">
      <c r="A45" s="3">
        <v>82</v>
      </c>
      <c r="B45" s="3">
        <v>12</v>
      </c>
      <c r="C45">
        <v>1</v>
      </c>
      <c r="D45" t="str">
        <f t="shared" si="0"/>
        <v>homology</v>
      </c>
      <c r="E45" t="e">
        <f t="shared" si="1"/>
        <v>#N/A</v>
      </c>
      <c r="K45">
        <v>84</v>
      </c>
      <c r="L45" s="16" t="s">
        <v>50</v>
      </c>
      <c r="N45" s="3">
        <v>92</v>
      </c>
      <c r="O45" s="3">
        <v>4</v>
      </c>
      <c r="P45">
        <v>1</v>
      </c>
    </row>
    <row r="46" spans="1:16" x14ac:dyDescent="0.3">
      <c r="A46" s="3">
        <v>83</v>
      </c>
      <c r="B46" s="3">
        <v>6</v>
      </c>
      <c r="C46">
        <v>1</v>
      </c>
      <c r="D46" t="e">
        <f t="shared" si="0"/>
        <v>#N/A</v>
      </c>
      <c r="E46" t="str">
        <f t="shared" si="1"/>
        <v>heterologous</v>
      </c>
      <c r="K46">
        <v>85</v>
      </c>
      <c r="L46" s="16" t="s">
        <v>50</v>
      </c>
      <c r="N46" s="3">
        <v>93</v>
      </c>
      <c r="O46" s="3">
        <v>1</v>
      </c>
      <c r="P46">
        <v>1</v>
      </c>
    </row>
    <row r="47" spans="1:16" x14ac:dyDescent="0.3">
      <c r="A47" s="3">
        <v>84</v>
      </c>
      <c r="B47" s="3">
        <v>43</v>
      </c>
      <c r="C47">
        <v>1</v>
      </c>
      <c r="D47" t="e">
        <f t="shared" si="0"/>
        <v>#N/A</v>
      </c>
      <c r="E47" t="str">
        <f t="shared" si="1"/>
        <v>heterologous</v>
      </c>
      <c r="K47">
        <v>86</v>
      </c>
      <c r="L47" s="16" t="s">
        <v>50</v>
      </c>
      <c r="N47" s="3">
        <v>95</v>
      </c>
      <c r="O47" s="3">
        <v>75</v>
      </c>
      <c r="P47">
        <v>1</v>
      </c>
    </row>
    <row r="48" spans="1:16" x14ac:dyDescent="0.3">
      <c r="A48" s="3">
        <v>85</v>
      </c>
      <c r="B48" s="3">
        <v>24</v>
      </c>
      <c r="C48">
        <v>1</v>
      </c>
      <c r="D48" t="e">
        <f t="shared" si="0"/>
        <v>#N/A</v>
      </c>
      <c r="E48" t="str">
        <f t="shared" si="1"/>
        <v>heterologous</v>
      </c>
      <c r="K48">
        <v>87</v>
      </c>
      <c r="L48" s="16" t="s">
        <v>50</v>
      </c>
      <c r="N48" s="3">
        <v>96</v>
      </c>
      <c r="O48" s="3">
        <v>3</v>
      </c>
      <c r="P48">
        <v>1</v>
      </c>
    </row>
    <row r="49" spans="1:16" x14ac:dyDescent="0.3">
      <c r="A49" s="3">
        <v>86</v>
      </c>
      <c r="B49" s="3">
        <v>9</v>
      </c>
      <c r="C49">
        <v>0</v>
      </c>
      <c r="D49" t="e">
        <f t="shared" si="0"/>
        <v>#N/A</v>
      </c>
      <c r="E49" t="str">
        <f t="shared" si="1"/>
        <v>heterologous</v>
      </c>
      <c r="K49">
        <v>88</v>
      </c>
      <c r="L49" s="16" t="s">
        <v>50</v>
      </c>
      <c r="N49" s="3">
        <v>100</v>
      </c>
      <c r="O49" s="3">
        <v>12</v>
      </c>
      <c r="P49">
        <v>1</v>
      </c>
    </row>
    <row r="50" spans="1:16" x14ac:dyDescent="0.3">
      <c r="A50" s="3">
        <v>87</v>
      </c>
      <c r="B50" s="3">
        <v>5</v>
      </c>
      <c r="C50">
        <v>1</v>
      </c>
      <c r="D50" t="e">
        <f t="shared" si="0"/>
        <v>#N/A</v>
      </c>
      <c r="E50" t="str">
        <f t="shared" si="1"/>
        <v>heterologous</v>
      </c>
      <c r="K50">
        <v>90</v>
      </c>
      <c r="L50" s="16" t="s">
        <v>50</v>
      </c>
      <c r="N50" s="3">
        <v>103</v>
      </c>
      <c r="O50" s="3">
        <v>22</v>
      </c>
      <c r="P50">
        <v>1</v>
      </c>
    </row>
    <row r="51" spans="1:16" x14ac:dyDescent="0.3">
      <c r="A51" s="3">
        <v>88</v>
      </c>
      <c r="B51" s="3">
        <v>4</v>
      </c>
      <c r="C51">
        <v>1</v>
      </c>
      <c r="D51" t="e">
        <f t="shared" si="0"/>
        <v>#N/A</v>
      </c>
      <c r="E51" t="str">
        <f t="shared" si="1"/>
        <v>heterologous</v>
      </c>
      <c r="K51">
        <v>91</v>
      </c>
      <c r="L51" s="16" t="s">
        <v>50</v>
      </c>
      <c r="N51" s="3">
        <v>104</v>
      </c>
      <c r="O51" s="3">
        <v>8</v>
      </c>
      <c r="P51">
        <v>1</v>
      </c>
    </row>
    <row r="52" spans="1:16" x14ac:dyDescent="0.3">
      <c r="A52" s="3">
        <v>89</v>
      </c>
      <c r="B52" s="3">
        <v>5</v>
      </c>
      <c r="C52">
        <v>1</v>
      </c>
      <c r="D52" t="str">
        <f t="shared" si="0"/>
        <v>homology</v>
      </c>
      <c r="E52" t="e">
        <f t="shared" si="1"/>
        <v>#N/A</v>
      </c>
      <c r="K52">
        <v>92</v>
      </c>
      <c r="L52" s="16" t="s">
        <v>50</v>
      </c>
      <c r="N52" s="3">
        <v>105</v>
      </c>
      <c r="O52" s="3">
        <v>3</v>
      </c>
      <c r="P52">
        <v>1</v>
      </c>
    </row>
    <row r="53" spans="1:16" x14ac:dyDescent="0.3">
      <c r="A53" s="3">
        <v>90</v>
      </c>
      <c r="B53" s="3">
        <v>11</v>
      </c>
      <c r="C53">
        <v>1</v>
      </c>
      <c r="D53" t="e">
        <f t="shared" si="0"/>
        <v>#N/A</v>
      </c>
      <c r="E53" t="str">
        <f t="shared" si="1"/>
        <v>heterologous</v>
      </c>
      <c r="K53">
        <v>93</v>
      </c>
      <c r="L53" s="16" t="s">
        <v>50</v>
      </c>
      <c r="N53" s="3">
        <v>107</v>
      </c>
      <c r="O53" s="3">
        <v>4</v>
      </c>
      <c r="P53">
        <v>1</v>
      </c>
    </row>
    <row r="54" spans="1:16" x14ac:dyDescent="0.3">
      <c r="A54" s="3">
        <v>91</v>
      </c>
      <c r="B54" s="3">
        <v>41</v>
      </c>
      <c r="C54">
        <v>1</v>
      </c>
      <c r="D54" t="e">
        <f t="shared" si="0"/>
        <v>#N/A</v>
      </c>
      <c r="E54" t="str">
        <f t="shared" si="1"/>
        <v>heterologous</v>
      </c>
      <c r="K54">
        <v>95</v>
      </c>
      <c r="L54" s="16" t="s">
        <v>50</v>
      </c>
      <c r="N54" s="3">
        <v>108</v>
      </c>
      <c r="O54" s="3">
        <v>13</v>
      </c>
      <c r="P54">
        <v>1</v>
      </c>
    </row>
    <row r="55" spans="1:16" x14ac:dyDescent="0.3">
      <c r="A55" s="3">
        <v>92</v>
      </c>
      <c r="B55" s="3">
        <v>4</v>
      </c>
      <c r="C55">
        <v>1</v>
      </c>
      <c r="D55" t="e">
        <f t="shared" si="0"/>
        <v>#N/A</v>
      </c>
      <c r="E55" t="str">
        <f t="shared" si="1"/>
        <v>heterologous</v>
      </c>
      <c r="K55">
        <v>96</v>
      </c>
      <c r="L55" s="16" t="s">
        <v>50</v>
      </c>
      <c r="N55" s="3">
        <v>115</v>
      </c>
      <c r="O55" s="3">
        <v>30</v>
      </c>
      <c r="P55">
        <v>1</v>
      </c>
    </row>
    <row r="56" spans="1:16" x14ac:dyDescent="0.3">
      <c r="A56" s="3">
        <v>93</v>
      </c>
      <c r="B56" s="3">
        <v>1</v>
      </c>
      <c r="C56">
        <v>1</v>
      </c>
      <c r="D56" t="e">
        <f t="shared" si="0"/>
        <v>#N/A</v>
      </c>
      <c r="E56" t="str">
        <f t="shared" si="1"/>
        <v>heterologous</v>
      </c>
      <c r="K56">
        <v>100</v>
      </c>
      <c r="L56" s="16" t="s">
        <v>50</v>
      </c>
      <c r="N56" s="3">
        <v>135</v>
      </c>
      <c r="O56" s="3">
        <v>16</v>
      </c>
      <c r="P56">
        <v>1</v>
      </c>
    </row>
    <row r="57" spans="1:16" x14ac:dyDescent="0.3">
      <c r="A57" s="3">
        <v>94</v>
      </c>
      <c r="B57" s="3">
        <v>12</v>
      </c>
      <c r="C57">
        <v>1</v>
      </c>
      <c r="D57" t="str">
        <f t="shared" si="0"/>
        <v>homology</v>
      </c>
      <c r="E57" t="e">
        <f t="shared" si="1"/>
        <v>#N/A</v>
      </c>
      <c r="K57">
        <v>102</v>
      </c>
      <c r="L57" s="16" t="s">
        <v>50</v>
      </c>
      <c r="N57" s="3">
        <v>136</v>
      </c>
      <c r="O57" s="3">
        <v>16</v>
      </c>
      <c r="P57">
        <v>1</v>
      </c>
    </row>
    <row r="58" spans="1:16" x14ac:dyDescent="0.3">
      <c r="A58" s="3">
        <v>95</v>
      </c>
      <c r="B58" s="3">
        <v>75</v>
      </c>
      <c r="C58">
        <v>1</v>
      </c>
      <c r="D58" t="e">
        <f t="shared" si="0"/>
        <v>#N/A</v>
      </c>
      <c r="E58" t="str">
        <f t="shared" si="1"/>
        <v>heterologous</v>
      </c>
      <c r="K58">
        <v>103</v>
      </c>
      <c r="L58" s="16" t="s">
        <v>50</v>
      </c>
      <c r="N58" s="3">
        <v>137</v>
      </c>
      <c r="O58" s="3">
        <v>10</v>
      </c>
      <c r="P58">
        <v>1</v>
      </c>
    </row>
    <row r="59" spans="1:16" x14ac:dyDescent="0.3">
      <c r="A59" s="3">
        <v>96</v>
      </c>
      <c r="B59" s="3">
        <v>3</v>
      </c>
      <c r="C59">
        <v>1</v>
      </c>
      <c r="D59" t="e">
        <f t="shared" si="0"/>
        <v>#N/A</v>
      </c>
      <c r="E59" t="str">
        <f t="shared" si="1"/>
        <v>heterologous</v>
      </c>
      <c r="K59">
        <v>104</v>
      </c>
      <c r="L59" s="16" t="s">
        <v>50</v>
      </c>
      <c r="N59" s="3">
        <v>138</v>
      </c>
      <c r="O59" s="3">
        <v>7</v>
      </c>
      <c r="P59">
        <v>1</v>
      </c>
    </row>
    <row r="60" spans="1:16" x14ac:dyDescent="0.3">
      <c r="A60" s="3">
        <v>97</v>
      </c>
      <c r="B60" s="3">
        <v>15</v>
      </c>
      <c r="C60">
        <v>1</v>
      </c>
      <c r="D60" t="str">
        <f t="shared" si="0"/>
        <v>homology</v>
      </c>
      <c r="E60" t="e">
        <f t="shared" si="1"/>
        <v>#N/A</v>
      </c>
      <c r="K60">
        <v>105</v>
      </c>
      <c r="L60" s="16" t="s">
        <v>50</v>
      </c>
      <c r="N60" s="3">
        <v>139</v>
      </c>
      <c r="O60" s="3">
        <v>8</v>
      </c>
      <c r="P60">
        <v>1</v>
      </c>
    </row>
    <row r="61" spans="1:16" x14ac:dyDescent="0.3">
      <c r="A61" s="3">
        <v>99</v>
      </c>
      <c r="B61" s="3">
        <v>24</v>
      </c>
      <c r="C61">
        <v>1</v>
      </c>
      <c r="D61" t="e">
        <f t="shared" si="0"/>
        <v>#N/A</v>
      </c>
      <c r="E61" t="e">
        <f t="shared" si="1"/>
        <v>#N/A</v>
      </c>
      <c r="K61">
        <v>107</v>
      </c>
      <c r="L61" s="16" t="s">
        <v>50</v>
      </c>
      <c r="N61" s="3">
        <v>140</v>
      </c>
      <c r="O61" s="3">
        <v>10</v>
      </c>
      <c r="P61">
        <v>1</v>
      </c>
    </row>
    <row r="62" spans="1:16" x14ac:dyDescent="0.3">
      <c r="A62" s="3">
        <v>100</v>
      </c>
      <c r="B62" s="3">
        <v>12</v>
      </c>
      <c r="C62">
        <v>1</v>
      </c>
      <c r="D62" t="e">
        <f t="shared" si="0"/>
        <v>#N/A</v>
      </c>
      <c r="E62" t="str">
        <f t="shared" si="1"/>
        <v>heterologous</v>
      </c>
      <c r="K62">
        <v>108</v>
      </c>
      <c r="L62" s="16" t="s">
        <v>50</v>
      </c>
      <c r="N62" s="3">
        <v>141</v>
      </c>
      <c r="O62" s="3">
        <v>8</v>
      </c>
      <c r="P62">
        <v>1</v>
      </c>
    </row>
    <row r="63" spans="1:16" x14ac:dyDescent="0.3">
      <c r="A63" s="3">
        <v>101</v>
      </c>
      <c r="B63" s="3">
        <v>12</v>
      </c>
      <c r="C63">
        <v>1</v>
      </c>
      <c r="D63" t="e">
        <f t="shared" si="0"/>
        <v>#N/A</v>
      </c>
      <c r="E63" t="e">
        <f t="shared" si="1"/>
        <v>#N/A</v>
      </c>
      <c r="K63">
        <v>115</v>
      </c>
      <c r="L63" s="16" t="s">
        <v>50</v>
      </c>
      <c r="N63" s="3">
        <v>142</v>
      </c>
      <c r="O63" s="3">
        <v>14</v>
      </c>
      <c r="P63">
        <v>1</v>
      </c>
    </row>
    <row r="64" spans="1:16" x14ac:dyDescent="0.3">
      <c r="A64" s="3">
        <v>103</v>
      </c>
      <c r="B64" s="3">
        <v>22</v>
      </c>
      <c r="C64">
        <v>0</v>
      </c>
      <c r="D64" t="e">
        <f t="shared" si="0"/>
        <v>#N/A</v>
      </c>
      <c r="E64" t="str">
        <f t="shared" si="1"/>
        <v>heterologous</v>
      </c>
      <c r="K64">
        <v>133</v>
      </c>
      <c r="L64" s="16" t="s">
        <v>50</v>
      </c>
      <c r="N64" s="3">
        <v>143</v>
      </c>
      <c r="O64" s="3">
        <v>6</v>
      </c>
      <c r="P64">
        <v>1</v>
      </c>
    </row>
    <row r="65" spans="1:16" x14ac:dyDescent="0.3">
      <c r="A65" s="3">
        <v>104</v>
      </c>
      <c r="B65" s="3">
        <v>8</v>
      </c>
      <c r="C65">
        <v>0</v>
      </c>
      <c r="D65" t="e">
        <f t="shared" si="0"/>
        <v>#N/A</v>
      </c>
      <c r="E65" t="str">
        <f t="shared" si="1"/>
        <v>heterologous</v>
      </c>
      <c r="K65">
        <v>135</v>
      </c>
      <c r="L65" s="16" t="s">
        <v>50</v>
      </c>
      <c r="N65" s="3">
        <v>151</v>
      </c>
      <c r="O65" s="3">
        <v>8</v>
      </c>
      <c r="P65">
        <v>1</v>
      </c>
    </row>
    <row r="66" spans="1:16" x14ac:dyDescent="0.3">
      <c r="A66" s="3">
        <v>105</v>
      </c>
      <c r="B66" s="3">
        <v>3</v>
      </c>
      <c r="C66">
        <v>0</v>
      </c>
      <c r="D66" t="e">
        <f t="shared" si="0"/>
        <v>#N/A</v>
      </c>
      <c r="E66" t="str">
        <f t="shared" si="1"/>
        <v>heterologous</v>
      </c>
      <c r="K66">
        <v>136</v>
      </c>
      <c r="L66" s="16" t="s">
        <v>50</v>
      </c>
      <c r="N66" s="3">
        <v>152</v>
      </c>
      <c r="O66" s="3">
        <v>10</v>
      </c>
      <c r="P66">
        <v>1</v>
      </c>
    </row>
    <row r="67" spans="1:16" x14ac:dyDescent="0.3">
      <c r="A67" s="3">
        <v>107</v>
      </c>
      <c r="B67" s="3">
        <v>4</v>
      </c>
      <c r="C67">
        <v>0</v>
      </c>
      <c r="D67" t="e">
        <f t="shared" ref="D67:D130" si="2">VLOOKUP(A67,H$2:I$32,2,0)</f>
        <v>#N/A</v>
      </c>
      <c r="E67" t="str">
        <f t="shared" ref="E67:E130" si="3">VLOOKUP(A67,K$2:L$90,2,0)</f>
        <v>heterologous</v>
      </c>
      <c r="K67">
        <v>137</v>
      </c>
      <c r="L67" s="16" t="s">
        <v>50</v>
      </c>
      <c r="N67" s="3">
        <v>153</v>
      </c>
      <c r="O67" s="3">
        <v>14</v>
      </c>
      <c r="P67">
        <v>1</v>
      </c>
    </row>
    <row r="68" spans="1:16" x14ac:dyDescent="0.3">
      <c r="A68" s="3">
        <v>108</v>
      </c>
      <c r="B68" s="3">
        <v>13</v>
      </c>
      <c r="C68">
        <v>0</v>
      </c>
      <c r="D68" t="e">
        <f t="shared" si="2"/>
        <v>#N/A</v>
      </c>
      <c r="E68" t="str">
        <f t="shared" si="3"/>
        <v>heterologous</v>
      </c>
      <c r="K68">
        <v>138</v>
      </c>
      <c r="L68" s="16" t="s">
        <v>50</v>
      </c>
      <c r="N68" s="3">
        <v>154</v>
      </c>
      <c r="O68" s="3">
        <v>16</v>
      </c>
      <c r="P68">
        <v>1</v>
      </c>
    </row>
    <row r="69" spans="1:16" x14ac:dyDescent="0.3">
      <c r="A69" s="3">
        <v>109</v>
      </c>
      <c r="B69" s="3">
        <v>14</v>
      </c>
      <c r="C69">
        <v>1</v>
      </c>
      <c r="D69" t="e">
        <f t="shared" si="2"/>
        <v>#N/A</v>
      </c>
      <c r="E69" t="e">
        <f t="shared" si="3"/>
        <v>#N/A</v>
      </c>
      <c r="K69">
        <v>139</v>
      </c>
      <c r="L69" s="16" t="s">
        <v>50</v>
      </c>
      <c r="N69" s="3">
        <v>155</v>
      </c>
      <c r="O69" s="3">
        <v>6</v>
      </c>
      <c r="P69">
        <v>1</v>
      </c>
    </row>
    <row r="70" spans="1:16" x14ac:dyDescent="0.3">
      <c r="A70" s="3">
        <v>110</v>
      </c>
      <c r="B70" s="3">
        <v>28</v>
      </c>
      <c r="C70">
        <v>1</v>
      </c>
      <c r="D70" t="e">
        <f t="shared" si="2"/>
        <v>#N/A</v>
      </c>
      <c r="E70" t="e">
        <f t="shared" si="3"/>
        <v>#N/A</v>
      </c>
      <c r="K70">
        <v>140</v>
      </c>
      <c r="L70" s="16" t="s">
        <v>50</v>
      </c>
      <c r="N70" s="3">
        <v>156</v>
      </c>
      <c r="O70" s="3">
        <v>7</v>
      </c>
      <c r="P70">
        <v>1</v>
      </c>
    </row>
    <row r="71" spans="1:16" x14ac:dyDescent="0.3">
      <c r="A71" s="3">
        <v>111</v>
      </c>
      <c r="B71" s="3">
        <v>4</v>
      </c>
      <c r="C71">
        <v>1</v>
      </c>
      <c r="D71" t="e">
        <f t="shared" si="2"/>
        <v>#N/A</v>
      </c>
      <c r="E71" t="e">
        <f t="shared" si="3"/>
        <v>#N/A</v>
      </c>
      <c r="K71">
        <v>141</v>
      </c>
      <c r="L71" s="16" t="s">
        <v>50</v>
      </c>
      <c r="N71" s="3">
        <v>159</v>
      </c>
      <c r="O71" s="3">
        <v>53</v>
      </c>
      <c r="P71">
        <v>1</v>
      </c>
    </row>
    <row r="72" spans="1:16" x14ac:dyDescent="0.3">
      <c r="A72" s="3">
        <v>112</v>
      </c>
      <c r="B72" s="3">
        <v>27</v>
      </c>
      <c r="C72">
        <v>0</v>
      </c>
      <c r="D72" t="e">
        <f t="shared" si="2"/>
        <v>#N/A</v>
      </c>
      <c r="E72" t="e">
        <f t="shared" si="3"/>
        <v>#N/A</v>
      </c>
      <c r="K72">
        <v>142</v>
      </c>
      <c r="L72" s="16" t="s">
        <v>50</v>
      </c>
      <c r="N72" s="3">
        <v>160</v>
      </c>
      <c r="O72" s="3">
        <v>32</v>
      </c>
      <c r="P72">
        <v>1</v>
      </c>
    </row>
    <row r="73" spans="1:16" x14ac:dyDescent="0.3">
      <c r="A73" s="3">
        <v>113</v>
      </c>
      <c r="B73" s="3">
        <v>8</v>
      </c>
      <c r="C73">
        <v>0</v>
      </c>
      <c r="D73" t="e">
        <f t="shared" si="2"/>
        <v>#N/A</v>
      </c>
      <c r="E73" t="e">
        <f t="shared" si="3"/>
        <v>#N/A</v>
      </c>
      <c r="K73">
        <v>143</v>
      </c>
      <c r="L73" s="16" t="s">
        <v>50</v>
      </c>
      <c r="N73" s="3">
        <v>165</v>
      </c>
      <c r="O73" s="3">
        <v>5</v>
      </c>
      <c r="P73">
        <v>1</v>
      </c>
    </row>
    <row r="74" spans="1:16" x14ac:dyDescent="0.3">
      <c r="A74" s="3">
        <v>115</v>
      </c>
      <c r="B74" s="3">
        <v>30</v>
      </c>
      <c r="C74">
        <v>1</v>
      </c>
      <c r="D74" t="e">
        <f t="shared" si="2"/>
        <v>#N/A</v>
      </c>
      <c r="E74" t="str">
        <f t="shared" si="3"/>
        <v>heterologous</v>
      </c>
      <c r="K74">
        <v>146</v>
      </c>
      <c r="L74" s="16" t="s">
        <v>50</v>
      </c>
      <c r="N74" s="3">
        <v>182</v>
      </c>
      <c r="O74" s="3">
        <v>53</v>
      </c>
      <c r="P74">
        <v>1</v>
      </c>
    </row>
    <row r="75" spans="1:16" x14ac:dyDescent="0.3">
      <c r="A75" s="3">
        <v>116</v>
      </c>
      <c r="B75" s="3">
        <v>3.6</v>
      </c>
      <c r="C75">
        <v>1</v>
      </c>
      <c r="D75" t="e">
        <f t="shared" si="2"/>
        <v>#N/A</v>
      </c>
      <c r="E75" t="e">
        <f t="shared" si="3"/>
        <v>#N/A</v>
      </c>
      <c r="K75">
        <v>151</v>
      </c>
      <c r="L75" s="16" t="s">
        <v>50</v>
      </c>
      <c r="N75" s="3">
        <v>188</v>
      </c>
      <c r="O75" s="3">
        <v>2</v>
      </c>
      <c r="P75">
        <v>1</v>
      </c>
    </row>
    <row r="76" spans="1:16" x14ac:dyDescent="0.3">
      <c r="A76" s="3">
        <v>117</v>
      </c>
      <c r="B76" s="3">
        <v>3.7</v>
      </c>
      <c r="C76">
        <v>1</v>
      </c>
      <c r="D76" t="e">
        <f t="shared" si="2"/>
        <v>#N/A</v>
      </c>
      <c r="E76" t="e">
        <f t="shared" si="3"/>
        <v>#N/A</v>
      </c>
      <c r="K76">
        <v>152</v>
      </c>
      <c r="L76" s="16" t="s">
        <v>50</v>
      </c>
      <c r="N76" s="3">
        <v>189</v>
      </c>
      <c r="O76" s="3">
        <v>61</v>
      </c>
      <c r="P76">
        <v>1</v>
      </c>
    </row>
    <row r="77" spans="1:16" x14ac:dyDescent="0.3">
      <c r="A77" s="3">
        <v>118</v>
      </c>
      <c r="B77" s="3">
        <v>5</v>
      </c>
      <c r="C77">
        <v>0</v>
      </c>
      <c r="D77" t="e">
        <f t="shared" si="2"/>
        <v>#N/A</v>
      </c>
      <c r="E77" t="e">
        <f t="shared" si="3"/>
        <v>#N/A</v>
      </c>
      <c r="K77">
        <v>153</v>
      </c>
      <c r="L77" s="16" t="s">
        <v>50</v>
      </c>
      <c r="N77" s="3">
        <v>190</v>
      </c>
      <c r="O77" s="3">
        <v>5</v>
      </c>
      <c r="P77">
        <v>1</v>
      </c>
    </row>
    <row r="78" spans="1:16" x14ac:dyDescent="0.3">
      <c r="A78" s="3">
        <v>119</v>
      </c>
      <c r="B78" s="3">
        <v>40</v>
      </c>
      <c r="C78">
        <v>1</v>
      </c>
      <c r="D78" t="e">
        <f t="shared" si="2"/>
        <v>#N/A</v>
      </c>
      <c r="E78" t="e">
        <f t="shared" si="3"/>
        <v>#N/A</v>
      </c>
      <c r="K78">
        <v>154</v>
      </c>
      <c r="L78" s="16" t="s">
        <v>50</v>
      </c>
      <c r="N78" s="3">
        <v>191</v>
      </c>
      <c r="O78" s="3">
        <v>14</v>
      </c>
      <c r="P78">
        <v>1</v>
      </c>
    </row>
    <row r="79" spans="1:16" x14ac:dyDescent="0.3">
      <c r="A79" s="3">
        <v>120</v>
      </c>
      <c r="B79" s="3">
        <v>61</v>
      </c>
      <c r="C79">
        <v>1</v>
      </c>
      <c r="D79" t="e">
        <f t="shared" si="2"/>
        <v>#N/A</v>
      </c>
      <c r="E79" t="e">
        <f t="shared" si="3"/>
        <v>#N/A</v>
      </c>
      <c r="K79">
        <v>155</v>
      </c>
      <c r="L79" s="16" t="s">
        <v>50</v>
      </c>
      <c r="N79" s="3">
        <v>192</v>
      </c>
      <c r="O79" s="3">
        <v>20</v>
      </c>
      <c r="P79">
        <v>1</v>
      </c>
    </row>
    <row r="80" spans="1:16" x14ac:dyDescent="0.3">
      <c r="A80" s="3">
        <v>121</v>
      </c>
      <c r="B80" s="3">
        <v>22.8</v>
      </c>
      <c r="C80">
        <v>0</v>
      </c>
      <c r="D80" t="e">
        <f t="shared" si="2"/>
        <v>#N/A</v>
      </c>
      <c r="E80" t="e">
        <f t="shared" si="3"/>
        <v>#N/A</v>
      </c>
      <c r="K80">
        <v>156</v>
      </c>
      <c r="L80" s="16" t="s">
        <v>50</v>
      </c>
      <c r="N80" s="3">
        <v>193</v>
      </c>
      <c r="O80" s="3">
        <v>6</v>
      </c>
      <c r="P80">
        <v>1</v>
      </c>
    </row>
    <row r="81" spans="1:12" x14ac:dyDescent="0.3">
      <c r="A81" s="3">
        <v>122</v>
      </c>
      <c r="B81" s="3">
        <v>26</v>
      </c>
      <c r="C81">
        <v>0</v>
      </c>
      <c r="D81" t="e">
        <f t="shared" si="2"/>
        <v>#N/A</v>
      </c>
      <c r="E81" t="e">
        <f t="shared" si="3"/>
        <v>#N/A</v>
      </c>
      <c r="K81">
        <v>159</v>
      </c>
      <c r="L81" s="16" t="s">
        <v>50</v>
      </c>
    </row>
    <row r="82" spans="1:12" x14ac:dyDescent="0.3">
      <c r="A82" s="3">
        <v>123</v>
      </c>
      <c r="B82" s="3">
        <v>2</v>
      </c>
      <c r="C82">
        <v>1</v>
      </c>
      <c r="D82" t="e">
        <f t="shared" si="2"/>
        <v>#N/A</v>
      </c>
      <c r="E82" t="e">
        <f t="shared" si="3"/>
        <v>#N/A</v>
      </c>
      <c r="K82">
        <v>160</v>
      </c>
      <c r="L82" s="16" t="s">
        <v>50</v>
      </c>
    </row>
    <row r="83" spans="1:12" x14ac:dyDescent="0.3">
      <c r="A83" s="3">
        <v>124</v>
      </c>
      <c r="B83" s="3">
        <v>11.2</v>
      </c>
      <c r="C83">
        <v>0</v>
      </c>
      <c r="D83" t="e">
        <f t="shared" si="2"/>
        <v>#N/A</v>
      </c>
      <c r="E83" t="e">
        <f t="shared" si="3"/>
        <v>#N/A</v>
      </c>
      <c r="K83">
        <v>165</v>
      </c>
      <c r="L83" s="16" t="s">
        <v>50</v>
      </c>
    </row>
    <row r="84" spans="1:12" x14ac:dyDescent="0.3">
      <c r="A84" s="3">
        <v>125</v>
      </c>
      <c r="B84" s="3">
        <v>2.5</v>
      </c>
      <c r="C84">
        <v>1</v>
      </c>
      <c r="D84" t="e">
        <f t="shared" si="2"/>
        <v>#N/A</v>
      </c>
      <c r="E84" t="e">
        <f t="shared" si="3"/>
        <v>#N/A</v>
      </c>
      <c r="K84">
        <v>182</v>
      </c>
      <c r="L84" s="16" t="s">
        <v>50</v>
      </c>
    </row>
    <row r="85" spans="1:12" x14ac:dyDescent="0.3">
      <c r="A85" s="3">
        <v>126</v>
      </c>
      <c r="B85" s="3">
        <v>24.4</v>
      </c>
      <c r="C85">
        <v>1</v>
      </c>
      <c r="D85" t="e">
        <f t="shared" si="2"/>
        <v>#N/A</v>
      </c>
      <c r="E85" t="e">
        <f t="shared" si="3"/>
        <v>#N/A</v>
      </c>
      <c r="K85">
        <v>188</v>
      </c>
      <c r="L85" s="16" t="s">
        <v>50</v>
      </c>
    </row>
    <row r="86" spans="1:12" x14ac:dyDescent="0.3">
      <c r="A86" s="3">
        <v>127</v>
      </c>
      <c r="B86" s="3">
        <v>46</v>
      </c>
      <c r="C86">
        <v>0</v>
      </c>
      <c r="D86" t="e">
        <f t="shared" si="2"/>
        <v>#N/A</v>
      </c>
      <c r="E86" t="e">
        <f t="shared" si="3"/>
        <v>#N/A</v>
      </c>
      <c r="K86">
        <v>189</v>
      </c>
      <c r="L86" s="16" t="s">
        <v>50</v>
      </c>
    </row>
    <row r="87" spans="1:12" x14ac:dyDescent="0.3">
      <c r="A87" s="3">
        <v>128</v>
      </c>
      <c r="B87" s="3">
        <v>12</v>
      </c>
      <c r="C87">
        <v>1</v>
      </c>
      <c r="D87" t="e">
        <f t="shared" si="2"/>
        <v>#N/A</v>
      </c>
      <c r="E87" t="e">
        <f t="shared" si="3"/>
        <v>#N/A</v>
      </c>
      <c r="K87">
        <v>190</v>
      </c>
      <c r="L87" s="16" t="s">
        <v>50</v>
      </c>
    </row>
    <row r="88" spans="1:12" x14ac:dyDescent="0.3">
      <c r="A88" s="3">
        <v>129</v>
      </c>
      <c r="B88" s="3">
        <v>45</v>
      </c>
      <c r="C88">
        <v>1</v>
      </c>
      <c r="D88" t="e">
        <f t="shared" si="2"/>
        <v>#N/A</v>
      </c>
      <c r="E88" t="e">
        <f t="shared" si="3"/>
        <v>#N/A</v>
      </c>
      <c r="K88">
        <v>191</v>
      </c>
      <c r="L88" s="16" t="s">
        <v>50</v>
      </c>
    </row>
    <row r="89" spans="1:12" x14ac:dyDescent="0.3">
      <c r="A89" s="3">
        <v>130</v>
      </c>
      <c r="B89" s="3">
        <v>7</v>
      </c>
      <c r="C89">
        <v>0</v>
      </c>
      <c r="D89" t="e">
        <f t="shared" si="2"/>
        <v>#N/A</v>
      </c>
      <c r="E89" t="e">
        <f t="shared" si="3"/>
        <v>#N/A</v>
      </c>
      <c r="K89">
        <v>192</v>
      </c>
      <c r="L89" s="16" t="s">
        <v>50</v>
      </c>
    </row>
    <row r="90" spans="1:12" x14ac:dyDescent="0.3">
      <c r="A90" s="3">
        <v>131</v>
      </c>
      <c r="B90" s="3">
        <v>4.5</v>
      </c>
      <c r="C90">
        <v>0</v>
      </c>
      <c r="D90" t="e">
        <f t="shared" si="2"/>
        <v>#N/A</v>
      </c>
      <c r="E90" t="e">
        <f t="shared" si="3"/>
        <v>#N/A</v>
      </c>
      <c r="K90">
        <v>193</v>
      </c>
      <c r="L90" s="16" t="s">
        <v>50</v>
      </c>
    </row>
    <row r="91" spans="1:12" x14ac:dyDescent="0.3">
      <c r="A91" s="3">
        <v>134</v>
      </c>
      <c r="B91" s="3">
        <v>42</v>
      </c>
      <c r="C91">
        <v>0</v>
      </c>
      <c r="D91" t="e">
        <f t="shared" si="2"/>
        <v>#N/A</v>
      </c>
      <c r="E91" t="e">
        <f t="shared" si="3"/>
        <v>#N/A</v>
      </c>
    </row>
    <row r="92" spans="1:12" x14ac:dyDescent="0.3">
      <c r="A92" s="3">
        <v>135</v>
      </c>
      <c r="B92" s="3">
        <v>16</v>
      </c>
      <c r="C92">
        <v>1</v>
      </c>
      <c r="D92" t="e">
        <f t="shared" si="2"/>
        <v>#N/A</v>
      </c>
      <c r="E92" t="str">
        <f t="shared" si="3"/>
        <v>heterologous</v>
      </c>
    </row>
    <row r="93" spans="1:12" x14ac:dyDescent="0.3">
      <c r="A93" s="3">
        <v>136</v>
      </c>
      <c r="B93" s="3">
        <v>16</v>
      </c>
      <c r="C93">
        <v>1</v>
      </c>
      <c r="D93" t="e">
        <f t="shared" si="2"/>
        <v>#N/A</v>
      </c>
      <c r="E93" t="str">
        <f t="shared" si="3"/>
        <v>heterologous</v>
      </c>
    </row>
    <row r="94" spans="1:12" x14ac:dyDescent="0.3">
      <c r="A94" s="3">
        <v>137</v>
      </c>
      <c r="B94" s="3">
        <v>10</v>
      </c>
      <c r="C94">
        <v>1</v>
      </c>
      <c r="D94" t="e">
        <f t="shared" si="2"/>
        <v>#N/A</v>
      </c>
      <c r="E94" t="str">
        <f t="shared" si="3"/>
        <v>heterologous</v>
      </c>
    </row>
    <row r="95" spans="1:12" x14ac:dyDescent="0.3">
      <c r="A95" s="3">
        <v>138</v>
      </c>
      <c r="B95" s="3">
        <v>7</v>
      </c>
      <c r="C95">
        <v>1</v>
      </c>
      <c r="D95" t="e">
        <f t="shared" si="2"/>
        <v>#N/A</v>
      </c>
      <c r="E95" t="str">
        <f t="shared" si="3"/>
        <v>heterologous</v>
      </c>
    </row>
    <row r="96" spans="1:12" x14ac:dyDescent="0.3">
      <c r="A96" s="3">
        <v>139</v>
      </c>
      <c r="B96" s="3">
        <v>8</v>
      </c>
      <c r="C96">
        <v>1</v>
      </c>
      <c r="D96" t="e">
        <f t="shared" si="2"/>
        <v>#N/A</v>
      </c>
      <c r="E96" t="str">
        <f t="shared" si="3"/>
        <v>heterologous</v>
      </c>
    </row>
    <row r="97" spans="1:5" x14ac:dyDescent="0.3">
      <c r="A97" s="3">
        <v>140</v>
      </c>
      <c r="B97" s="3">
        <v>10</v>
      </c>
      <c r="C97">
        <v>1</v>
      </c>
      <c r="D97" t="e">
        <f t="shared" si="2"/>
        <v>#N/A</v>
      </c>
      <c r="E97" t="str">
        <f t="shared" si="3"/>
        <v>heterologous</v>
      </c>
    </row>
    <row r="98" spans="1:5" x14ac:dyDescent="0.3">
      <c r="A98" s="3">
        <v>141</v>
      </c>
      <c r="B98" s="3">
        <v>8</v>
      </c>
      <c r="C98">
        <v>1</v>
      </c>
      <c r="D98" t="e">
        <f t="shared" si="2"/>
        <v>#N/A</v>
      </c>
      <c r="E98" t="str">
        <f t="shared" si="3"/>
        <v>heterologous</v>
      </c>
    </row>
    <row r="99" spans="1:5" x14ac:dyDescent="0.3">
      <c r="A99" s="3">
        <v>142</v>
      </c>
      <c r="B99" s="3">
        <v>14</v>
      </c>
      <c r="C99">
        <v>1</v>
      </c>
      <c r="D99" t="e">
        <f t="shared" si="2"/>
        <v>#N/A</v>
      </c>
      <c r="E99" t="str">
        <f t="shared" si="3"/>
        <v>heterologous</v>
      </c>
    </row>
    <row r="100" spans="1:5" x14ac:dyDescent="0.3">
      <c r="A100" s="3">
        <v>143</v>
      </c>
      <c r="B100" s="3">
        <v>6</v>
      </c>
      <c r="C100">
        <v>1</v>
      </c>
      <c r="D100" t="e">
        <f t="shared" si="2"/>
        <v>#N/A</v>
      </c>
      <c r="E100" t="str">
        <f t="shared" si="3"/>
        <v>heterologous</v>
      </c>
    </row>
    <row r="101" spans="1:5" x14ac:dyDescent="0.3">
      <c r="A101" s="3">
        <v>145</v>
      </c>
      <c r="B101" s="3">
        <v>11</v>
      </c>
      <c r="C101">
        <v>1</v>
      </c>
      <c r="D101" t="e">
        <f t="shared" si="2"/>
        <v>#N/A</v>
      </c>
      <c r="E101" t="e">
        <f t="shared" si="3"/>
        <v>#N/A</v>
      </c>
    </row>
    <row r="102" spans="1:5" x14ac:dyDescent="0.3">
      <c r="A102" s="3">
        <v>147</v>
      </c>
      <c r="B102" s="3">
        <v>3</v>
      </c>
      <c r="C102">
        <v>0</v>
      </c>
      <c r="D102" t="e">
        <f t="shared" si="2"/>
        <v>#N/A</v>
      </c>
      <c r="E102" t="e">
        <f t="shared" si="3"/>
        <v>#N/A</v>
      </c>
    </row>
    <row r="103" spans="1:5" x14ac:dyDescent="0.3">
      <c r="A103" s="3">
        <v>148</v>
      </c>
      <c r="B103" s="3">
        <v>10</v>
      </c>
      <c r="C103">
        <v>0</v>
      </c>
      <c r="D103" t="e">
        <f t="shared" si="2"/>
        <v>#N/A</v>
      </c>
      <c r="E103" t="e">
        <f t="shared" si="3"/>
        <v>#N/A</v>
      </c>
    </row>
    <row r="104" spans="1:5" x14ac:dyDescent="0.3">
      <c r="A104" s="3">
        <v>149</v>
      </c>
      <c r="B104" s="3">
        <v>12</v>
      </c>
      <c r="C104">
        <v>0</v>
      </c>
      <c r="D104" t="e">
        <f t="shared" si="2"/>
        <v>#N/A</v>
      </c>
      <c r="E104" t="e">
        <f t="shared" si="3"/>
        <v>#N/A</v>
      </c>
    </row>
    <row r="105" spans="1:5" x14ac:dyDescent="0.3">
      <c r="A105" s="3">
        <v>150</v>
      </c>
      <c r="B105" s="3">
        <v>6</v>
      </c>
      <c r="C105">
        <v>0</v>
      </c>
      <c r="D105" t="e">
        <f t="shared" si="2"/>
        <v>#N/A</v>
      </c>
      <c r="E105" t="e">
        <f t="shared" si="3"/>
        <v>#N/A</v>
      </c>
    </row>
    <row r="106" spans="1:5" x14ac:dyDescent="0.3">
      <c r="A106" s="3">
        <v>151</v>
      </c>
      <c r="B106" s="3">
        <v>8</v>
      </c>
      <c r="C106">
        <v>1</v>
      </c>
      <c r="D106" t="e">
        <f t="shared" si="2"/>
        <v>#N/A</v>
      </c>
      <c r="E106" t="str">
        <f t="shared" si="3"/>
        <v>heterologous</v>
      </c>
    </row>
    <row r="107" spans="1:5" x14ac:dyDescent="0.3">
      <c r="A107" s="3">
        <v>152</v>
      </c>
      <c r="B107" s="3">
        <v>10</v>
      </c>
      <c r="C107">
        <v>1</v>
      </c>
      <c r="D107" t="e">
        <f t="shared" si="2"/>
        <v>#N/A</v>
      </c>
      <c r="E107" t="str">
        <f t="shared" si="3"/>
        <v>heterologous</v>
      </c>
    </row>
    <row r="108" spans="1:5" x14ac:dyDescent="0.3">
      <c r="A108" s="3">
        <v>153</v>
      </c>
      <c r="B108" s="3">
        <v>14</v>
      </c>
      <c r="C108">
        <v>1</v>
      </c>
      <c r="D108" t="e">
        <f t="shared" si="2"/>
        <v>#N/A</v>
      </c>
      <c r="E108" t="str">
        <f t="shared" si="3"/>
        <v>heterologous</v>
      </c>
    </row>
    <row r="109" spans="1:5" x14ac:dyDescent="0.3">
      <c r="A109" s="3">
        <v>154</v>
      </c>
      <c r="B109" s="3">
        <v>16</v>
      </c>
      <c r="C109">
        <v>1</v>
      </c>
      <c r="D109" t="e">
        <f t="shared" si="2"/>
        <v>#N/A</v>
      </c>
      <c r="E109" t="str">
        <f t="shared" si="3"/>
        <v>heterologous</v>
      </c>
    </row>
    <row r="110" spans="1:5" x14ac:dyDescent="0.3">
      <c r="A110" s="3">
        <v>155</v>
      </c>
      <c r="B110" s="3">
        <v>6</v>
      </c>
      <c r="C110">
        <v>1</v>
      </c>
      <c r="D110" t="e">
        <f t="shared" si="2"/>
        <v>#N/A</v>
      </c>
      <c r="E110" t="str">
        <f t="shared" si="3"/>
        <v>heterologous</v>
      </c>
    </row>
    <row r="111" spans="1:5" x14ac:dyDescent="0.3">
      <c r="A111" s="3">
        <v>156</v>
      </c>
      <c r="B111" s="3">
        <v>7</v>
      </c>
      <c r="C111">
        <v>1</v>
      </c>
      <c r="D111" t="e">
        <f t="shared" si="2"/>
        <v>#N/A</v>
      </c>
      <c r="E111" t="str">
        <f t="shared" si="3"/>
        <v>heterologous</v>
      </c>
    </row>
    <row r="112" spans="1:5" x14ac:dyDescent="0.3">
      <c r="A112" s="3">
        <v>157</v>
      </c>
      <c r="B112" s="3">
        <v>1</v>
      </c>
      <c r="C112">
        <v>1</v>
      </c>
      <c r="D112" t="e">
        <f t="shared" si="2"/>
        <v>#N/A</v>
      </c>
      <c r="E112" t="e">
        <f t="shared" si="3"/>
        <v>#N/A</v>
      </c>
    </row>
    <row r="113" spans="1:5" x14ac:dyDescent="0.3">
      <c r="A113" s="3">
        <v>158</v>
      </c>
      <c r="B113" s="3">
        <v>82</v>
      </c>
      <c r="C113">
        <v>0</v>
      </c>
      <c r="D113" t="str">
        <f t="shared" si="2"/>
        <v>homology</v>
      </c>
      <c r="E113" t="e">
        <f t="shared" si="3"/>
        <v>#N/A</v>
      </c>
    </row>
    <row r="114" spans="1:5" x14ac:dyDescent="0.3">
      <c r="A114" s="3">
        <v>159</v>
      </c>
      <c r="B114" s="3">
        <v>53</v>
      </c>
      <c r="C114">
        <v>0</v>
      </c>
      <c r="D114" t="e">
        <f t="shared" si="2"/>
        <v>#N/A</v>
      </c>
      <c r="E114" t="str">
        <f t="shared" si="3"/>
        <v>heterologous</v>
      </c>
    </row>
    <row r="115" spans="1:5" x14ac:dyDescent="0.3">
      <c r="A115" s="3">
        <v>160</v>
      </c>
      <c r="B115" s="3">
        <v>32</v>
      </c>
      <c r="C115">
        <v>0</v>
      </c>
      <c r="D115" t="e">
        <f t="shared" si="2"/>
        <v>#N/A</v>
      </c>
      <c r="E115" t="str">
        <f t="shared" si="3"/>
        <v>heterologous</v>
      </c>
    </row>
    <row r="116" spans="1:5" x14ac:dyDescent="0.3">
      <c r="A116" s="3">
        <v>161</v>
      </c>
      <c r="B116" s="3">
        <v>14</v>
      </c>
      <c r="C116">
        <v>0</v>
      </c>
      <c r="D116" t="str">
        <f t="shared" si="2"/>
        <v>homology</v>
      </c>
      <c r="E116" t="e">
        <f t="shared" si="3"/>
        <v>#N/A</v>
      </c>
    </row>
    <row r="117" spans="1:5" x14ac:dyDescent="0.3">
      <c r="A117" s="3">
        <v>162</v>
      </c>
      <c r="B117" s="3">
        <v>12</v>
      </c>
      <c r="C117">
        <v>0</v>
      </c>
      <c r="D117" t="str">
        <f t="shared" si="2"/>
        <v>homology</v>
      </c>
      <c r="E117" t="e">
        <f t="shared" si="3"/>
        <v>#N/A</v>
      </c>
    </row>
    <row r="118" spans="1:5" x14ac:dyDescent="0.3">
      <c r="A118" s="3">
        <v>163</v>
      </c>
      <c r="B118" s="3">
        <v>70</v>
      </c>
      <c r="C118">
        <v>1</v>
      </c>
      <c r="D118" t="str">
        <f t="shared" si="2"/>
        <v>homology</v>
      </c>
      <c r="E118" t="e">
        <f t="shared" si="3"/>
        <v>#N/A</v>
      </c>
    </row>
    <row r="119" spans="1:5" x14ac:dyDescent="0.3">
      <c r="A119" s="3">
        <v>164</v>
      </c>
      <c r="B119" s="3">
        <v>47</v>
      </c>
      <c r="C119">
        <v>0</v>
      </c>
      <c r="D119" t="str">
        <f t="shared" si="2"/>
        <v>homology</v>
      </c>
      <c r="E119" t="e">
        <f t="shared" si="3"/>
        <v>#N/A</v>
      </c>
    </row>
    <row r="120" spans="1:5" x14ac:dyDescent="0.3">
      <c r="A120" s="3">
        <v>165</v>
      </c>
      <c r="B120" s="3">
        <v>5</v>
      </c>
      <c r="C120">
        <v>0</v>
      </c>
      <c r="D120" t="e">
        <f t="shared" si="2"/>
        <v>#N/A</v>
      </c>
      <c r="E120" t="str">
        <f t="shared" si="3"/>
        <v>heterologous</v>
      </c>
    </row>
    <row r="121" spans="1:5" x14ac:dyDescent="0.3">
      <c r="A121" s="3">
        <v>166</v>
      </c>
      <c r="B121" s="3">
        <v>36</v>
      </c>
      <c r="C121">
        <v>0</v>
      </c>
      <c r="D121" t="str">
        <f t="shared" si="2"/>
        <v>homology</v>
      </c>
      <c r="E121" t="e">
        <f t="shared" si="3"/>
        <v>#N/A</v>
      </c>
    </row>
    <row r="122" spans="1:5" x14ac:dyDescent="0.3">
      <c r="A122" s="3">
        <v>167</v>
      </c>
      <c r="B122" s="3">
        <v>5</v>
      </c>
      <c r="C122">
        <v>0</v>
      </c>
      <c r="D122" t="str">
        <f t="shared" si="2"/>
        <v>homology</v>
      </c>
      <c r="E122" t="e">
        <f t="shared" si="3"/>
        <v>#N/A</v>
      </c>
    </row>
    <row r="123" spans="1:5" x14ac:dyDescent="0.3">
      <c r="A123" s="3">
        <v>169</v>
      </c>
      <c r="B123" s="3">
        <v>28</v>
      </c>
      <c r="C123">
        <v>1</v>
      </c>
      <c r="D123" t="e">
        <f t="shared" si="2"/>
        <v>#N/A</v>
      </c>
      <c r="E123" t="e">
        <f t="shared" si="3"/>
        <v>#N/A</v>
      </c>
    </row>
    <row r="124" spans="1:5" x14ac:dyDescent="0.3">
      <c r="A124" s="3">
        <v>170</v>
      </c>
      <c r="B124" s="3">
        <v>2</v>
      </c>
      <c r="C124">
        <v>0</v>
      </c>
      <c r="D124" t="e">
        <f t="shared" si="2"/>
        <v>#N/A</v>
      </c>
      <c r="E124" t="e">
        <f t="shared" si="3"/>
        <v>#N/A</v>
      </c>
    </row>
    <row r="125" spans="1:5" x14ac:dyDescent="0.3">
      <c r="A125" s="3">
        <v>171</v>
      </c>
      <c r="B125" s="3">
        <v>8</v>
      </c>
      <c r="C125">
        <v>1</v>
      </c>
      <c r="D125" t="e">
        <f t="shared" si="2"/>
        <v>#N/A</v>
      </c>
      <c r="E125" t="e">
        <f t="shared" si="3"/>
        <v>#N/A</v>
      </c>
    </row>
    <row r="126" spans="1:5" x14ac:dyDescent="0.3">
      <c r="A126" s="3">
        <v>172</v>
      </c>
      <c r="B126" s="3">
        <v>34</v>
      </c>
      <c r="C126">
        <v>0</v>
      </c>
      <c r="D126" t="e">
        <f t="shared" si="2"/>
        <v>#N/A</v>
      </c>
      <c r="E126" t="e">
        <f t="shared" si="3"/>
        <v>#N/A</v>
      </c>
    </row>
    <row r="127" spans="1:5" x14ac:dyDescent="0.3">
      <c r="A127" s="3">
        <v>173</v>
      </c>
      <c r="B127" s="3">
        <v>49</v>
      </c>
      <c r="C127">
        <v>1</v>
      </c>
      <c r="D127" t="e">
        <f t="shared" si="2"/>
        <v>#N/A</v>
      </c>
      <c r="E127" t="e">
        <f t="shared" si="3"/>
        <v>#N/A</v>
      </c>
    </row>
    <row r="128" spans="1:5" x14ac:dyDescent="0.3">
      <c r="A128" s="3">
        <v>174</v>
      </c>
      <c r="B128" s="3">
        <v>28</v>
      </c>
      <c r="C128">
        <v>0</v>
      </c>
      <c r="D128" t="e">
        <f t="shared" si="2"/>
        <v>#N/A</v>
      </c>
      <c r="E128" t="e">
        <f t="shared" si="3"/>
        <v>#N/A</v>
      </c>
    </row>
    <row r="129" spans="1:5" x14ac:dyDescent="0.3">
      <c r="A129" s="3">
        <v>175</v>
      </c>
      <c r="B129" s="3">
        <v>42</v>
      </c>
      <c r="C129">
        <v>0</v>
      </c>
      <c r="D129" t="e">
        <f t="shared" si="2"/>
        <v>#N/A</v>
      </c>
      <c r="E129" t="e">
        <f t="shared" si="3"/>
        <v>#N/A</v>
      </c>
    </row>
    <row r="130" spans="1:5" x14ac:dyDescent="0.3">
      <c r="A130" s="3">
        <v>176</v>
      </c>
      <c r="B130" s="3">
        <v>12</v>
      </c>
      <c r="C130">
        <v>0</v>
      </c>
      <c r="D130" t="e">
        <f t="shared" si="2"/>
        <v>#N/A</v>
      </c>
      <c r="E130" t="e">
        <f t="shared" si="3"/>
        <v>#N/A</v>
      </c>
    </row>
    <row r="131" spans="1:5" x14ac:dyDescent="0.3">
      <c r="A131" s="3">
        <v>177</v>
      </c>
      <c r="B131" s="3">
        <v>45</v>
      </c>
      <c r="C131">
        <v>1</v>
      </c>
      <c r="D131" t="e">
        <f t="shared" ref="D131:D150" si="4">VLOOKUP(A131,H$2:I$32,2,0)</f>
        <v>#N/A</v>
      </c>
      <c r="E131" t="e">
        <f t="shared" ref="E131:E150" si="5">VLOOKUP(A131,K$2:L$90,2,0)</f>
        <v>#N/A</v>
      </c>
    </row>
    <row r="132" spans="1:5" x14ac:dyDescent="0.3">
      <c r="A132" s="3">
        <v>178</v>
      </c>
      <c r="B132" s="3">
        <v>33</v>
      </c>
      <c r="C132">
        <v>0</v>
      </c>
      <c r="D132" t="e">
        <f t="shared" si="4"/>
        <v>#N/A</v>
      </c>
      <c r="E132" t="e">
        <f t="shared" si="5"/>
        <v>#N/A</v>
      </c>
    </row>
    <row r="133" spans="1:5" x14ac:dyDescent="0.3">
      <c r="A133" s="3">
        <v>179</v>
      </c>
      <c r="B133" s="3">
        <v>5</v>
      </c>
      <c r="C133">
        <v>1</v>
      </c>
      <c r="D133" t="e">
        <f t="shared" si="4"/>
        <v>#N/A</v>
      </c>
      <c r="E133" t="e">
        <f t="shared" si="5"/>
        <v>#N/A</v>
      </c>
    </row>
    <row r="134" spans="1:5" x14ac:dyDescent="0.3">
      <c r="A134" s="3">
        <v>180</v>
      </c>
      <c r="B134" s="3">
        <v>11</v>
      </c>
      <c r="C134">
        <v>0</v>
      </c>
      <c r="D134" t="e">
        <f t="shared" si="4"/>
        <v>#N/A</v>
      </c>
      <c r="E134" t="e">
        <f t="shared" si="5"/>
        <v>#N/A</v>
      </c>
    </row>
    <row r="135" spans="1:5" x14ac:dyDescent="0.3">
      <c r="A135" s="3">
        <v>182</v>
      </c>
      <c r="B135" s="3">
        <v>53</v>
      </c>
      <c r="C135">
        <v>0</v>
      </c>
      <c r="D135" t="e">
        <f t="shared" si="4"/>
        <v>#N/A</v>
      </c>
      <c r="E135" t="str">
        <f t="shared" si="5"/>
        <v>heterologous</v>
      </c>
    </row>
    <row r="136" spans="1:5" x14ac:dyDescent="0.3">
      <c r="A136" s="3">
        <v>183</v>
      </c>
      <c r="B136" s="3">
        <v>11</v>
      </c>
      <c r="C136">
        <v>1</v>
      </c>
      <c r="D136" t="e">
        <f t="shared" si="4"/>
        <v>#N/A</v>
      </c>
      <c r="E136" t="e">
        <f t="shared" si="5"/>
        <v>#N/A</v>
      </c>
    </row>
    <row r="137" spans="1:5" x14ac:dyDescent="0.3">
      <c r="A137" s="3">
        <v>184</v>
      </c>
      <c r="B137" s="3">
        <v>11</v>
      </c>
      <c r="C137">
        <v>1</v>
      </c>
      <c r="D137" t="e">
        <f t="shared" si="4"/>
        <v>#N/A</v>
      </c>
      <c r="E137" t="e">
        <f t="shared" si="5"/>
        <v>#N/A</v>
      </c>
    </row>
    <row r="138" spans="1:5" x14ac:dyDescent="0.3">
      <c r="A138" s="3">
        <v>185</v>
      </c>
      <c r="B138" s="3">
        <v>33</v>
      </c>
      <c r="C138">
        <v>0</v>
      </c>
      <c r="D138" t="e">
        <f t="shared" si="4"/>
        <v>#N/A</v>
      </c>
      <c r="E138" t="e">
        <f t="shared" si="5"/>
        <v>#N/A</v>
      </c>
    </row>
    <row r="139" spans="1:5" x14ac:dyDescent="0.3">
      <c r="A139" s="3">
        <v>187</v>
      </c>
      <c r="B139" s="3">
        <v>6</v>
      </c>
      <c r="C139">
        <v>1</v>
      </c>
      <c r="D139" t="str">
        <f t="shared" si="4"/>
        <v>homology</v>
      </c>
      <c r="E139" t="e">
        <f t="shared" si="5"/>
        <v>#N/A</v>
      </c>
    </row>
    <row r="140" spans="1:5" x14ac:dyDescent="0.3">
      <c r="A140" s="3">
        <v>188</v>
      </c>
      <c r="B140" s="3">
        <v>2</v>
      </c>
      <c r="C140">
        <v>1</v>
      </c>
      <c r="D140" t="e">
        <f t="shared" si="4"/>
        <v>#N/A</v>
      </c>
      <c r="E140" t="str">
        <f t="shared" si="5"/>
        <v>heterologous</v>
      </c>
    </row>
    <row r="141" spans="1:5" x14ac:dyDescent="0.3">
      <c r="A141" s="3">
        <v>189</v>
      </c>
      <c r="B141" s="3">
        <v>61</v>
      </c>
      <c r="C141">
        <v>0</v>
      </c>
      <c r="D141" t="e">
        <f t="shared" si="4"/>
        <v>#N/A</v>
      </c>
      <c r="E141" t="str">
        <f t="shared" si="5"/>
        <v>heterologous</v>
      </c>
    </row>
    <row r="142" spans="1:5" x14ac:dyDescent="0.3">
      <c r="A142" s="3">
        <v>190</v>
      </c>
      <c r="B142" s="3">
        <v>5</v>
      </c>
      <c r="C142">
        <v>1</v>
      </c>
      <c r="D142" t="e">
        <f t="shared" si="4"/>
        <v>#N/A</v>
      </c>
      <c r="E142" t="str">
        <f t="shared" si="5"/>
        <v>heterologous</v>
      </c>
    </row>
    <row r="143" spans="1:5" x14ac:dyDescent="0.3">
      <c r="A143" s="3">
        <v>191</v>
      </c>
      <c r="B143" s="3">
        <v>14</v>
      </c>
      <c r="C143">
        <v>0</v>
      </c>
      <c r="D143" t="e">
        <f t="shared" si="4"/>
        <v>#N/A</v>
      </c>
      <c r="E143" t="str">
        <f t="shared" si="5"/>
        <v>heterologous</v>
      </c>
    </row>
    <row r="144" spans="1:5" x14ac:dyDescent="0.3">
      <c r="A144" s="3">
        <v>192</v>
      </c>
      <c r="B144" s="3">
        <v>20</v>
      </c>
      <c r="C144">
        <v>0</v>
      </c>
      <c r="D144" t="e">
        <f t="shared" si="4"/>
        <v>#N/A</v>
      </c>
      <c r="E144" t="str">
        <f t="shared" si="5"/>
        <v>heterologous</v>
      </c>
    </row>
    <row r="145" spans="1:5" x14ac:dyDescent="0.3">
      <c r="A145" s="3">
        <v>193</v>
      </c>
      <c r="B145" s="3">
        <v>6</v>
      </c>
      <c r="C145">
        <v>0</v>
      </c>
      <c r="D145" t="e">
        <f t="shared" si="4"/>
        <v>#N/A</v>
      </c>
      <c r="E145" t="str">
        <f t="shared" si="5"/>
        <v>heterologous</v>
      </c>
    </row>
    <row r="146" spans="1:5" x14ac:dyDescent="0.3">
      <c r="A146" s="3">
        <v>195</v>
      </c>
      <c r="B146" s="3">
        <v>5</v>
      </c>
      <c r="C146">
        <v>1</v>
      </c>
      <c r="D146" t="e">
        <f t="shared" si="4"/>
        <v>#N/A</v>
      </c>
      <c r="E146" t="e">
        <f t="shared" si="5"/>
        <v>#N/A</v>
      </c>
    </row>
    <row r="147" spans="1:5" x14ac:dyDescent="0.3">
      <c r="A147" s="3">
        <v>196</v>
      </c>
      <c r="B147" s="3">
        <v>9</v>
      </c>
      <c r="C147">
        <v>1</v>
      </c>
      <c r="D147" t="e">
        <f t="shared" si="4"/>
        <v>#N/A</v>
      </c>
      <c r="E147" t="e">
        <f t="shared" si="5"/>
        <v>#N/A</v>
      </c>
    </row>
    <row r="148" spans="1:5" x14ac:dyDescent="0.3">
      <c r="A148" s="3">
        <v>197</v>
      </c>
      <c r="B148" s="3">
        <v>18</v>
      </c>
      <c r="C148">
        <v>1</v>
      </c>
      <c r="D148" t="e">
        <f t="shared" si="4"/>
        <v>#N/A</v>
      </c>
      <c r="E148" t="e">
        <f t="shared" si="5"/>
        <v>#N/A</v>
      </c>
    </row>
    <row r="149" spans="1:5" x14ac:dyDescent="0.3">
      <c r="A149" s="3">
        <v>198</v>
      </c>
      <c r="B149" s="3">
        <v>12</v>
      </c>
      <c r="C149">
        <v>1</v>
      </c>
      <c r="D149" t="e">
        <f t="shared" si="4"/>
        <v>#N/A</v>
      </c>
      <c r="E149" t="e">
        <f t="shared" si="5"/>
        <v>#N/A</v>
      </c>
    </row>
    <row r="150" spans="1:5" x14ac:dyDescent="0.3">
      <c r="A150" s="3">
        <v>199</v>
      </c>
      <c r="B150" s="3">
        <v>4</v>
      </c>
      <c r="C150">
        <v>1</v>
      </c>
      <c r="D150" t="e">
        <f t="shared" si="4"/>
        <v>#N/A</v>
      </c>
      <c r="E150" t="e">
        <f t="shared" si="5"/>
        <v>#N/A</v>
      </c>
    </row>
    <row r="153" spans="1:5" ht="28" x14ac:dyDescent="0.3">
      <c r="A153" s="8" t="s">
        <v>6</v>
      </c>
      <c r="B153" s="8" t="s">
        <v>9</v>
      </c>
      <c r="C153" s="9" t="s">
        <v>7</v>
      </c>
      <c r="D153" s="9" t="s">
        <v>51</v>
      </c>
    </row>
    <row r="154" spans="1:5" x14ac:dyDescent="0.3">
      <c r="A154" s="3">
        <v>5</v>
      </c>
      <c r="B154" s="3">
        <v>0.5</v>
      </c>
      <c r="C154">
        <v>1</v>
      </c>
      <c r="D154" t="s">
        <v>47</v>
      </c>
    </row>
    <row r="155" spans="1:5" x14ac:dyDescent="0.3">
      <c r="A155" s="3">
        <v>79</v>
      </c>
      <c r="B155" s="3">
        <v>127</v>
      </c>
      <c r="C155">
        <v>0</v>
      </c>
      <c r="D155" t="s">
        <v>47</v>
      </c>
    </row>
    <row r="156" spans="1:5" x14ac:dyDescent="0.3">
      <c r="A156" s="3">
        <v>80</v>
      </c>
      <c r="B156" s="3">
        <v>30</v>
      </c>
      <c r="C156">
        <v>1</v>
      </c>
      <c r="D156" t="s">
        <v>47</v>
      </c>
    </row>
    <row r="157" spans="1:5" x14ac:dyDescent="0.3">
      <c r="A157" s="3">
        <v>82</v>
      </c>
      <c r="B157" s="3">
        <v>12</v>
      </c>
      <c r="C157">
        <v>1</v>
      </c>
      <c r="D157" t="s">
        <v>47</v>
      </c>
    </row>
    <row r="158" spans="1:5" x14ac:dyDescent="0.3">
      <c r="A158" s="3">
        <v>89</v>
      </c>
      <c r="B158" s="3">
        <v>5</v>
      </c>
      <c r="C158">
        <v>1</v>
      </c>
      <c r="D158" t="s">
        <v>47</v>
      </c>
    </row>
    <row r="159" spans="1:5" x14ac:dyDescent="0.3">
      <c r="A159" s="3">
        <v>94</v>
      </c>
      <c r="B159" s="3">
        <v>12</v>
      </c>
      <c r="C159">
        <v>1</v>
      </c>
      <c r="D159" t="s">
        <v>47</v>
      </c>
    </row>
    <row r="160" spans="1:5" x14ac:dyDescent="0.3">
      <c r="A160" s="3">
        <v>97</v>
      </c>
      <c r="B160" s="3">
        <v>15</v>
      </c>
      <c r="C160">
        <v>1</v>
      </c>
      <c r="D160" t="s">
        <v>47</v>
      </c>
    </row>
    <row r="161" spans="1:4" x14ac:dyDescent="0.3">
      <c r="A161" s="3">
        <v>158</v>
      </c>
      <c r="B161" s="3">
        <v>82</v>
      </c>
      <c r="C161">
        <v>0</v>
      </c>
      <c r="D161" t="s">
        <v>47</v>
      </c>
    </row>
    <row r="162" spans="1:4" x14ac:dyDescent="0.3">
      <c r="A162" s="3">
        <v>161</v>
      </c>
      <c r="B162" s="3">
        <v>14</v>
      </c>
      <c r="C162">
        <v>0</v>
      </c>
      <c r="D162" t="s">
        <v>47</v>
      </c>
    </row>
    <row r="163" spans="1:4" x14ac:dyDescent="0.3">
      <c r="A163" s="3">
        <v>162</v>
      </c>
      <c r="B163" s="3">
        <v>12</v>
      </c>
      <c r="C163">
        <v>0</v>
      </c>
      <c r="D163" t="s">
        <v>47</v>
      </c>
    </row>
    <row r="164" spans="1:4" x14ac:dyDescent="0.3">
      <c r="A164" s="3">
        <v>163</v>
      </c>
      <c r="B164" s="3">
        <v>70</v>
      </c>
      <c r="C164">
        <v>1</v>
      </c>
      <c r="D164" t="s">
        <v>47</v>
      </c>
    </row>
    <row r="165" spans="1:4" x14ac:dyDescent="0.3">
      <c r="A165" s="3">
        <v>164</v>
      </c>
      <c r="B165" s="3">
        <v>47</v>
      </c>
      <c r="C165">
        <v>0</v>
      </c>
      <c r="D165" t="s">
        <v>47</v>
      </c>
    </row>
    <row r="166" spans="1:4" x14ac:dyDescent="0.3">
      <c r="A166" s="3">
        <v>166</v>
      </c>
      <c r="B166" s="3">
        <v>36</v>
      </c>
      <c r="C166">
        <v>0</v>
      </c>
      <c r="D166" t="s">
        <v>47</v>
      </c>
    </row>
    <row r="167" spans="1:4" x14ac:dyDescent="0.3">
      <c r="A167" s="3">
        <v>167</v>
      </c>
      <c r="B167" s="3">
        <v>5</v>
      </c>
      <c r="C167">
        <v>0</v>
      </c>
      <c r="D167" t="s">
        <v>47</v>
      </c>
    </row>
    <row r="168" spans="1:4" x14ac:dyDescent="0.3">
      <c r="A168" s="3">
        <v>187</v>
      </c>
      <c r="B168" s="3">
        <v>6</v>
      </c>
      <c r="C168">
        <v>1</v>
      </c>
      <c r="D168" t="s">
        <v>47</v>
      </c>
    </row>
    <row r="169" spans="1:4" x14ac:dyDescent="0.3">
      <c r="A169" s="3">
        <v>2</v>
      </c>
      <c r="B169" s="3">
        <v>9</v>
      </c>
      <c r="C169">
        <v>0</v>
      </c>
      <c r="D169" t="s">
        <v>48</v>
      </c>
    </row>
    <row r="170" spans="1:4" x14ac:dyDescent="0.3">
      <c r="A170" s="3">
        <v>3</v>
      </c>
      <c r="B170" s="3">
        <v>18</v>
      </c>
      <c r="C170">
        <v>1</v>
      </c>
      <c r="D170" t="s">
        <v>48</v>
      </c>
    </row>
    <row r="171" spans="1:4" x14ac:dyDescent="0.3">
      <c r="A171" s="3">
        <v>4</v>
      </c>
      <c r="B171" s="3">
        <v>46</v>
      </c>
      <c r="C171">
        <v>1</v>
      </c>
      <c r="D171" t="s">
        <v>48</v>
      </c>
    </row>
    <row r="172" spans="1:4" x14ac:dyDescent="0.3">
      <c r="A172" s="3">
        <v>6</v>
      </c>
      <c r="B172" s="3">
        <v>20</v>
      </c>
      <c r="C172">
        <v>1</v>
      </c>
      <c r="D172" t="s">
        <v>48</v>
      </c>
    </row>
    <row r="173" spans="1:4" x14ac:dyDescent="0.3">
      <c r="A173" s="3">
        <v>38</v>
      </c>
      <c r="B173" s="3">
        <v>24</v>
      </c>
      <c r="C173">
        <v>0</v>
      </c>
      <c r="D173" t="s">
        <v>48</v>
      </c>
    </row>
    <row r="174" spans="1:4" x14ac:dyDescent="0.3">
      <c r="A174" s="3">
        <v>39</v>
      </c>
      <c r="B174" s="3">
        <v>24</v>
      </c>
      <c r="C174">
        <v>0</v>
      </c>
      <c r="D174" t="s">
        <v>48</v>
      </c>
    </row>
    <row r="175" spans="1:4" x14ac:dyDescent="0.3">
      <c r="A175" s="3">
        <v>53</v>
      </c>
      <c r="B175" s="3">
        <v>25</v>
      </c>
      <c r="C175">
        <v>1</v>
      </c>
      <c r="D175" t="s">
        <v>48</v>
      </c>
    </row>
    <row r="176" spans="1:4" x14ac:dyDescent="0.3">
      <c r="A176" s="3">
        <v>54</v>
      </c>
      <c r="B176" s="3">
        <v>51</v>
      </c>
      <c r="C176">
        <v>0</v>
      </c>
      <c r="D176" t="s">
        <v>48</v>
      </c>
    </row>
    <row r="177" spans="1:4" x14ac:dyDescent="0.3">
      <c r="A177" s="3">
        <v>58</v>
      </c>
      <c r="B177" s="3">
        <v>1</v>
      </c>
      <c r="C177">
        <v>0</v>
      </c>
      <c r="D177" t="s">
        <v>48</v>
      </c>
    </row>
    <row r="178" spans="1:4" x14ac:dyDescent="0.3">
      <c r="A178" s="3">
        <v>61</v>
      </c>
      <c r="B178" s="3">
        <v>6</v>
      </c>
      <c r="C178">
        <v>0</v>
      </c>
      <c r="D178" t="s">
        <v>48</v>
      </c>
    </row>
    <row r="179" spans="1:4" x14ac:dyDescent="0.3">
      <c r="A179" s="3">
        <v>66</v>
      </c>
      <c r="B179" s="3">
        <v>52</v>
      </c>
      <c r="C179">
        <v>0</v>
      </c>
      <c r="D179" t="s">
        <v>48</v>
      </c>
    </row>
    <row r="180" spans="1:4" x14ac:dyDescent="0.3">
      <c r="A180" s="3">
        <v>67</v>
      </c>
      <c r="B180" s="3">
        <v>9</v>
      </c>
      <c r="C180">
        <v>0</v>
      </c>
      <c r="D180" t="s">
        <v>48</v>
      </c>
    </row>
    <row r="181" spans="1:4" x14ac:dyDescent="0.3">
      <c r="A181" s="3">
        <v>68</v>
      </c>
      <c r="B181" s="3">
        <v>59</v>
      </c>
      <c r="C181">
        <v>0</v>
      </c>
      <c r="D181" t="s">
        <v>48</v>
      </c>
    </row>
    <row r="182" spans="1:4" x14ac:dyDescent="0.3">
      <c r="A182" s="3">
        <v>69</v>
      </c>
      <c r="B182" s="3">
        <v>6</v>
      </c>
      <c r="C182">
        <v>1</v>
      </c>
      <c r="D182" t="s">
        <v>48</v>
      </c>
    </row>
    <row r="183" spans="1:4" x14ac:dyDescent="0.3">
      <c r="A183" s="3">
        <v>70</v>
      </c>
      <c r="B183" s="3">
        <v>1</v>
      </c>
      <c r="C183">
        <v>0</v>
      </c>
      <c r="D183" t="s">
        <v>48</v>
      </c>
    </row>
    <row r="184" spans="1:4" x14ac:dyDescent="0.3">
      <c r="A184" s="3">
        <v>75</v>
      </c>
      <c r="B184" s="3">
        <v>72</v>
      </c>
      <c r="C184">
        <v>0</v>
      </c>
      <c r="D184" t="s">
        <v>48</v>
      </c>
    </row>
    <row r="185" spans="1:4" x14ac:dyDescent="0.3">
      <c r="A185" s="3">
        <v>76</v>
      </c>
      <c r="B185" s="3">
        <v>166</v>
      </c>
      <c r="C185">
        <v>0</v>
      </c>
      <c r="D185" t="s">
        <v>48</v>
      </c>
    </row>
    <row r="186" spans="1:4" x14ac:dyDescent="0.3">
      <c r="A186" s="3">
        <v>77</v>
      </c>
      <c r="B186" s="3">
        <v>17</v>
      </c>
      <c r="C186">
        <v>0</v>
      </c>
      <c r="D186" t="s">
        <v>48</v>
      </c>
    </row>
    <row r="187" spans="1:4" x14ac:dyDescent="0.3">
      <c r="A187" s="3">
        <v>78</v>
      </c>
      <c r="B187" s="3">
        <v>161</v>
      </c>
      <c r="C187">
        <v>0</v>
      </c>
      <c r="D187" t="s">
        <v>48</v>
      </c>
    </row>
    <row r="188" spans="1:4" x14ac:dyDescent="0.3">
      <c r="A188" s="3">
        <v>81</v>
      </c>
      <c r="B188" s="3">
        <v>7</v>
      </c>
      <c r="C188">
        <v>1</v>
      </c>
      <c r="D188" t="s">
        <v>48</v>
      </c>
    </row>
    <row r="189" spans="1:4" x14ac:dyDescent="0.3">
      <c r="A189" s="3">
        <v>83</v>
      </c>
      <c r="B189" s="3">
        <v>6</v>
      </c>
      <c r="C189">
        <v>1</v>
      </c>
      <c r="D189" t="s">
        <v>48</v>
      </c>
    </row>
    <row r="190" spans="1:4" x14ac:dyDescent="0.3">
      <c r="A190" s="3">
        <v>84</v>
      </c>
      <c r="B190" s="3">
        <v>43</v>
      </c>
      <c r="C190">
        <v>1</v>
      </c>
      <c r="D190" t="s">
        <v>48</v>
      </c>
    </row>
    <row r="191" spans="1:4" x14ac:dyDescent="0.3">
      <c r="A191" s="3">
        <v>85</v>
      </c>
      <c r="B191" s="3">
        <v>24</v>
      </c>
      <c r="C191">
        <v>1</v>
      </c>
      <c r="D191" t="s">
        <v>48</v>
      </c>
    </row>
    <row r="192" spans="1:4" x14ac:dyDescent="0.3">
      <c r="A192" s="3">
        <v>86</v>
      </c>
      <c r="B192" s="3">
        <v>9</v>
      </c>
      <c r="C192">
        <v>0</v>
      </c>
      <c r="D192" t="s">
        <v>48</v>
      </c>
    </row>
    <row r="193" spans="1:4" x14ac:dyDescent="0.3">
      <c r="A193" s="3">
        <v>87</v>
      </c>
      <c r="B193" s="3">
        <v>5</v>
      </c>
      <c r="C193">
        <v>1</v>
      </c>
      <c r="D193" t="s">
        <v>48</v>
      </c>
    </row>
    <row r="194" spans="1:4" x14ac:dyDescent="0.3">
      <c r="A194" s="3">
        <v>88</v>
      </c>
      <c r="B194" s="3">
        <v>4</v>
      </c>
      <c r="C194">
        <v>1</v>
      </c>
      <c r="D194" t="s">
        <v>48</v>
      </c>
    </row>
    <row r="195" spans="1:4" x14ac:dyDescent="0.3">
      <c r="A195" s="3">
        <v>90</v>
      </c>
      <c r="B195" s="3">
        <v>11</v>
      </c>
      <c r="C195">
        <v>1</v>
      </c>
      <c r="D195" t="s">
        <v>48</v>
      </c>
    </row>
    <row r="196" spans="1:4" x14ac:dyDescent="0.3">
      <c r="A196" s="3">
        <v>91</v>
      </c>
      <c r="B196" s="3">
        <v>41</v>
      </c>
      <c r="C196">
        <v>1</v>
      </c>
      <c r="D196" t="s">
        <v>48</v>
      </c>
    </row>
    <row r="197" spans="1:4" x14ac:dyDescent="0.3">
      <c r="A197" s="3">
        <v>92</v>
      </c>
      <c r="B197" s="3">
        <v>4</v>
      </c>
      <c r="C197">
        <v>1</v>
      </c>
      <c r="D197" t="s">
        <v>48</v>
      </c>
    </row>
    <row r="198" spans="1:4" x14ac:dyDescent="0.3">
      <c r="A198" s="3">
        <v>93</v>
      </c>
      <c r="B198" s="3">
        <v>1</v>
      </c>
      <c r="C198">
        <v>1</v>
      </c>
      <c r="D198" t="s">
        <v>48</v>
      </c>
    </row>
    <row r="199" spans="1:4" x14ac:dyDescent="0.3">
      <c r="A199" s="3">
        <v>95</v>
      </c>
      <c r="B199" s="3">
        <v>75</v>
      </c>
      <c r="C199">
        <v>1</v>
      </c>
      <c r="D199" t="s">
        <v>48</v>
      </c>
    </row>
    <row r="200" spans="1:4" x14ac:dyDescent="0.3">
      <c r="A200" s="3">
        <v>96</v>
      </c>
      <c r="B200" s="3">
        <v>3</v>
      </c>
      <c r="C200">
        <v>1</v>
      </c>
      <c r="D200" t="s">
        <v>48</v>
      </c>
    </row>
    <row r="201" spans="1:4" x14ac:dyDescent="0.3">
      <c r="A201" s="3">
        <v>100</v>
      </c>
      <c r="B201" s="3">
        <v>12</v>
      </c>
      <c r="C201">
        <v>1</v>
      </c>
      <c r="D201" t="s">
        <v>48</v>
      </c>
    </row>
    <row r="202" spans="1:4" x14ac:dyDescent="0.3">
      <c r="A202" s="3">
        <v>103</v>
      </c>
      <c r="B202" s="3">
        <v>22</v>
      </c>
      <c r="C202">
        <v>0</v>
      </c>
      <c r="D202" t="s">
        <v>48</v>
      </c>
    </row>
    <row r="203" spans="1:4" x14ac:dyDescent="0.3">
      <c r="A203" s="3">
        <v>104</v>
      </c>
      <c r="B203" s="3">
        <v>8</v>
      </c>
      <c r="C203">
        <v>0</v>
      </c>
      <c r="D203" t="s">
        <v>48</v>
      </c>
    </row>
    <row r="204" spans="1:4" x14ac:dyDescent="0.3">
      <c r="A204" s="3">
        <v>105</v>
      </c>
      <c r="B204" s="3">
        <v>3</v>
      </c>
      <c r="C204">
        <v>0</v>
      </c>
      <c r="D204" t="s">
        <v>48</v>
      </c>
    </row>
    <row r="205" spans="1:4" x14ac:dyDescent="0.3">
      <c r="A205" s="3">
        <v>107</v>
      </c>
      <c r="B205" s="3">
        <v>4</v>
      </c>
      <c r="C205">
        <v>0</v>
      </c>
      <c r="D205" t="s">
        <v>48</v>
      </c>
    </row>
    <row r="206" spans="1:4" x14ac:dyDescent="0.3">
      <c r="A206" s="3">
        <v>108</v>
      </c>
      <c r="B206" s="3">
        <v>13</v>
      </c>
      <c r="C206">
        <v>0</v>
      </c>
      <c r="D206" t="s">
        <v>48</v>
      </c>
    </row>
    <row r="207" spans="1:4" x14ac:dyDescent="0.3">
      <c r="A207" s="3">
        <v>115</v>
      </c>
      <c r="B207" s="3">
        <v>30</v>
      </c>
      <c r="C207">
        <v>1</v>
      </c>
      <c r="D207" t="s">
        <v>48</v>
      </c>
    </row>
    <row r="208" spans="1:4" x14ac:dyDescent="0.3">
      <c r="A208" s="3">
        <v>135</v>
      </c>
      <c r="B208" s="3">
        <v>16</v>
      </c>
      <c r="C208">
        <v>1</v>
      </c>
      <c r="D208" t="s">
        <v>48</v>
      </c>
    </row>
    <row r="209" spans="1:4" x14ac:dyDescent="0.3">
      <c r="A209" s="3">
        <v>136</v>
      </c>
      <c r="B209" s="3">
        <v>16</v>
      </c>
      <c r="C209">
        <v>1</v>
      </c>
      <c r="D209" t="s">
        <v>48</v>
      </c>
    </row>
    <row r="210" spans="1:4" x14ac:dyDescent="0.3">
      <c r="A210" s="3">
        <v>137</v>
      </c>
      <c r="B210" s="3">
        <v>10</v>
      </c>
      <c r="C210">
        <v>1</v>
      </c>
      <c r="D210" t="s">
        <v>48</v>
      </c>
    </row>
    <row r="211" spans="1:4" x14ac:dyDescent="0.3">
      <c r="A211" s="3">
        <v>138</v>
      </c>
      <c r="B211" s="3">
        <v>7</v>
      </c>
      <c r="C211">
        <v>1</v>
      </c>
      <c r="D211" t="s">
        <v>48</v>
      </c>
    </row>
    <row r="212" spans="1:4" x14ac:dyDescent="0.3">
      <c r="A212" s="3">
        <v>139</v>
      </c>
      <c r="B212" s="3">
        <v>8</v>
      </c>
      <c r="C212">
        <v>1</v>
      </c>
      <c r="D212" t="s">
        <v>48</v>
      </c>
    </row>
    <row r="213" spans="1:4" x14ac:dyDescent="0.3">
      <c r="A213" s="3">
        <v>140</v>
      </c>
      <c r="B213" s="3">
        <v>10</v>
      </c>
      <c r="C213">
        <v>1</v>
      </c>
      <c r="D213" t="s">
        <v>48</v>
      </c>
    </row>
    <row r="214" spans="1:4" x14ac:dyDescent="0.3">
      <c r="A214" s="3">
        <v>141</v>
      </c>
      <c r="B214" s="3">
        <v>8</v>
      </c>
      <c r="C214">
        <v>1</v>
      </c>
      <c r="D214" t="s">
        <v>48</v>
      </c>
    </row>
    <row r="215" spans="1:4" x14ac:dyDescent="0.3">
      <c r="A215" s="3">
        <v>142</v>
      </c>
      <c r="B215" s="3">
        <v>14</v>
      </c>
      <c r="C215">
        <v>1</v>
      </c>
      <c r="D215" t="s">
        <v>48</v>
      </c>
    </row>
    <row r="216" spans="1:4" x14ac:dyDescent="0.3">
      <c r="A216" s="3">
        <v>143</v>
      </c>
      <c r="B216" s="3">
        <v>6</v>
      </c>
      <c r="C216">
        <v>1</v>
      </c>
      <c r="D216" t="s">
        <v>48</v>
      </c>
    </row>
    <row r="217" spans="1:4" x14ac:dyDescent="0.3">
      <c r="A217" s="3">
        <v>151</v>
      </c>
      <c r="B217" s="3">
        <v>8</v>
      </c>
      <c r="C217">
        <v>1</v>
      </c>
      <c r="D217" t="s">
        <v>48</v>
      </c>
    </row>
    <row r="218" spans="1:4" x14ac:dyDescent="0.3">
      <c r="A218" s="3">
        <v>152</v>
      </c>
      <c r="B218" s="3">
        <v>10</v>
      </c>
      <c r="C218">
        <v>1</v>
      </c>
      <c r="D218" t="s">
        <v>48</v>
      </c>
    </row>
    <row r="219" spans="1:4" x14ac:dyDescent="0.3">
      <c r="A219" s="3">
        <v>153</v>
      </c>
      <c r="B219" s="3">
        <v>14</v>
      </c>
      <c r="C219">
        <v>1</v>
      </c>
      <c r="D219" t="s">
        <v>48</v>
      </c>
    </row>
    <row r="220" spans="1:4" x14ac:dyDescent="0.3">
      <c r="A220" s="3">
        <v>154</v>
      </c>
      <c r="B220" s="3">
        <v>16</v>
      </c>
      <c r="C220">
        <v>1</v>
      </c>
      <c r="D220" t="s">
        <v>48</v>
      </c>
    </row>
    <row r="221" spans="1:4" x14ac:dyDescent="0.3">
      <c r="A221" s="3">
        <v>155</v>
      </c>
      <c r="B221" s="3">
        <v>6</v>
      </c>
      <c r="C221">
        <v>1</v>
      </c>
      <c r="D221" t="s">
        <v>48</v>
      </c>
    </row>
    <row r="222" spans="1:4" x14ac:dyDescent="0.3">
      <c r="A222" s="3">
        <v>156</v>
      </c>
      <c r="B222" s="3">
        <v>7</v>
      </c>
      <c r="C222">
        <v>1</v>
      </c>
      <c r="D222" t="s">
        <v>48</v>
      </c>
    </row>
    <row r="223" spans="1:4" x14ac:dyDescent="0.3">
      <c r="A223" s="3">
        <v>159</v>
      </c>
      <c r="B223" s="3">
        <v>53</v>
      </c>
      <c r="C223">
        <v>0</v>
      </c>
      <c r="D223" t="s">
        <v>48</v>
      </c>
    </row>
    <row r="224" spans="1:4" x14ac:dyDescent="0.3">
      <c r="A224" s="3">
        <v>160</v>
      </c>
      <c r="B224" s="3">
        <v>32</v>
      </c>
      <c r="C224">
        <v>0</v>
      </c>
      <c r="D224" t="s">
        <v>48</v>
      </c>
    </row>
    <row r="225" spans="1:4" x14ac:dyDescent="0.3">
      <c r="A225" s="3">
        <v>165</v>
      </c>
      <c r="B225" s="3">
        <v>5</v>
      </c>
      <c r="C225">
        <v>0</v>
      </c>
      <c r="D225" t="s">
        <v>48</v>
      </c>
    </row>
    <row r="226" spans="1:4" x14ac:dyDescent="0.3">
      <c r="A226" s="3">
        <v>182</v>
      </c>
      <c r="B226" s="3">
        <v>53</v>
      </c>
      <c r="C226">
        <v>0</v>
      </c>
      <c r="D226" t="s">
        <v>48</v>
      </c>
    </row>
    <row r="227" spans="1:4" x14ac:dyDescent="0.3">
      <c r="A227" s="3">
        <v>188</v>
      </c>
      <c r="B227" s="3">
        <v>2</v>
      </c>
      <c r="C227">
        <v>1</v>
      </c>
      <c r="D227" t="s">
        <v>48</v>
      </c>
    </row>
    <row r="228" spans="1:4" x14ac:dyDescent="0.3">
      <c r="A228" s="3">
        <v>189</v>
      </c>
      <c r="B228" s="3">
        <v>61</v>
      </c>
      <c r="C228">
        <v>0</v>
      </c>
      <c r="D228" t="s">
        <v>48</v>
      </c>
    </row>
    <row r="229" spans="1:4" x14ac:dyDescent="0.3">
      <c r="A229" s="3">
        <v>190</v>
      </c>
      <c r="B229" s="3">
        <v>5</v>
      </c>
      <c r="C229">
        <v>1</v>
      </c>
      <c r="D229" t="s">
        <v>48</v>
      </c>
    </row>
    <row r="230" spans="1:4" x14ac:dyDescent="0.3">
      <c r="A230" s="3">
        <v>191</v>
      </c>
      <c r="B230" s="3">
        <v>14</v>
      </c>
      <c r="C230">
        <v>0</v>
      </c>
      <c r="D230" t="s">
        <v>48</v>
      </c>
    </row>
    <row r="231" spans="1:4" x14ac:dyDescent="0.3">
      <c r="A231" s="3">
        <v>192</v>
      </c>
      <c r="B231" s="3">
        <v>20</v>
      </c>
      <c r="C231">
        <v>0</v>
      </c>
      <c r="D231" t="s">
        <v>48</v>
      </c>
    </row>
    <row r="232" spans="1:4" x14ac:dyDescent="0.3">
      <c r="A232" s="3">
        <v>193</v>
      </c>
      <c r="B232" s="3">
        <v>6</v>
      </c>
      <c r="C232">
        <v>0</v>
      </c>
      <c r="D232" t="s">
        <v>48</v>
      </c>
    </row>
  </sheetData>
  <autoFilter ref="A1:P150" xr:uid="{1A580999-E2C5-46F3-B241-D32DB6392390}"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3A0AE-F43B-4414-8D8F-63B9216865D7}">
  <sheetPr filterMode="1"/>
  <dimension ref="A1:C331"/>
  <sheetViews>
    <sheetView workbookViewId="0">
      <selection activeCell="I89" sqref="I89"/>
    </sheetView>
  </sheetViews>
  <sheetFormatPr defaultRowHeight="14" x14ac:dyDescent="0.3"/>
  <cols>
    <col min="2" max="2" width="18.58203125" customWidth="1"/>
    <col min="3" max="3" width="22.9140625" customWidth="1"/>
  </cols>
  <sheetData>
    <row r="1" spans="1:3" x14ac:dyDescent="0.3">
      <c r="A1" t="s">
        <v>6</v>
      </c>
      <c r="B1" t="s">
        <v>52</v>
      </c>
      <c r="C1" t="s">
        <v>53</v>
      </c>
    </row>
    <row r="2" spans="1:3" hidden="1" x14ac:dyDescent="0.3">
      <c r="A2">
        <v>4</v>
      </c>
      <c r="B2" t="s">
        <v>54</v>
      </c>
      <c r="C2" t="s">
        <v>55</v>
      </c>
    </row>
    <row r="3" spans="1:3" hidden="1" x14ac:dyDescent="0.3">
      <c r="A3">
        <v>4</v>
      </c>
      <c r="B3" t="s">
        <v>56</v>
      </c>
      <c r="C3" t="s">
        <v>57</v>
      </c>
    </row>
    <row r="4" spans="1:3" hidden="1" x14ac:dyDescent="0.3">
      <c r="A4">
        <v>4</v>
      </c>
      <c r="B4" t="s">
        <v>58</v>
      </c>
      <c r="C4" t="s">
        <v>59</v>
      </c>
    </row>
    <row r="5" spans="1:3" hidden="1" x14ac:dyDescent="0.3">
      <c r="A5">
        <v>6</v>
      </c>
      <c r="B5" t="s">
        <v>54</v>
      </c>
      <c r="C5" t="s">
        <v>59</v>
      </c>
    </row>
    <row r="6" spans="1:3" hidden="1" x14ac:dyDescent="0.3">
      <c r="A6">
        <v>6</v>
      </c>
      <c r="B6" t="s">
        <v>56</v>
      </c>
      <c r="C6" t="s">
        <v>60</v>
      </c>
    </row>
    <row r="7" spans="1:3" hidden="1" x14ac:dyDescent="0.3">
      <c r="A7">
        <v>7</v>
      </c>
      <c r="B7" t="s">
        <v>54</v>
      </c>
      <c r="C7" t="s">
        <v>59</v>
      </c>
    </row>
    <row r="8" spans="1:3" hidden="1" x14ac:dyDescent="0.3">
      <c r="A8">
        <v>7</v>
      </c>
      <c r="B8" t="s">
        <v>56</v>
      </c>
      <c r="C8" t="s">
        <v>60</v>
      </c>
    </row>
    <row r="9" spans="1:3" hidden="1" x14ac:dyDescent="0.3">
      <c r="A9">
        <v>8</v>
      </c>
      <c r="B9" t="s">
        <v>54</v>
      </c>
      <c r="C9" t="s">
        <v>60</v>
      </c>
    </row>
    <row r="10" spans="1:3" x14ac:dyDescent="0.3">
      <c r="A10">
        <v>8</v>
      </c>
      <c r="B10" t="s">
        <v>56</v>
      </c>
      <c r="C10" t="s">
        <v>61</v>
      </c>
    </row>
    <row r="11" spans="1:3" hidden="1" x14ac:dyDescent="0.3">
      <c r="A11">
        <v>9</v>
      </c>
      <c r="B11" t="s">
        <v>54</v>
      </c>
      <c r="C11" t="s">
        <v>59</v>
      </c>
    </row>
    <row r="12" spans="1:3" hidden="1" x14ac:dyDescent="0.3">
      <c r="A12">
        <v>9</v>
      </c>
      <c r="B12" t="s">
        <v>56</v>
      </c>
      <c r="C12" t="s">
        <v>60</v>
      </c>
    </row>
    <row r="13" spans="1:3" hidden="1" x14ac:dyDescent="0.3">
      <c r="A13">
        <v>10</v>
      </c>
      <c r="B13" t="s">
        <v>54</v>
      </c>
      <c r="C13" t="s">
        <v>59</v>
      </c>
    </row>
    <row r="14" spans="1:3" hidden="1" x14ac:dyDescent="0.3">
      <c r="A14">
        <v>10</v>
      </c>
      <c r="B14" t="s">
        <v>56</v>
      </c>
      <c r="C14" t="s">
        <v>60</v>
      </c>
    </row>
    <row r="15" spans="1:3" hidden="1" x14ac:dyDescent="0.3">
      <c r="A15">
        <v>12</v>
      </c>
      <c r="B15" t="s">
        <v>54</v>
      </c>
      <c r="C15" t="s">
        <v>59</v>
      </c>
    </row>
    <row r="16" spans="1:3" hidden="1" x14ac:dyDescent="0.3">
      <c r="A16">
        <v>12</v>
      </c>
      <c r="B16" t="s">
        <v>56</v>
      </c>
      <c r="C16" t="s">
        <v>60</v>
      </c>
    </row>
    <row r="17" spans="1:3" hidden="1" x14ac:dyDescent="0.3">
      <c r="A17">
        <v>12</v>
      </c>
      <c r="B17" t="s">
        <v>58</v>
      </c>
      <c r="C17" t="s">
        <v>62</v>
      </c>
    </row>
    <row r="18" spans="1:3" hidden="1" x14ac:dyDescent="0.3">
      <c r="A18">
        <v>12</v>
      </c>
      <c r="B18" t="s">
        <v>63</v>
      </c>
      <c r="C18" t="s">
        <v>64</v>
      </c>
    </row>
    <row r="19" spans="1:3" hidden="1" x14ac:dyDescent="0.3">
      <c r="A19">
        <v>13</v>
      </c>
      <c r="B19" t="s">
        <v>54</v>
      </c>
      <c r="C19" t="s">
        <v>62</v>
      </c>
    </row>
    <row r="20" spans="1:3" x14ac:dyDescent="0.3">
      <c r="A20">
        <v>13</v>
      </c>
      <c r="B20" t="s">
        <v>56</v>
      </c>
      <c r="C20" t="s">
        <v>61</v>
      </c>
    </row>
    <row r="21" spans="1:3" hidden="1" x14ac:dyDescent="0.3">
      <c r="A21">
        <v>14</v>
      </c>
      <c r="B21" t="s">
        <v>54</v>
      </c>
      <c r="C21" t="s">
        <v>59</v>
      </c>
    </row>
    <row r="22" spans="1:3" hidden="1" x14ac:dyDescent="0.3">
      <c r="A22">
        <v>14</v>
      </c>
      <c r="B22" t="s">
        <v>56</v>
      </c>
      <c r="C22" t="s">
        <v>60</v>
      </c>
    </row>
    <row r="23" spans="1:3" hidden="1" x14ac:dyDescent="0.3">
      <c r="A23">
        <v>16</v>
      </c>
      <c r="B23" t="s">
        <v>54</v>
      </c>
      <c r="C23" t="s">
        <v>59</v>
      </c>
    </row>
    <row r="24" spans="1:3" hidden="1" x14ac:dyDescent="0.3">
      <c r="A24">
        <v>16</v>
      </c>
      <c r="B24" t="s">
        <v>56</v>
      </c>
      <c r="C24" t="s">
        <v>60</v>
      </c>
    </row>
    <row r="25" spans="1:3" hidden="1" x14ac:dyDescent="0.3">
      <c r="A25">
        <v>16</v>
      </c>
      <c r="B25" t="s">
        <v>58</v>
      </c>
      <c r="C25" t="s">
        <v>62</v>
      </c>
    </row>
    <row r="26" spans="1:3" hidden="1" x14ac:dyDescent="0.3">
      <c r="A26">
        <v>16</v>
      </c>
      <c r="B26" t="s">
        <v>63</v>
      </c>
      <c r="C26" t="s">
        <v>57</v>
      </c>
    </row>
    <row r="27" spans="1:3" hidden="1" x14ac:dyDescent="0.3">
      <c r="A27">
        <v>17</v>
      </c>
      <c r="B27" t="s">
        <v>54</v>
      </c>
      <c r="C27" t="s">
        <v>59</v>
      </c>
    </row>
    <row r="28" spans="1:3" hidden="1" x14ac:dyDescent="0.3">
      <c r="A28">
        <v>17</v>
      </c>
      <c r="B28" t="s">
        <v>56</v>
      </c>
      <c r="C28" t="s">
        <v>60</v>
      </c>
    </row>
    <row r="29" spans="1:3" hidden="1" x14ac:dyDescent="0.3">
      <c r="A29">
        <v>18</v>
      </c>
      <c r="B29" t="s">
        <v>54</v>
      </c>
      <c r="C29" t="s">
        <v>59</v>
      </c>
    </row>
    <row r="30" spans="1:3" hidden="1" x14ac:dyDescent="0.3">
      <c r="A30">
        <v>18</v>
      </c>
      <c r="B30" t="s">
        <v>56</v>
      </c>
      <c r="C30" t="s">
        <v>60</v>
      </c>
    </row>
    <row r="31" spans="1:3" hidden="1" x14ac:dyDescent="0.3">
      <c r="A31">
        <v>19</v>
      </c>
      <c r="B31" t="s">
        <v>54</v>
      </c>
      <c r="C31" t="s">
        <v>59</v>
      </c>
    </row>
    <row r="32" spans="1:3" hidden="1" x14ac:dyDescent="0.3">
      <c r="A32">
        <v>19</v>
      </c>
      <c r="B32" t="s">
        <v>56</v>
      </c>
      <c r="C32" t="s">
        <v>60</v>
      </c>
    </row>
    <row r="33" spans="1:3" hidden="1" x14ac:dyDescent="0.3">
      <c r="A33">
        <v>21</v>
      </c>
      <c r="B33" t="s">
        <v>54</v>
      </c>
      <c r="C33" t="s">
        <v>59</v>
      </c>
    </row>
    <row r="34" spans="1:3" hidden="1" x14ac:dyDescent="0.3">
      <c r="A34">
        <v>21</v>
      </c>
      <c r="B34" t="s">
        <v>56</v>
      </c>
      <c r="C34" t="s">
        <v>60</v>
      </c>
    </row>
    <row r="35" spans="1:3" hidden="1" x14ac:dyDescent="0.3">
      <c r="A35">
        <v>21</v>
      </c>
      <c r="B35" t="s">
        <v>58</v>
      </c>
      <c r="C35" t="s">
        <v>62</v>
      </c>
    </row>
    <row r="36" spans="1:3" hidden="1" x14ac:dyDescent="0.3">
      <c r="A36">
        <v>21</v>
      </c>
      <c r="B36" t="s">
        <v>63</v>
      </c>
      <c r="C36" t="s">
        <v>64</v>
      </c>
    </row>
    <row r="37" spans="1:3" hidden="1" x14ac:dyDescent="0.3">
      <c r="A37">
        <v>22</v>
      </c>
      <c r="B37" t="s">
        <v>54</v>
      </c>
      <c r="C37" t="s">
        <v>59</v>
      </c>
    </row>
    <row r="38" spans="1:3" hidden="1" x14ac:dyDescent="0.3">
      <c r="A38">
        <v>22</v>
      </c>
      <c r="B38" t="s">
        <v>56</v>
      </c>
      <c r="C38" t="s">
        <v>60</v>
      </c>
    </row>
    <row r="39" spans="1:3" hidden="1" x14ac:dyDescent="0.3">
      <c r="A39">
        <v>23</v>
      </c>
      <c r="B39" t="s">
        <v>54</v>
      </c>
      <c r="C39" t="s">
        <v>59</v>
      </c>
    </row>
    <row r="40" spans="1:3" hidden="1" x14ac:dyDescent="0.3">
      <c r="A40">
        <v>23</v>
      </c>
      <c r="B40" t="s">
        <v>56</v>
      </c>
      <c r="C40" t="s">
        <v>60</v>
      </c>
    </row>
    <row r="41" spans="1:3" hidden="1" x14ac:dyDescent="0.3">
      <c r="A41">
        <v>25</v>
      </c>
      <c r="B41" t="s">
        <v>54</v>
      </c>
      <c r="C41" t="s">
        <v>59</v>
      </c>
    </row>
    <row r="42" spans="1:3" hidden="1" x14ac:dyDescent="0.3">
      <c r="A42">
        <v>25</v>
      </c>
      <c r="B42" t="s">
        <v>56</v>
      </c>
      <c r="C42" t="s">
        <v>60</v>
      </c>
    </row>
    <row r="43" spans="1:3" x14ac:dyDescent="0.3">
      <c r="A43">
        <v>25</v>
      </c>
      <c r="B43" t="s">
        <v>58</v>
      </c>
      <c r="C43" t="s">
        <v>61</v>
      </c>
    </row>
    <row r="44" spans="1:3" hidden="1" x14ac:dyDescent="0.3">
      <c r="A44">
        <v>25</v>
      </c>
      <c r="B44" t="s">
        <v>63</v>
      </c>
      <c r="C44" t="s">
        <v>62</v>
      </c>
    </row>
    <row r="45" spans="1:3" x14ac:dyDescent="0.3">
      <c r="A45">
        <v>26</v>
      </c>
      <c r="B45" t="s">
        <v>54</v>
      </c>
      <c r="C45" t="s">
        <v>61</v>
      </c>
    </row>
    <row r="46" spans="1:3" hidden="1" x14ac:dyDescent="0.3">
      <c r="A46">
        <v>26</v>
      </c>
      <c r="B46" t="s">
        <v>56</v>
      </c>
      <c r="C46" t="s">
        <v>62</v>
      </c>
    </row>
    <row r="47" spans="1:3" hidden="1" x14ac:dyDescent="0.3">
      <c r="A47">
        <v>27</v>
      </c>
      <c r="B47" t="s">
        <v>54</v>
      </c>
      <c r="C47" t="s">
        <v>59</v>
      </c>
    </row>
    <row r="48" spans="1:3" hidden="1" x14ac:dyDescent="0.3">
      <c r="A48">
        <v>27</v>
      </c>
      <c r="B48" t="s">
        <v>56</v>
      </c>
      <c r="C48" t="s">
        <v>60</v>
      </c>
    </row>
    <row r="49" spans="1:3" hidden="1" x14ac:dyDescent="0.3">
      <c r="A49">
        <v>29</v>
      </c>
      <c r="B49" t="s">
        <v>54</v>
      </c>
      <c r="C49" t="s">
        <v>59</v>
      </c>
    </row>
    <row r="50" spans="1:3" hidden="1" x14ac:dyDescent="0.3">
      <c r="A50">
        <v>29</v>
      </c>
      <c r="B50" t="s">
        <v>56</v>
      </c>
      <c r="C50" t="s">
        <v>60</v>
      </c>
    </row>
    <row r="51" spans="1:3" hidden="1" x14ac:dyDescent="0.3">
      <c r="A51">
        <v>30</v>
      </c>
      <c r="B51" t="s">
        <v>54</v>
      </c>
      <c r="C51" t="s">
        <v>59</v>
      </c>
    </row>
    <row r="52" spans="1:3" hidden="1" x14ac:dyDescent="0.3">
      <c r="A52">
        <v>30</v>
      </c>
      <c r="B52" t="s">
        <v>56</v>
      </c>
      <c r="C52" t="s">
        <v>60</v>
      </c>
    </row>
    <row r="53" spans="1:3" hidden="1" x14ac:dyDescent="0.3">
      <c r="A53">
        <v>33</v>
      </c>
      <c r="B53" t="s">
        <v>54</v>
      </c>
      <c r="C53" t="s">
        <v>59</v>
      </c>
    </row>
    <row r="54" spans="1:3" hidden="1" x14ac:dyDescent="0.3">
      <c r="A54">
        <v>33</v>
      </c>
      <c r="B54" t="s">
        <v>56</v>
      </c>
      <c r="C54" t="s">
        <v>60</v>
      </c>
    </row>
    <row r="55" spans="1:3" hidden="1" x14ac:dyDescent="0.3">
      <c r="A55">
        <v>35</v>
      </c>
      <c r="B55" t="s">
        <v>54</v>
      </c>
      <c r="C55" t="s">
        <v>59</v>
      </c>
    </row>
    <row r="56" spans="1:3" hidden="1" x14ac:dyDescent="0.3">
      <c r="A56">
        <v>35</v>
      </c>
      <c r="B56" t="s">
        <v>56</v>
      </c>
      <c r="C56" t="s">
        <v>60</v>
      </c>
    </row>
    <row r="57" spans="1:3" hidden="1" x14ac:dyDescent="0.3">
      <c r="A57">
        <v>40</v>
      </c>
      <c r="B57" t="s">
        <v>54</v>
      </c>
      <c r="C57" t="s">
        <v>59</v>
      </c>
    </row>
    <row r="58" spans="1:3" hidden="1" x14ac:dyDescent="0.3">
      <c r="A58">
        <v>40</v>
      </c>
      <c r="B58" t="s">
        <v>56</v>
      </c>
      <c r="C58" t="s">
        <v>62</v>
      </c>
    </row>
    <row r="59" spans="1:3" x14ac:dyDescent="0.3">
      <c r="A59">
        <v>40</v>
      </c>
      <c r="B59" t="s">
        <v>58</v>
      </c>
      <c r="C59" t="s">
        <v>61</v>
      </c>
    </row>
    <row r="60" spans="1:3" hidden="1" x14ac:dyDescent="0.3">
      <c r="A60">
        <v>41</v>
      </c>
      <c r="B60" t="s">
        <v>54</v>
      </c>
      <c r="C60" t="s">
        <v>59</v>
      </c>
    </row>
    <row r="61" spans="1:3" hidden="1" x14ac:dyDescent="0.3">
      <c r="A61">
        <v>41</v>
      </c>
      <c r="B61" t="s">
        <v>56</v>
      </c>
      <c r="C61" t="s">
        <v>60</v>
      </c>
    </row>
    <row r="62" spans="1:3" hidden="1" x14ac:dyDescent="0.3">
      <c r="A62">
        <v>42</v>
      </c>
      <c r="B62" t="s">
        <v>54</v>
      </c>
      <c r="C62" t="s">
        <v>59</v>
      </c>
    </row>
    <row r="63" spans="1:3" hidden="1" x14ac:dyDescent="0.3">
      <c r="A63">
        <v>42</v>
      </c>
      <c r="B63" t="s">
        <v>56</v>
      </c>
      <c r="C63" t="s">
        <v>62</v>
      </c>
    </row>
    <row r="64" spans="1:3" x14ac:dyDescent="0.3">
      <c r="A64">
        <v>42</v>
      </c>
      <c r="B64" t="s">
        <v>58</v>
      </c>
      <c r="C64" t="s">
        <v>61</v>
      </c>
    </row>
    <row r="65" spans="1:3" hidden="1" x14ac:dyDescent="0.3">
      <c r="A65">
        <v>43</v>
      </c>
      <c r="B65" t="s">
        <v>54</v>
      </c>
      <c r="C65" t="s">
        <v>59</v>
      </c>
    </row>
    <row r="66" spans="1:3" hidden="1" x14ac:dyDescent="0.3">
      <c r="A66">
        <v>43</v>
      </c>
      <c r="B66" t="s">
        <v>56</v>
      </c>
      <c r="C66" t="s">
        <v>60</v>
      </c>
    </row>
    <row r="67" spans="1:3" hidden="1" x14ac:dyDescent="0.3">
      <c r="A67">
        <v>44</v>
      </c>
      <c r="B67" t="s">
        <v>54</v>
      </c>
      <c r="C67" t="s">
        <v>59</v>
      </c>
    </row>
    <row r="68" spans="1:3" hidden="1" x14ac:dyDescent="0.3">
      <c r="A68">
        <v>44</v>
      </c>
      <c r="B68" t="s">
        <v>56</v>
      </c>
      <c r="C68" t="s">
        <v>60</v>
      </c>
    </row>
    <row r="69" spans="1:3" hidden="1" x14ac:dyDescent="0.3">
      <c r="A69">
        <v>45</v>
      </c>
      <c r="B69" t="s">
        <v>54</v>
      </c>
      <c r="C69" t="s">
        <v>59</v>
      </c>
    </row>
    <row r="70" spans="1:3" hidden="1" x14ac:dyDescent="0.3">
      <c r="A70">
        <v>45</v>
      </c>
      <c r="B70" t="s">
        <v>56</v>
      </c>
      <c r="C70" t="s">
        <v>62</v>
      </c>
    </row>
    <row r="71" spans="1:3" x14ac:dyDescent="0.3">
      <c r="A71">
        <v>45</v>
      </c>
      <c r="B71" t="s">
        <v>58</v>
      </c>
      <c r="C71" t="s">
        <v>61</v>
      </c>
    </row>
    <row r="72" spans="1:3" hidden="1" x14ac:dyDescent="0.3">
      <c r="A72">
        <v>46</v>
      </c>
      <c r="B72" t="s">
        <v>54</v>
      </c>
      <c r="C72" t="s">
        <v>59</v>
      </c>
    </row>
    <row r="73" spans="1:3" hidden="1" x14ac:dyDescent="0.3">
      <c r="A73">
        <v>46</v>
      </c>
      <c r="B73" t="s">
        <v>56</v>
      </c>
      <c r="C73" t="s">
        <v>62</v>
      </c>
    </row>
    <row r="74" spans="1:3" x14ac:dyDescent="0.3">
      <c r="A74">
        <v>46</v>
      </c>
      <c r="B74" t="s">
        <v>58</v>
      </c>
      <c r="C74" t="s">
        <v>61</v>
      </c>
    </row>
    <row r="75" spans="1:3" hidden="1" x14ac:dyDescent="0.3">
      <c r="A75">
        <v>47</v>
      </c>
      <c r="B75" t="s">
        <v>54</v>
      </c>
      <c r="C75" t="s">
        <v>59</v>
      </c>
    </row>
    <row r="76" spans="1:3" hidden="1" x14ac:dyDescent="0.3">
      <c r="A76">
        <v>47</v>
      </c>
      <c r="B76" t="s">
        <v>56</v>
      </c>
      <c r="C76" t="s">
        <v>60</v>
      </c>
    </row>
    <row r="77" spans="1:3" hidden="1" x14ac:dyDescent="0.3">
      <c r="A77">
        <v>48</v>
      </c>
      <c r="B77" t="s">
        <v>54</v>
      </c>
      <c r="C77" t="s">
        <v>59</v>
      </c>
    </row>
    <row r="78" spans="1:3" hidden="1" x14ac:dyDescent="0.3">
      <c r="A78">
        <v>48</v>
      </c>
      <c r="B78" t="s">
        <v>56</v>
      </c>
      <c r="C78" t="s">
        <v>60</v>
      </c>
    </row>
    <row r="79" spans="1:3" hidden="1" x14ac:dyDescent="0.3">
      <c r="A79">
        <v>49</v>
      </c>
      <c r="B79" t="s">
        <v>54</v>
      </c>
      <c r="C79" t="s">
        <v>59</v>
      </c>
    </row>
    <row r="80" spans="1:3" hidden="1" x14ac:dyDescent="0.3">
      <c r="A80">
        <v>49</v>
      </c>
      <c r="B80" t="s">
        <v>56</v>
      </c>
      <c r="C80" t="s">
        <v>62</v>
      </c>
    </row>
    <row r="81" spans="1:3" x14ac:dyDescent="0.3">
      <c r="A81">
        <v>49</v>
      </c>
      <c r="B81" t="s">
        <v>58</v>
      </c>
      <c r="C81" t="s">
        <v>61</v>
      </c>
    </row>
    <row r="82" spans="1:3" hidden="1" x14ac:dyDescent="0.3">
      <c r="A82">
        <v>50</v>
      </c>
      <c r="B82" t="s">
        <v>54</v>
      </c>
      <c r="C82" t="s">
        <v>59</v>
      </c>
    </row>
    <row r="83" spans="1:3" hidden="1" x14ac:dyDescent="0.3">
      <c r="A83">
        <v>50</v>
      </c>
      <c r="B83" t="s">
        <v>56</v>
      </c>
      <c r="C83" t="s">
        <v>62</v>
      </c>
    </row>
    <row r="84" spans="1:3" x14ac:dyDescent="0.3">
      <c r="A84">
        <v>50</v>
      </c>
      <c r="B84" t="s">
        <v>58</v>
      </c>
      <c r="C84" t="s">
        <v>61</v>
      </c>
    </row>
    <row r="85" spans="1:3" hidden="1" x14ac:dyDescent="0.3">
      <c r="A85">
        <v>51</v>
      </c>
      <c r="B85" t="s">
        <v>54</v>
      </c>
      <c r="C85" t="s">
        <v>59</v>
      </c>
    </row>
    <row r="86" spans="1:3" hidden="1" x14ac:dyDescent="0.3">
      <c r="A86">
        <v>51</v>
      </c>
      <c r="B86" t="s">
        <v>56</v>
      </c>
      <c r="C86" t="s">
        <v>62</v>
      </c>
    </row>
    <row r="87" spans="1:3" x14ac:dyDescent="0.3">
      <c r="A87">
        <v>51</v>
      </c>
      <c r="B87" t="s">
        <v>58</v>
      </c>
      <c r="C87" t="s">
        <v>61</v>
      </c>
    </row>
    <row r="88" spans="1:3" hidden="1" x14ac:dyDescent="0.3">
      <c r="A88">
        <v>52</v>
      </c>
      <c r="B88" t="s">
        <v>54</v>
      </c>
      <c r="C88" t="s">
        <v>59</v>
      </c>
    </row>
    <row r="89" spans="1:3" hidden="1" x14ac:dyDescent="0.3">
      <c r="A89">
        <v>52</v>
      </c>
      <c r="B89" t="s">
        <v>56</v>
      </c>
      <c r="C89" t="s">
        <v>62</v>
      </c>
    </row>
    <row r="90" spans="1:3" x14ac:dyDescent="0.3">
      <c r="A90">
        <v>52</v>
      </c>
      <c r="B90" t="s">
        <v>58</v>
      </c>
      <c r="C90" t="s">
        <v>61</v>
      </c>
    </row>
    <row r="91" spans="1:3" hidden="1" x14ac:dyDescent="0.3">
      <c r="A91">
        <v>54</v>
      </c>
      <c r="B91" t="s">
        <v>54</v>
      </c>
      <c r="C91" t="s">
        <v>59</v>
      </c>
    </row>
    <row r="92" spans="1:3" hidden="1" x14ac:dyDescent="0.3">
      <c r="A92">
        <v>54</v>
      </c>
      <c r="B92" t="s">
        <v>56</v>
      </c>
      <c r="C92" t="s">
        <v>62</v>
      </c>
    </row>
    <row r="93" spans="1:3" hidden="1" x14ac:dyDescent="0.3">
      <c r="A93">
        <v>54</v>
      </c>
      <c r="B93" t="s">
        <v>58</v>
      </c>
      <c r="C93" t="s">
        <v>60</v>
      </c>
    </row>
    <row r="94" spans="1:3" hidden="1" x14ac:dyDescent="0.3">
      <c r="A94">
        <v>55</v>
      </c>
      <c r="B94" t="s">
        <v>54</v>
      </c>
      <c r="C94" t="s">
        <v>59</v>
      </c>
    </row>
    <row r="95" spans="1:3" hidden="1" x14ac:dyDescent="0.3">
      <c r="A95">
        <v>55</v>
      </c>
      <c r="B95" t="s">
        <v>56</v>
      </c>
      <c r="C95" t="s">
        <v>60</v>
      </c>
    </row>
    <row r="96" spans="1:3" hidden="1" x14ac:dyDescent="0.3">
      <c r="A96">
        <v>56</v>
      </c>
      <c r="B96" t="s">
        <v>54</v>
      </c>
      <c r="C96" t="s">
        <v>59</v>
      </c>
    </row>
    <row r="97" spans="1:3" hidden="1" x14ac:dyDescent="0.3">
      <c r="A97">
        <v>56</v>
      </c>
      <c r="B97" t="s">
        <v>56</v>
      </c>
      <c r="C97" t="s">
        <v>60</v>
      </c>
    </row>
    <row r="98" spans="1:3" hidden="1" x14ac:dyDescent="0.3">
      <c r="A98">
        <v>59</v>
      </c>
      <c r="B98" t="s">
        <v>54</v>
      </c>
      <c r="C98" t="s">
        <v>62</v>
      </c>
    </row>
    <row r="99" spans="1:3" hidden="1" x14ac:dyDescent="0.3">
      <c r="A99">
        <v>59</v>
      </c>
      <c r="B99" t="s">
        <v>56</v>
      </c>
      <c r="C99" t="s">
        <v>60</v>
      </c>
    </row>
    <row r="100" spans="1:3" hidden="1" x14ac:dyDescent="0.3">
      <c r="A100">
        <v>60</v>
      </c>
      <c r="B100" t="s">
        <v>54</v>
      </c>
      <c r="C100" t="s">
        <v>59</v>
      </c>
    </row>
    <row r="101" spans="1:3" hidden="1" x14ac:dyDescent="0.3">
      <c r="A101">
        <v>60</v>
      </c>
      <c r="B101" t="s">
        <v>56</v>
      </c>
      <c r="C101" t="s">
        <v>60</v>
      </c>
    </row>
    <row r="102" spans="1:3" hidden="1" x14ac:dyDescent="0.3">
      <c r="A102">
        <v>61</v>
      </c>
      <c r="B102" t="s">
        <v>54</v>
      </c>
      <c r="C102" t="s">
        <v>59</v>
      </c>
    </row>
    <row r="103" spans="1:3" hidden="1" x14ac:dyDescent="0.3">
      <c r="A103">
        <v>62</v>
      </c>
      <c r="B103" t="s">
        <v>54</v>
      </c>
      <c r="C103" t="s">
        <v>59</v>
      </c>
    </row>
    <row r="104" spans="1:3" hidden="1" x14ac:dyDescent="0.3">
      <c r="A104">
        <v>62</v>
      </c>
      <c r="B104" t="s">
        <v>56</v>
      </c>
      <c r="C104" t="s">
        <v>60</v>
      </c>
    </row>
    <row r="105" spans="1:3" hidden="1" x14ac:dyDescent="0.3">
      <c r="A105">
        <v>63</v>
      </c>
      <c r="B105" t="s">
        <v>54</v>
      </c>
      <c r="C105" t="s">
        <v>59</v>
      </c>
    </row>
    <row r="106" spans="1:3" hidden="1" x14ac:dyDescent="0.3">
      <c r="A106">
        <v>63</v>
      </c>
      <c r="B106" t="s">
        <v>56</v>
      </c>
      <c r="C106" t="s">
        <v>60</v>
      </c>
    </row>
    <row r="107" spans="1:3" hidden="1" x14ac:dyDescent="0.3">
      <c r="A107">
        <v>65</v>
      </c>
      <c r="B107" t="s">
        <v>54</v>
      </c>
      <c r="C107" t="s">
        <v>65</v>
      </c>
    </row>
    <row r="108" spans="1:3" hidden="1" x14ac:dyDescent="0.3">
      <c r="A108">
        <v>65</v>
      </c>
      <c r="B108" t="s">
        <v>56</v>
      </c>
      <c r="C108" t="s">
        <v>62</v>
      </c>
    </row>
    <row r="109" spans="1:3" hidden="1" x14ac:dyDescent="0.3">
      <c r="A109">
        <v>65</v>
      </c>
      <c r="B109" t="s">
        <v>58</v>
      </c>
      <c r="C109" t="s">
        <v>64</v>
      </c>
    </row>
    <row r="110" spans="1:3" hidden="1" x14ac:dyDescent="0.3">
      <c r="A110">
        <v>65</v>
      </c>
      <c r="B110" t="s">
        <v>63</v>
      </c>
      <c r="C110" t="s">
        <v>60</v>
      </c>
    </row>
    <row r="111" spans="1:3" hidden="1" x14ac:dyDescent="0.3">
      <c r="A111">
        <v>75</v>
      </c>
      <c r="B111" t="s">
        <v>54</v>
      </c>
      <c r="C111" t="s">
        <v>59</v>
      </c>
    </row>
    <row r="112" spans="1:3" hidden="1" x14ac:dyDescent="0.3">
      <c r="A112">
        <v>76</v>
      </c>
      <c r="B112" t="s">
        <v>54</v>
      </c>
      <c r="C112" t="s">
        <v>59</v>
      </c>
    </row>
    <row r="113" spans="1:3" hidden="1" x14ac:dyDescent="0.3">
      <c r="A113">
        <v>76</v>
      </c>
      <c r="B113" t="s">
        <v>56</v>
      </c>
      <c r="C113" t="s">
        <v>66</v>
      </c>
    </row>
    <row r="114" spans="1:3" hidden="1" x14ac:dyDescent="0.3">
      <c r="A114">
        <v>76</v>
      </c>
      <c r="B114" t="s">
        <v>58</v>
      </c>
      <c r="C114" t="s">
        <v>67</v>
      </c>
    </row>
    <row r="115" spans="1:3" x14ac:dyDescent="0.3">
      <c r="A115">
        <v>76</v>
      </c>
      <c r="B115" t="s">
        <v>63</v>
      </c>
      <c r="C115" t="s">
        <v>61</v>
      </c>
    </row>
    <row r="116" spans="1:3" hidden="1" x14ac:dyDescent="0.3">
      <c r="A116">
        <v>77</v>
      </c>
      <c r="B116" t="s">
        <v>54</v>
      </c>
      <c r="C116" t="s">
        <v>59</v>
      </c>
    </row>
    <row r="117" spans="1:3" hidden="1" x14ac:dyDescent="0.3">
      <c r="A117">
        <v>78</v>
      </c>
      <c r="B117" t="s">
        <v>54</v>
      </c>
      <c r="C117" t="s">
        <v>66</v>
      </c>
    </row>
    <row r="118" spans="1:3" hidden="1" x14ac:dyDescent="0.3">
      <c r="A118">
        <v>78</v>
      </c>
      <c r="B118" t="s">
        <v>56</v>
      </c>
      <c r="C118" t="s">
        <v>67</v>
      </c>
    </row>
    <row r="119" spans="1:3" x14ac:dyDescent="0.3">
      <c r="A119">
        <v>78</v>
      </c>
      <c r="B119" t="s">
        <v>58</v>
      </c>
      <c r="C119" t="s">
        <v>61</v>
      </c>
    </row>
    <row r="120" spans="1:3" hidden="1" x14ac:dyDescent="0.3">
      <c r="A120">
        <v>79</v>
      </c>
      <c r="B120" t="s">
        <v>54</v>
      </c>
      <c r="C120" t="s">
        <v>59</v>
      </c>
    </row>
    <row r="121" spans="1:3" hidden="1" x14ac:dyDescent="0.3">
      <c r="A121">
        <v>81</v>
      </c>
      <c r="B121" t="s">
        <v>54</v>
      </c>
      <c r="C121" t="s">
        <v>66</v>
      </c>
    </row>
    <row r="122" spans="1:3" hidden="1" x14ac:dyDescent="0.3">
      <c r="A122">
        <v>81</v>
      </c>
      <c r="B122" t="s">
        <v>56</v>
      </c>
      <c r="C122" t="s">
        <v>67</v>
      </c>
    </row>
    <row r="123" spans="1:3" x14ac:dyDescent="0.3">
      <c r="A123">
        <v>81</v>
      </c>
      <c r="B123" t="s">
        <v>58</v>
      </c>
      <c r="C123" t="s">
        <v>61</v>
      </c>
    </row>
    <row r="124" spans="1:3" hidden="1" x14ac:dyDescent="0.3">
      <c r="A124">
        <v>84</v>
      </c>
      <c r="B124" t="s">
        <v>54</v>
      </c>
      <c r="C124" t="s">
        <v>59</v>
      </c>
    </row>
    <row r="125" spans="1:3" hidden="1" x14ac:dyDescent="0.3">
      <c r="A125">
        <v>85</v>
      </c>
      <c r="B125" t="s">
        <v>54</v>
      </c>
      <c r="C125" t="s">
        <v>59</v>
      </c>
    </row>
    <row r="126" spans="1:3" hidden="1" x14ac:dyDescent="0.3">
      <c r="A126">
        <v>86</v>
      </c>
      <c r="B126" t="s">
        <v>54</v>
      </c>
      <c r="C126" t="s">
        <v>59</v>
      </c>
    </row>
    <row r="127" spans="1:3" x14ac:dyDescent="0.3">
      <c r="A127">
        <v>86</v>
      </c>
      <c r="B127" t="s">
        <v>56</v>
      </c>
      <c r="C127" t="s">
        <v>61</v>
      </c>
    </row>
    <row r="128" spans="1:3" hidden="1" x14ac:dyDescent="0.3">
      <c r="A128">
        <v>87</v>
      </c>
      <c r="B128" t="s">
        <v>54</v>
      </c>
      <c r="C128" t="s">
        <v>59</v>
      </c>
    </row>
    <row r="129" spans="1:3" x14ac:dyDescent="0.3">
      <c r="A129">
        <v>87</v>
      </c>
      <c r="B129" t="s">
        <v>56</v>
      </c>
      <c r="C129" t="s">
        <v>61</v>
      </c>
    </row>
    <row r="130" spans="1:3" hidden="1" x14ac:dyDescent="0.3">
      <c r="A130">
        <v>88</v>
      </c>
      <c r="B130" t="s">
        <v>54</v>
      </c>
      <c r="C130" t="s">
        <v>59</v>
      </c>
    </row>
    <row r="131" spans="1:3" hidden="1" x14ac:dyDescent="0.3">
      <c r="A131">
        <v>88</v>
      </c>
      <c r="B131" t="s">
        <v>56</v>
      </c>
      <c r="C131" t="s">
        <v>60</v>
      </c>
    </row>
    <row r="132" spans="1:3" hidden="1" x14ac:dyDescent="0.3">
      <c r="A132">
        <v>89</v>
      </c>
      <c r="B132" t="s">
        <v>54</v>
      </c>
      <c r="C132" t="s">
        <v>59</v>
      </c>
    </row>
    <row r="133" spans="1:3" hidden="1" x14ac:dyDescent="0.3">
      <c r="A133">
        <v>90</v>
      </c>
      <c r="B133" t="s">
        <v>54</v>
      </c>
      <c r="C133" t="s">
        <v>59</v>
      </c>
    </row>
    <row r="134" spans="1:3" hidden="1" x14ac:dyDescent="0.3">
      <c r="A134">
        <v>91</v>
      </c>
      <c r="B134" t="s">
        <v>54</v>
      </c>
      <c r="C134" t="s">
        <v>59</v>
      </c>
    </row>
    <row r="135" spans="1:3" hidden="1" x14ac:dyDescent="0.3">
      <c r="A135">
        <v>95</v>
      </c>
      <c r="B135" t="s">
        <v>54</v>
      </c>
      <c r="C135" t="s">
        <v>59</v>
      </c>
    </row>
    <row r="136" spans="1:3" hidden="1" x14ac:dyDescent="0.3">
      <c r="A136">
        <v>97</v>
      </c>
      <c r="B136" t="s">
        <v>54</v>
      </c>
      <c r="C136" t="s">
        <v>59</v>
      </c>
    </row>
    <row r="137" spans="1:3" hidden="1" x14ac:dyDescent="0.3">
      <c r="A137">
        <v>98</v>
      </c>
      <c r="B137" t="s">
        <v>54</v>
      </c>
      <c r="C137" t="s">
        <v>59</v>
      </c>
    </row>
    <row r="138" spans="1:3" x14ac:dyDescent="0.3">
      <c r="A138">
        <v>98</v>
      </c>
      <c r="B138" t="s">
        <v>56</v>
      </c>
      <c r="C138" t="s">
        <v>61</v>
      </c>
    </row>
    <row r="139" spans="1:3" hidden="1" x14ac:dyDescent="0.3">
      <c r="A139">
        <v>99</v>
      </c>
      <c r="B139" t="s">
        <v>54</v>
      </c>
      <c r="C139" t="s">
        <v>59</v>
      </c>
    </row>
    <row r="140" spans="1:3" hidden="1" x14ac:dyDescent="0.3">
      <c r="A140">
        <v>99</v>
      </c>
      <c r="B140" t="s">
        <v>56</v>
      </c>
      <c r="C140" t="s">
        <v>60</v>
      </c>
    </row>
    <row r="141" spans="1:3" hidden="1" x14ac:dyDescent="0.3">
      <c r="A141">
        <v>100</v>
      </c>
      <c r="B141" t="s">
        <v>54</v>
      </c>
      <c r="C141" t="s">
        <v>59</v>
      </c>
    </row>
    <row r="142" spans="1:3" x14ac:dyDescent="0.3">
      <c r="A142">
        <v>100</v>
      </c>
      <c r="B142" t="s">
        <v>56</v>
      </c>
      <c r="C142" t="s">
        <v>61</v>
      </c>
    </row>
    <row r="143" spans="1:3" hidden="1" x14ac:dyDescent="0.3">
      <c r="A143">
        <v>100</v>
      </c>
      <c r="B143" t="s">
        <v>58</v>
      </c>
      <c r="C143" t="s">
        <v>57</v>
      </c>
    </row>
    <row r="144" spans="1:3" hidden="1" x14ac:dyDescent="0.3">
      <c r="A144">
        <v>101</v>
      </c>
      <c r="B144" t="s">
        <v>54</v>
      </c>
      <c r="C144" t="s">
        <v>59</v>
      </c>
    </row>
    <row r="145" spans="1:3" x14ac:dyDescent="0.3">
      <c r="A145">
        <v>101</v>
      </c>
      <c r="B145" t="s">
        <v>56</v>
      </c>
      <c r="C145" t="s">
        <v>61</v>
      </c>
    </row>
    <row r="146" spans="1:3" hidden="1" x14ac:dyDescent="0.3">
      <c r="A146">
        <v>103</v>
      </c>
      <c r="B146" t="s">
        <v>54</v>
      </c>
      <c r="C146" t="s">
        <v>59</v>
      </c>
    </row>
    <row r="147" spans="1:3" hidden="1" x14ac:dyDescent="0.3">
      <c r="A147">
        <v>103</v>
      </c>
      <c r="B147" t="s">
        <v>56</v>
      </c>
      <c r="C147" t="s">
        <v>60</v>
      </c>
    </row>
    <row r="148" spans="1:3" hidden="1" x14ac:dyDescent="0.3">
      <c r="A148">
        <v>104</v>
      </c>
      <c r="B148" t="s">
        <v>54</v>
      </c>
      <c r="C148" t="s">
        <v>64</v>
      </c>
    </row>
    <row r="149" spans="1:3" hidden="1" x14ac:dyDescent="0.3">
      <c r="A149">
        <v>104</v>
      </c>
      <c r="B149" t="s">
        <v>56</v>
      </c>
      <c r="C149" t="s">
        <v>60</v>
      </c>
    </row>
    <row r="150" spans="1:3" hidden="1" x14ac:dyDescent="0.3">
      <c r="A150">
        <v>107</v>
      </c>
      <c r="B150" t="s">
        <v>54</v>
      </c>
      <c r="C150" t="s">
        <v>59</v>
      </c>
    </row>
    <row r="151" spans="1:3" hidden="1" x14ac:dyDescent="0.3">
      <c r="A151">
        <v>107</v>
      </c>
      <c r="B151" t="s">
        <v>56</v>
      </c>
      <c r="C151" t="s">
        <v>60</v>
      </c>
    </row>
    <row r="152" spans="1:3" hidden="1" x14ac:dyDescent="0.3">
      <c r="A152">
        <v>108</v>
      </c>
      <c r="B152" t="s">
        <v>54</v>
      </c>
      <c r="C152" t="s">
        <v>59</v>
      </c>
    </row>
    <row r="153" spans="1:3" hidden="1" x14ac:dyDescent="0.3">
      <c r="A153">
        <v>108</v>
      </c>
      <c r="B153" t="s">
        <v>56</v>
      </c>
      <c r="C153" t="s">
        <v>60</v>
      </c>
    </row>
    <row r="154" spans="1:3" hidden="1" x14ac:dyDescent="0.3">
      <c r="A154">
        <v>109</v>
      </c>
      <c r="B154" t="s">
        <v>54</v>
      </c>
      <c r="C154" t="s">
        <v>59</v>
      </c>
    </row>
    <row r="155" spans="1:3" hidden="1" x14ac:dyDescent="0.3">
      <c r="A155">
        <v>109</v>
      </c>
      <c r="B155" t="s">
        <v>56</v>
      </c>
      <c r="C155" t="s">
        <v>60</v>
      </c>
    </row>
    <row r="156" spans="1:3" hidden="1" x14ac:dyDescent="0.3">
      <c r="A156">
        <v>110</v>
      </c>
      <c r="B156" t="s">
        <v>54</v>
      </c>
      <c r="C156" t="s">
        <v>59</v>
      </c>
    </row>
    <row r="157" spans="1:3" hidden="1" x14ac:dyDescent="0.3">
      <c r="A157">
        <v>110</v>
      </c>
      <c r="B157" t="s">
        <v>56</v>
      </c>
      <c r="C157" t="s">
        <v>60</v>
      </c>
    </row>
    <row r="158" spans="1:3" hidden="1" x14ac:dyDescent="0.3">
      <c r="A158">
        <v>111</v>
      </c>
      <c r="B158" t="s">
        <v>54</v>
      </c>
      <c r="C158" t="s">
        <v>59</v>
      </c>
    </row>
    <row r="159" spans="1:3" hidden="1" x14ac:dyDescent="0.3">
      <c r="A159">
        <v>111</v>
      </c>
      <c r="B159" t="s">
        <v>56</v>
      </c>
      <c r="C159" t="s">
        <v>60</v>
      </c>
    </row>
    <row r="160" spans="1:3" hidden="1" x14ac:dyDescent="0.3">
      <c r="A160">
        <v>112</v>
      </c>
      <c r="B160" t="s">
        <v>54</v>
      </c>
      <c r="C160" t="s">
        <v>59</v>
      </c>
    </row>
    <row r="161" spans="1:3" hidden="1" x14ac:dyDescent="0.3">
      <c r="A161">
        <v>112</v>
      </c>
      <c r="B161" t="s">
        <v>56</v>
      </c>
      <c r="C161" t="s">
        <v>60</v>
      </c>
    </row>
    <row r="162" spans="1:3" hidden="1" x14ac:dyDescent="0.3">
      <c r="A162">
        <v>113</v>
      </c>
      <c r="B162" t="s">
        <v>54</v>
      </c>
      <c r="C162" t="s">
        <v>59</v>
      </c>
    </row>
    <row r="163" spans="1:3" hidden="1" x14ac:dyDescent="0.3">
      <c r="A163">
        <v>113</v>
      </c>
      <c r="B163" t="s">
        <v>56</v>
      </c>
      <c r="C163" t="s">
        <v>60</v>
      </c>
    </row>
    <row r="164" spans="1:3" hidden="1" x14ac:dyDescent="0.3">
      <c r="A164">
        <v>114</v>
      </c>
      <c r="B164" t="s">
        <v>54</v>
      </c>
      <c r="C164" t="s">
        <v>59</v>
      </c>
    </row>
    <row r="165" spans="1:3" hidden="1" x14ac:dyDescent="0.3">
      <c r="A165">
        <v>118</v>
      </c>
      <c r="B165" t="s">
        <v>54</v>
      </c>
      <c r="C165" t="s">
        <v>59</v>
      </c>
    </row>
    <row r="166" spans="1:3" hidden="1" x14ac:dyDescent="0.3">
      <c r="A166">
        <v>118</v>
      </c>
      <c r="B166" t="s">
        <v>56</v>
      </c>
      <c r="C166" t="s">
        <v>60</v>
      </c>
    </row>
    <row r="167" spans="1:3" hidden="1" x14ac:dyDescent="0.3">
      <c r="A167">
        <v>119</v>
      </c>
      <c r="B167" t="s">
        <v>54</v>
      </c>
      <c r="C167" t="s">
        <v>59</v>
      </c>
    </row>
    <row r="168" spans="1:3" x14ac:dyDescent="0.3">
      <c r="A168">
        <v>119</v>
      </c>
      <c r="B168" t="s">
        <v>56</v>
      </c>
      <c r="C168" t="s">
        <v>61</v>
      </c>
    </row>
    <row r="169" spans="1:3" hidden="1" x14ac:dyDescent="0.3">
      <c r="A169">
        <v>119</v>
      </c>
      <c r="B169" t="s">
        <v>58</v>
      </c>
      <c r="C169" t="s">
        <v>62</v>
      </c>
    </row>
    <row r="170" spans="1:3" hidden="1" x14ac:dyDescent="0.3">
      <c r="A170">
        <v>119</v>
      </c>
      <c r="B170" t="s">
        <v>63</v>
      </c>
      <c r="C170" t="s">
        <v>60</v>
      </c>
    </row>
    <row r="171" spans="1:3" hidden="1" x14ac:dyDescent="0.3">
      <c r="A171">
        <v>119</v>
      </c>
      <c r="B171" t="s">
        <v>68</v>
      </c>
      <c r="C171" t="s">
        <v>64</v>
      </c>
    </row>
    <row r="172" spans="1:3" hidden="1" x14ac:dyDescent="0.3">
      <c r="A172">
        <v>119</v>
      </c>
      <c r="B172" t="s">
        <v>69</v>
      </c>
      <c r="C172" t="s">
        <v>65</v>
      </c>
    </row>
    <row r="173" spans="1:3" hidden="1" x14ac:dyDescent="0.3">
      <c r="A173">
        <v>120</v>
      </c>
      <c r="B173" t="s">
        <v>54</v>
      </c>
      <c r="C173" t="s">
        <v>59</v>
      </c>
    </row>
    <row r="174" spans="1:3" x14ac:dyDescent="0.3">
      <c r="A174">
        <v>120</v>
      </c>
      <c r="B174" t="s">
        <v>56</v>
      </c>
      <c r="C174" t="s">
        <v>61</v>
      </c>
    </row>
    <row r="175" spans="1:3" hidden="1" x14ac:dyDescent="0.3">
      <c r="A175">
        <v>120</v>
      </c>
      <c r="B175" t="s">
        <v>58</v>
      </c>
      <c r="C175" t="s">
        <v>57</v>
      </c>
    </row>
    <row r="176" spans="1:3" hidden="1" x14ac:dyDescent="0.3">
      <c r="A176">
        <v>120</v>
      </c>
      <c r="B176" t="s">
        <v>63</v>
      </c>
      <c r="C176" t="s">
        <v>71</v>
      </c>
    </row>
    <row r="177" spans="1:3" hidden="1" x14ac:dyDescent="0.3">
      <c r="A177">
        <v>120</v>
      </c>
      <c r="B177" t="s">
        <v>68</v>
      </c>
      <c r="C177" t="s">
        <v>72</v>
      </c>
    </row>
    <row r="178" spans="1:3" hidden="1" x14ac:dyDescent="0.3">
      <c r="A178">
        <v>121</v>
      </c>
      <c r="B178" t="s">
        <v>54</v>
      </c>
      <c r="C178" t="s">
        <v>59</v>
      </c>
    </row>
    <row r="179" spans="1:3" hidden="1" x14ac:dyDescent="0.3">
      <c r="A179">
        <v>121</v>
      </c>
      <c r="B179" t="s">
        <v>56</v>
      </c>
      <c r="C179" t="s">
        <v>60</v>
      </c>
    </row>
    <row r="180" spans="1:3" hidden="1" x14ac:dyDescent="0.3">
      <c r="A180">
        <v>122</v>
      </c>
      <c r="B180" t="s">
        <v>54</v>
      </c>
      <c r="C180" t="s">
        <v>59</v>
      </c>
    </row>
    <row r="181" spans="1:3" hidden="1" x14ac:dyDescent="0.3">
      <c r="A181">
        <v>122</v>
      </c>
      <c r="B181" t="s">
        <v>56</v>
      </c>
      <c r="C181" t="s">
        <v>60</v>
      </c>
    </row>
    <row r="182" spans="1:3" hidden="1" x14ac:dyDescent="0.3">
      <c r="A182">
        <v>124</v>
      </c>
      <c r="B182" t="s">
        <v>54</v>
      </c>
      <c r="C182" t="s">
        <v>59</v>
      </c>
    </row>
    <row r="183" spans="1:3" hidden="1" x14ac:dyDescent="0.3">
      <c r="A183">
        <v>124</v>
      </c>
      <c r="B183" t="s">
        <v>56</v>
      </c>
      <c r="C183" t="s">
        <v>60</v>
      </c>
    </row>
    <row r="184" spans="1:3" hidden="1" x14ac:dyDescent="0.3">
      <c r="A184">
        <v>124</v>
      </c>
      <c r="B184" t="s">
        <v>58</v>
      </c>
      <c r="C184" t="s">
        <v>62</v>
      </c>
    </row>
    <row r="185" spans="1:3" hidden="1" x14ac:dyDescent="0.3">
      <c r="A185">
        <v>125</v>
      </c>
      <c r="B185" t="s">
        <v>54</v>
      </c>
      <c r="C185" t="s">
        <v>59</v>
      </c>
    </row>
    <row r="186" spans="1:3" x14ac:dyDescent="0.3">
      <c r="A186">
        <v>125</v>
      </c>
      <c r="B186" t="s">
        <v>56</v>
      </c>
      <c r="C186" t="s">
        <v>61</v>
      </c>
    </row>
    <row r="187" spans="1:3" hidden="1" x14ac:dyDescent="0.3">
      <c r="A187">
        <v>125</v>
      </c>
      <c r="B187" t="s">
        <v>58</v>
      </c>
      <c r="C187" t="s">
        <v>62</v>
      </c>
    </row>
    <row r="188" spans="1:3" hidden="1" x14ac:dyDescent="0.3">
      <c r="A188">
        <v>126</v>
      </c>
      <c r="B188" t="s">
        <v>54</v>
      </c>
      <c r="C188" t="s">
        <v>59</v>
      </c>
    </row>
    <row r="189" spans="1:3" hidden="1" x14ac:dyDescent="0.3">
      <c r="A189">
        <v>126</v>
      </c>
      <c r="B189" t="s">
        <v>56</v>
      </c>
      <c r="C189" t="s">
        <v>60</v>
      </c>
    </row>
    <row r="190" spans="1:3" hidden="1" x14ac:dyDescent="0.3">
      <c r="A190">
        <v>127</v>
      </c>
      <c r="B190" t="s">
        <v>54</v>
      </c>
      <c r="C190" t="s">
        <v>59</v>
      </c>
    </row>
    <row r="191" spans="1:3" hidden="1" x14ac:dyDescent="0.3">
      <c r="A191">
        <v>127</v>
      </c>
      <c r="B191" t="s">
        <v>56</v>
      </c>
      <c r="C191" t="s">
        <v>60</v>
      </c>
    </row>
    <row r="192" spans="1:3" hidden="1" x14ac:dyDescent="0.3">
      <c r="A192">
        <v>129</v>
      </c>
      <c r="B192" t="s">
        <v>54</v>
      </c>
      <c r="C192" t="s">
        <v>59</v>
      </c>
    </row>
    <row r="193" spans="1:3" hidden="1" x14ac:dyDescent="0.3">
      <c r="A193">
        <v>129</v>
      </c>
      <c r="B193" t="s">
        <v>56</v>
      </c>
      <c r="C193" t="s">
        <v>66</v>
      </c>
    </row>
    <row r="194" spans="1:3" x14ac:dyDescent="0.3">
      <c r="A194">
        <v>129</v>
      </c>
      <c r="B194" t="s">
        <v>58</v>
      </c>
      <c r="C194" t="s">
        <v>61</v>
      </c>
    </row>
    <row r="195" spans="1:3" hidden="1" x14ac:dyDescent="0.3">
      <c r="A195">
        <v>129</v>
      </c>
      <c r="B195" t="s">
        <v>63</v>
      </c>
      <c r="C195" t="s">
        <v>62</v>
      </c>
    </row>
    <row r="196" spans="1:3" hidden="1" x14ac:dyDescent="0.3">
      <c r="A196">
        <v>129</v>
      </c>
      <c r="B196" t="s">
        <v>68</v>
      </c>
      <c r="C196" t="s">
        <v>73</v>
      </c>
    </row>
    <row r="197" spans="1:3" x14ac:dyDescent="0.3">
      <c r="A197">
        <v>129</v>
      </c>
      <c r="B197" t="s">
        <v>69</v>
      </c>
      <c r="C197" t="s">
        <v>61</v>
      </c>
    </row>
    <row r="198" spans="1:3" hidden="1" x14ac:dyDescent="0.3">
      <c r="A198">
        <v>129</v>
      </c>
      <c r="B198" t="s">
        <v>70</v>
      </c>
      <c r="C198" t="s">
        <v>74</v>
      </c>
    </row>
    <row r="199" spans="1:3" hidden="1" x14ac:dyDescent="0.3">
      <c r="A199">
        <v>129</v>
      </c>
      <c r="B199" t="s">
        <v>75</v>
      </c>
      <c r="C199" t="s">
        <v>67</v>
      </c>
    </row>
    <row r="200" spans="1:3" hidden="1" x14ac:dyDescent="0.3">
      <c r="A200">
        <v>130</v>
      </c>
      <c r="B200" t="s">
        <v>54</v>
      </c>
      <c r="C200" t="s">
        <v>59</v>
      </c>
    </row>
    <row r="201" spans="1:3" hidden="1" x14ac:dyDescent="0.3">
      <c r="A201">
        <v>130</v>
      </c>
      <c r="B201" t="s">
        <v>56</v>
      </c>
      <c r="C201" t="s">
        <v>60</v>
      </c>
    </row>
    <row r="202" spans="1:3" hidden="1" x14ac:dyDescent="0.3">
      <c r="A202">
        <v>131</v>
      </c>
      <c r="B202" t="s">
        <v>54</v>
      </c>
      <c r="C202" t="s">
        <v>59</v>
      </c>
    </row>
    <row r="203" spans="1:3" hidden="1" x14ac:dyDescent="0.3">
      <c r="A203">
        <v>131</v>
      </c>
      <c r="B203" t="s">
        <v>56</v>
      </c>
      <c r="C203" t="s">
        <v>60</v>
      </c>
    </row>
    <row r="204" spans="1:3" hidden="1" x14ac:dyDescent="0.3">
      <c r="A204">
        <v>134</v>
      </c>
      <c r="B204" t="s">
        <v>54</v>
      </c>
      <c r="C204" t="s">
        <v>59</v>
      </c>
    </row>
    <row r="205" spans="1:3" hidden="1" x14ac:dyDescent="0.3">
      <c r="A205">
        <v>134</v>
      </c>
      <c r="B205" t="s">
        <v>58</v>
      </c>
      <c r="C205" t="s">
        <v>62</v>
      </c>
    </row>
    <row r="206" spans="1:3" hidden="1" x14ac:dyDescent="0.3">
      <c r="A206">
        <v>135</v>
      </c>
      <c r="B206" t="s">
        <v>54</v>
      </c>
      <c r="C206" t="s">
        <v>59</v>
      </c>
    </row>
    <row r="207" spans="1:3" x14ac:dyDescent="0.3">
      <c r="A207">
        <v>135</v>
      </c>
      <c r="B207" t="s">
        <v>56</v>
      </c>
      <c r="C207" t="s">
        <v>61</v>
      </c>
    </row>
    <row r="208" spans="1:3" hidden="1" x14ac:dyDescent="0.3">
      <c r="A208">
        <v>135</v>
      </c>
      <c r="B208" t="s">
        <v>58</v>
      </c>
      <c r="C208" t="s">
        <v>62</v>
      </c>
    </row>
    <row r="209" spans="1:3" hidden="1" x14ac:dyDescent="0.3">
      <c r="A209">
        <v>136</v>
      </c>
      <c r="B209" t="s">
        <v>54</v>
      </c>
      <c r="C209" t="s">
        <v>59</v>
      </c>
    </row>
    <row r="210" spans="1:3" x14ac:dyDescent="0.3">
      <c r="A210">
        <v>136</v>
      </c>
      <c r="B210" t="s">
        <v>56</v>
      </c>
      <c r="C210" t="s">
        <v>61</v>
      </c>
    </row>
    <row r="211" spans="1:3" hidden="1" x14ac:dyDescent="0.3">
      <c r="A211">
        <v>136</v>
      </c>
      <c r="B211" t="s">
        <v>58</v>
      </c>
      <c r="C211" t="s">
        <v>62</v>
      </c>
    </row>
    <row r="212" spans="1:3" hidden="1" x14ac:dyDescent="0.3">
      <c r="A212">
        <v>137</v>
      </c>
      <c r="B212" t="s">
        <v>54</v>
      </c>
      <c r="C212" t="s">
        <v>59</v>
      </c>
    </row>
    <row r="213" spans="1:3" x14ac:dyDescent="0.3">
      <c r="A213">
        <v>137</v>
      </c>
      <c r="B213" t="s">
        <v>56</v>
      </c>
      <c r="C213" t="s">
        <v>61</v>
      </c>
    </row>
    <row r="214" spans="1:3" hidden="1" x14ac:dyDescent="0.3">
      <c r="A214">
        <v>137</v>
      </c>
      <c r="B214" t="s">
        <v>58</v>
      </c>
      <c r="C214" t="s">
        <v>62</v>
      </c>
    </row>
    <row r="215" spans="1:3" hidden="1" x14ac:dyDescent="0.3">
      <c r="A215">
        <v>139</v>
      </c>
      <c r="B215" t="s">
        <v>54</v>
      </c>
      <c r="C215" t="s">
        <v>59</v>
      </c>
    </row>
    <row r="216" spans="1:3" x14ac:dyDescent="0.3">
      <c r="A216">
        <v>139</v>
      </c>
      <c r="B216" t="s">
        <v>56</v>
      </c>
      <c r="C216" t="s">
        <v>61</v>
      </c>
    </row>
    <row r="217" spans="1:3" hidden="1" x14ac:dyDescent="0.3">
      <c r="A217">
        <v>139</v>
      </c>
      <c r="B217" t="s">
        <v>58</v>
      </c>
      <c r="C217" t="s">
        <v>62</v>
      </c>
    </row>
    <row r="218" spans="1:3" hidden="1" x14ac:dyDescent="0.3">
      <c r="A218">
        <v>140</v>
      </c>
      <c r="B218" t="s">
        <v>54</v>
      </c>
      <c r="C218" t="s">
        <v>59</v>
      </c>
    </row>
    <row r="219" spans="1:3" x14ac:dyDescent="0.3">
      <c r="A219">
        <v>140</v>
      </c>
      <c r="B219" t="s">
        <v>56</v>
      </c>
      <c r="C219" t="s">
        <v>61</v>
      </c>
    </row>
    <row r="220" spans="1:3" hidden="1" x14ac:dyDescent="0.3">
      <c r="A220">
        <v>140</v>
      </c>
      <c r="B220" t="s">
        <v>58</v>
      </c>
      <c r="C220" t="s">
        <v>62</v>
      </c>
    </row>
    <row r="221" spans="1:3" hidden="1" x14ac:dyDescent="0.3">
      <c r="A221">
        <v>141</v>
      </c>
      <c r="B221" t="s">
        <v>54</v>
      </c>
      <c r="C221" t="s">
        <v>59</v>
      </c>
    </row>
    <row r="222" spans="1:3" x14ac:dyDescent="0.3">
      <c r="A222">
        <v>141</v>
      </c>
      <c r="B222" t="s">
        <v>56</v>
      </c>
      <c r="C222" t="s">
        <v>61</v>
      </c>
    </row>
    <row r="223" spans="1:3" hidden="1" x14ac:dyDescent="0.3">
      <c r="A223">
        <v>141</v>
      </c>
      <c r="B223" t="s">
        <v>58</v>
      </c>
      <c r="C223" t="s">
        <v>62</v>
      </c>
    </row>
    <row r="224" spans="1:3" hidden="1" x14ac:dyDescent="0.3">
      <c r="A224">
        <v>142</v>
      </c>
      <c r="B224" t="s">
        <v>54</v>
      </c>
      <c r="C224" t="s">
        <v>59</v>
      </c>
    </row>
    <row r="225" spans="1:3" x14ac:dyDescent="0.3">
      <c r="A225">
        <v>142</v>
      </c>
      <c r="B225" t="s">
        <v>56</v>
      </c>
      <c r="C225" t="s">
        <v>61</v>
      </c>
    </row>
    <row r="226" spans="1:3" hidden="1" x14ac:dyDescent="0.3">
      <c r="A226">
        <v>142</v>
      </c>
      <c r="B226" t="s">
        <v>58</v>
      </c>
      <c r="C226" t="s">
        <v>62</v>
      </c>
    </row>
    <row r="227" spans="1:3" hidden="1" x14ac:dyDescent="0.3">
      <c r="A227">
        <v>145</v>
      </c>
      <c r="B227" t="s">
        <v>54</v>
      </c>
      <c r="C227" t="s">
        <v>59</v>
      </c>
    </row>
    <row r="228" spans="1:3" hidden="1" x14ac:dyDescent="0.3">
      <c r="A228">
        <v>145</v>
      </c>
      <c r="B228" t="s">
        <v>56</v>
      </c>
      <c r="C228" t="s">
        <v>60</v>
      </c>
    </row>
    <row r="229" spans="1:3" hidden="1" x14ac:dyDescent="0.3">
      <c r="A229">
        <v>147</v>
      </c>
      <c r="B229" t="s">
        <v>54</v>
      </c>
      <c r="C229" t="s">
        <v>59</v>
      </c>
    </row>
    <row r="230" spans="1:3" hidden="1" x14ac:dyDescent="0.3">
      <c r="A230">
        <v>147</v>
      </c>
      <c r="B230" t="s">
        <v>56</v>
      </c>
      <c r="C230" t="s">
        <v>60</v>
      </c>
    </row>
    <row r="231" spans="1:3" hidden="1" x14ac:dyDescent="0.3">
      <c r="A231">
        <v>147</v>
      </c>
      <c r="B231" t="s">
        <v>58</v>
      </c>
      <c r="C231" t="s">
        <v>62</v>
      </c>
    </row>
    <row r="232" spans="1:3" hidden="1" x14ac:dyDescent="0.3">
      <c r="A232">
        <v>148</v>
      </c>
      <c r="B232" t="s">
        <v>54</v>
      </c>
      <c r="C232" t="s">
        <v>59</v>
      </c>
    </row>
    <row r="233" spans="1:3" hidden="1" x14ac:dyDescent="0.3">
      <c r="A233">
        <v>148</v>
      </c>
      <c r="B233" t="s">
        <v>56</v>
      </c>
      <c r="C233" t="s">
        <v>60</v>
      </c>
    </row>
    <row r="234" spans="1:3" hidden="1" x14ac:dyDescent="0.3">
      <c r="A234">
        <v>149</v>
      </c>
      <c r="B234" t="s">
        <v>54</v>
      </c>
      <c r="C234" t="s">
        <v>59</v>
      </c>
    </row>
    <row r="235" spans="1:3" hidden="1" x14ac:dyDescent="0.3">
      <c r="A235">
        <v>149</v>
      </c>
      <c r="B235" t="s">
        <v>56</v>
      </c>
      <c r="C235" t="s">
        <v>60</v>
      </c>
    </row>
    <row r="236" spans="1:3" hidden="1" x14ac:dyDescent="0.3">
      <c r="A236">
        <v>150</v>
      </c>
      <c r="B236" t="s">
        <v>54</v>
      </c>
      <c r="C236" t="s">
        <v>59</v>
      </c>
    </row>
    <row r="237" spans="1:3" hidden="1" x14ac:dyDescent="0.3">
      <c r="A237">
        <v>150</v>
      </c>
      <c r="B237" t="s">
        <v>56</v>
      </c>
      <c r="C237" t="s">
        <v>60</v>
      </c>
    </row>
    <row r="238" spans="1:3" hidden="1" x14ac:dyDescent="0.3">
      <c r="A238">
        <v>151</v>
      </c>
      <c r="B238" t="s">
        <v>54</v>
      </c>
      <c r="C238" t="s">
        <v>59</v>
      </c>
    </row>
    <row r="239" spans="1:3" x14ac:dyDescent="0.3">
      <c r="A239">
        <v>151</v>
      </c>
      <c r="B239" t="s">
        <v>56</v>
      </c>
      <c r="C239" t="s">
        <v>61</v>
      </c>
    </row>
    <row r="240" spans="1:3" hidden="1" x14ac:dyDescent="0.3">
      <c r="A240">
        <v>151</v>
      </c>
      <c r="B240" t="s">
        <v>58</v>
      </c>
      <c r="C240" t="s">
        <v>62</v>
      </c>
    </row>
    <row r="241" spans="1:3" hidden="1" x14ac:dyDescent="0.3">
      <c r="A241">
        <v>152</v>
      </c>
      <c r="B241" t="s">
        <v>54</v>
      </c>
      <c r="C241" t="s">
        <v>59</v>
      </c>
    </row>
    <row r="242" spans="1:3" x14ac:dyDescent="0.3">
      <c r="A242">
        <v>152</v>
      </c>
      <c r="B242" t="s">
        <v>56</v>
      </c>
      <c r="C242" t="s">
        <v>61</v>
      </c>
    </row>
    <row r="243" spans="1:3" hidden="1" x14ac:dyDescent="0.3">
      <c r="A243">
        <v>152</v>
      </c>
      <c r="B243" t="s">
        <v>58</v>
      </c>
      <c r="C243" t="s">
        <v>62</v>
      </c>
    </row>
    <row r="244" spans="1:3" hidden="1" x14ac:dyDescent="0.3">
      <c r="A244">
        <v>153</v>
      </c>
      <c r="B244" t="s">
        <v>54</v>
      </c>
      <c r="C244" t="s">
        <v>59</v>
      </c>
    </row>
    <row r="245" spans="1:3" x14ac:dyDescent="0.3">
      <c r="A245">
        <v>153</v>
      </c>
      <c r="B245" t="s">
        <v>56</v>
      </c>
      <c r="C245" t="s">
        <v>61</v>
      </c>
    </row>
    <row r="246" spans="1:3" hidden="1" x14ac:dyDescent="0.3">
      <c r="A246">
        <v>153</v>
      </c>
      <c r="B246" t="s">
        <v>58</v>
      </c>
      <c r="C246" t="s">
        <v>62</v>
      </c>
    </row>
    <row r="247" spans="1:3" hidden="1" x14ac:dyDescent="0.3">
      <c r="A247">
        <v>154</v>
      </c>
      <c r="B247" t="s">
        <v>54</v>
      </c>
      <c r="C247" t="s">
        <v>59</v>
      </c>
    </row>
    <row r="248" spans="1:3" x14ac:dyDescent="0.3">
      <c r="A248">
        <v>154</v>
      </c>
      <c r="B248" t="s">
        <v>56</v>
      </c>
      <c r="C248" t="s">
        <v>61</v>
      </c>
    </row>
    <row r="249" spans="1:3" hidden="1" x14ac:dyDescent="0.3">
      <c r="A249">
        <v>154</v>
      </c>
      <c r="B249" t="s">
        <v>58</v>
      </c>
      <c r="C249" t="s">
        <v>62</v>
      </c>
    </row>
    <row r="250" spans="1:3" hidden="1" x14ac:dyDescent="0.3">
      <c r="A250">
        <v>158</v>
      </c>
      <c r="B250" t="s">
        <v>54</v>
      </c>
      <c r="C250" t="s">
        <v>59</v>
      </c>
    </row>
    <row r="251" spans="1:3" x14ac:dyDescent="0.3">
      <c r="A251">
        <v>158</v>
      </c>
      <c r="B251" t="s">
        <v>56</v>
      </c>
      <c r="C251" t="s">
        <v>61</v>
      </c>
    </row>
    <row r="252" spans="1:3" hidden="1" x14ac:dyDescent="0.3">
      <c r="A252">
        <v>158</v>
      </c>
      <c r="B252" t="s">
        <v>58</v>
      </c>
      <c r="C252" t="s">
        <v>62</v>
      </c>
    </row>
    <row r="253" spans="1:3" hidden="1" x14ac:dyDescent="0.3">
      <c r="A253">
        <v>159</v>
      </c>
      <c r="B253" t="s">
        <v>54</v>
      </c>
      <c r="C253" t="s">
        <v>59</v>
      </c>
    </row>
    <row r="254" spans="1:3" hidden="1" x14ac:dyDescent="0.3">
      <c r="A254">
        <v>159</v>
      </c>
      <c r="B254" t="s">
        <v>56</v>
      </c>
      <c r="C254" t="s">
        <v>60</v>
      </c>
    </row>
    <row r="255" spans="1:3" hidden="1" x14ac:dyDescent="0.3">
      <c r="A255">
        <v>160</v>
      </c>
      <c r="B255" t="s">
        <v>54</v>
      </c>
      <c r="C255" t="s">
        <v>59</v>
      </c>
    </row>
    <row r="256" spans="1:3" x14ac:dyDescent="0.3">
      <c r="A256">
        <v>160</v>
      </c>
      <c r="B256" t="s">
        <v>56</v>
      </c>
      <c r="C256" t="s">
        <v>61</v>
      </c>
    </row>
    <row r="257" spans="1:3" hidden="1" x14ac:dyDescent="0.3">
      <c r="A257">
        <v>160</v>
      </c>
      <c r="B257" t="s">
        <v>58</v>
      </c>
      <c r="C257" t="s">
        <v>62</v>
      </c>
    </row>
    <row r="258" spans="1:3" hidden="1" x14ac:dyDescent="0.3">
      <c r="A258">
        <v>161</v>
      </c>
      <c r="B258" t="s">
        <v>54</v>
      </c>
      <c r="C258" t="s">
        <v>59</v>
      </c>
    </row>
    <row r="259" spans="1:3" x14ac:dyDescent="0.3">
      <c r="A259">
        <v>161</v>
      </c>
      <c r="B259" t="s">
        <v>56</v>
      </c>
      <c r="C259" t="s">
        <v>61</v>
      </c>
    </row>
    <row r="260" spans="1:3" hidden="1" x14ac:dyDescent="0.3">
      <c r="A260">
        <v>161</v>
      </c>
      <c r="B260" t="s">
        <v>58</v>
      </c>
      <c r="C260" t="s">
        <v>62</v>
      </c>
    </row>
    <row r="261" spans="1:3" hidden="1" x14ac:dyDescent="0.3">
      <c r="A261">
        <v>162</v>
      </c>
      <c r="B261" t="s">
        <v>54</v>
      </c>
      <c r="C261" t="s">
        <v>59</v>
      </c>
    </row>
    <row r="262" spans="1:3" hidden="1" x14ac:dyDescent="0.3">
      <c r="A262">
        <v>162</v>
      </c>
      <c r="B262" t="s">
        <v>56</v>
      </c>
      <c r="C262" t="s">
        <v>60</v>
      </c>
    </row>
    <row r="263" spans="1:3" hidden="1" x14ac:dyDescent="0.3">
      <c r="A263">
        <v>163</v>
      </c>
      <c r="B263" t="s">
        <v>54</v>
      </c>
      <c r="C263" t="s">
        <v>59</v>
      </c>
    </row>
    <row r="264" spans="1:3" hidden="1" x14ac:dyDescent="0.3">
      <c r="A264">
        <v>163</v>
      </c>
      <c r="B264" t="s">
        <v>56</v>
      </c>
      <c r="C264" t="s">
        <v>60</v>
      </c>
    </row>
    <row r="265" spans="1:3" hidden="1" x14ac:dyDescent="0.3">
      <c r="A265">
        <v>164</v>
      </c>
      <c r="B265" t="s">
        <v>54</v>
      </c>
      <c r="C265" t="s">
        <v>59</v>
      </c>
    </row>
    <row r="266" spans="1:3" hidden="1" x14ac:dyDescent="0.3">
      <c r="A266">
        <v>164</v>
      </c>
      <c r="B266" t="s">
        <v>56</v>
      </c>
      <c r="C266" t="s">
        <v>60</v>
      </c>
    </row>
    <row r="267" spans="1:3" hidden="1" x14ac:dyDescent="0.3">
      <c r="A267">
        <v>165</v>
      </c>
      <c r="B267" t="s">
        <v>54</v>
      </c>
      <c r="C267" t="s">
        <v>59</v>
      </c>
    </row>
    <row r="268" spans="1:3" hidden="1" x14ac:dyDescent="0.3">
      <c r="A268">
        <v>165</v>
      </c>
      <c r="B268" t="s">
        <v>56</v>
      </c>
      <c r="C268" t="s">
        <v>60</v>
      </c>
    </row>
    <row r="269" spans="1:3" hidden="1" x14ac:dyDescent="0.3">
      <c r="A269">
        <v>166</v>
      </c>
      <c r="B269" t="s">
        <v>54</v>
      </c>
      <c r="C269" t="s">
        <v>59</v>
      </c>
    </row>
    <row r="270" spans="1:3" hidden="1" x14ac:dyDescent="0.3">
      <c r="A270">
        <v>166</v>
      </c>
      <c r="B270" t="s">
        <v>56</v>
      </c>
      <c r="C270" t="s">
        <v>60</v>
      </c>
    </row>
    <row r="271" spans="1:3" hidden="1" x14ac:dyDescent="0.3">
      <c r="A271">
        <v>167</v>
      </c>
      <c r="B271" t="s">
        <v>54</v>
      </c>
      <c r="C271" t="s">
        <v>59</v>
      </c>
    </row>
    <row r="272" spans="1:3" hidden="1" x14ac:dyDescent="0.3">
      <c r="A272">
        <v>167</v>
      </c>
      <c r="B272" t="s">
        <v>56</v>
      </c>
      <c r="C272" t="s">
        <v>60</v>
      </c>
    </row>
    <row r="273" spans="1:3" hidden="1" x14ac:dyDescent="0.3">
      <c r="A273">
        <v>168</v>
      </c>
      <c r="B273" t="s">
        <v>54</v>
      </c>
      <c r="C273" t="s">
        <v>59</v>
      </c>
    </row>
    <row r="274" spans="1:3" hidden="1" x14ac:dyDescent="0.3">
      <c r="A274">
        <v>168</v>
      </c>
      <c r="B274" t="s">
        <v>56</v>
      </c>
      <c r="C274" t="s">
        <v>60</v>
      </c>
    </row>
    <row r="275" spans="1:3" hidden="1" x14ac:dyDescent="0.3">
      <c r="A275">
        <v>169</v>
      </c>
      <c r="B275" t="s">
        <v>54</v>
      </c>
      <c r="C275" t="s">
        <v>59</v>
      </c>
    </row>
    <row r="276" spans="1:3" x14ac:dyDescent="0.3">
      <c r="A276">
        <v>169</v>
      </c>
      <c r="B276" t="s">
        <v>56</v>
      </c>
      <c r="C276" t="s">
        <v>61</v>
      </c>
    </row>
    <row r="277" spans="1:3" hidden="1" x14ac:dyDescent="0.3">
      <c r="A277">
        <v>169</v>
      </c>
      <c r="B277" t="s">
        <v>58</v>
      </c>
      <c r="C277" t="s">
        <v>62</v>
      </c>
    </row>
    <row r="278" spans="1:3" hidden="1" x14ac:dyDescent="0.3">
      <c r="A278">
        <v>170</v>
      </c>
      <c r="B278" t="s">
        <v>54</v>
      </c>
      <c r="C278" t="s">
        <v>59</v>
      </c>
    </row>
    <row r="279" spans="1:3" hidden="1" x14ac:dyDescent="0.3">
      <c r="A279">
        <v>170</v>
      </c>
      <c r="B279" t="s">
        <v>56</v>
      </c>
      <c r="C279" t="s">
        <v>60</v>
      </c>
    </row>
    <row r="280" spans="1:3" hidden="1" x14ac:dyDescent="0.3">
      <c r="A280">
        <v>170</v>
      </c>
      <c r="B280" t="s">
        <v>58</v>
      </c>
      <c r="C280" t="s">
        <v>62</v>
      </c>
    </row>
    <row r="281" spans="1:3" hidden="1" x14ac:dyDescent="0.3">
      <c r="A281">
        <v>171</v>
      </c>
      <c r="B281" t="s">
        <v>54</v>
      </c>
      <c r="C281" t="s">
        <v>59</v>
      </c>
    </row>
    <row r="282" spans="1:3" hidden="1" x14ac:dyDescent="0.3">
      <c r="A282">
        <v>171</v>
      </c>
      <c r="B282" t="s">
        <v>56</v>
      </c>
      <c r="C282" t="s">
        <v>60</v>
      </c>
    </row>
    <row r="283" spans="1:3" hidden="1" x14ac:dyDescent="0.3">
      <c r="A283">
        <v>172</v>
      </c>
      <c r="B283" t="s">
        <v>54</v>
      </c>
      <c r="C283" t="s">
        <v>59</v>
      </c>
    </row>
    <row r="284" spans="1:3" hidden="1" x14ac:dyDescent="0.3">
      <c r="A284">
        <v>172</v>
      </c>
      <c r="B284" t="s">
        <v>56</v>
      </c>
      <c r="C284" t="s">
        <v>64</v>
      </c>
    </row>
    <row r="285" spans="1:3" hidden="1" x14ac:dyDescent="0.3">
      <c r="A285">
        <v>172</v>
      </c>
      <c r="B285" t="s">
        <v>58</v>
      </c>
      <c r="C285" t="s">
        <v>60</v>
      </c>
    </row>
    <row r="286" spans="1:3" hidden="1" x14ac:dyDescent="0.3">
      <c r="A286">
        <v>173</v>
      </c>
      <c r="B286" t="s">
        <v>54</v>
      </c>
      <c r="C286" t="s">
        <v>59</v>
      </c>
    </row>
    <row r="287" spans="1:3" hidden="1" x14ac:dyDescent="0.3">
      <c r="A287">
        <v>173</v>
      </c>
      <c r="B287" t="s">
        <v>56</v>
      </c>
      <c r="C287" t="s">
        <v>60</v>
      </c>
    </row>
    <row r="288" spans="1:3" hidden="1" x14ac:dyDescent="0.3">
      <c r="A288">
        <v>173</v>
      </c>
      <c r="B288" t="s">
        <v>58</v>
      </c>
      <c r="C288" t="s">
        <v>62</v>
      </c>
    </row>
    <row r="289" spans="1:3" hidden="1" x14ac:dyDescent="0.3">
      <c r="A289">
        <v>174</v>
      </c>
      <c r="B289" t="s">
        <v>54</v>
      </c>
      <c r="C289" t="s">
        <v>59</v>
      </c>
    </row>
    <row r="290" spans="1:3" x14ac:dyDescent="0.3">
      <c r="A290">
        <v>174</v>
      </c>
      <c r="B290" t="s">
        <v>56</v>
      </c>
      <c r="C290" t="s">
        <v>61</v>
      </c>
    </row>
    <row r="291" spans="1:3" hidden="1" x14ac:dyDescent="0.3">
      <c r="A291">
        <v>175</v>
      </c>
      <c r="B291" t="s">
        <v>54</v>
      </c>
      <c r="C291" t="s">
        <v>59</v>
      </c>
    </row>
    <row r="292" spans="1:3" x14ac:dyDescent="0.3">
      <c r="A292">
        <v>175</v>
      </c>
      <c r="B292" t="s">
        <v>56</v>
      </c>
      <c r="C292" t="s">
        <v>61</v>
      </c>
    </row>
    <row r="293" spans="1:3" hidden="1" x14ac:dyDescent="0.3">
      <c r="A293">
        <v>176</v>
      </c>
      <c r="B293" t="s">
        <v>54</v>
      </c>
      <c r="C293" t="s">
        <v>59</v>
      </c>
    </row>
    <row r="294" spans="1:3" hidden="1" x14ac:dyDescent="0.3">
      <c r="A294">
        <v>176</v>
      </c>
      <c r="B294" t="s">
        <v>56</v>
      </c>
      <c r="C294" t="s">
        <v>60</v>
      </c>
    </row>
    <row r="295" spans="1:3" hidden="1" x14ac:dyDescent="0.3">
      <c r="A295">
        <v>177</v>
      </c>
      <c r="B295" t="s">
        <v>54</v>
      </c>
      <c r="C295" t="s">
        <v>59</v>
      </c>
    </row>
    <row r="296" spans="1:3" hidden="1" x14ac:dyDescent="0.3">
      <c r="A296">
        <v>177</v>
      </c>
      <c r="B296" t="s">
        <v>56</v>
      </c>
      <c r="C296" t="s">
        <v>60</v>
      </c>
    </row>
    <row r="297" spans="1:3" hidden="1" x14ac:dyDescent="0.3">
      <c r="A297">
        <v>178</v>
      </c>
      <c r="B297" t="s">
        <v>54</v>
      </c>
      <c r="C297" t="s">
        <v>59</v>
      </c>
    </row>
    <row r="298" spans="1:3" hidden="1" x14ac:dyDescent="0.3">
      <c r="A298">
        <v>178</v>
      </c>
      <c r="B298" t="s">
        <v>56</v>
      </c>
      <c r="C298" t="s">
        <v>60</v>
      </c>
    </row>
    <row r="299" spans="1:3" hidden="1" x14ac:dyDescent="0.3">
      <c r="A299">
        <v>179</v>
      </c>
      <c r="B299" t="s">
        <v>54</v>
      </c>
      <c r="C299" t="s">
        <v>59</v>
      </c>
    </row>
    <row r="300" spans="1:3" hidden="1" x14ac:dyDescent="0.3">
      <c r="A300">
        <v>179</v>
      </c>
      <c r="B300" t="s">
        <v>56</v>
      </c>
      <c r="C300" t="s">
        <v>60</v>
      </c>
    </row>
    <row r="301" spans="1:3" hidden="1" x14ac:dyDescent="0.3">
      <c r="A301">
        <v>179</v>
      </c>
      <c r="B301" t="s">
        <v>58</v>
      </c>
      <c r="C301" t="s">
        <v>62</v>
      </c>
    </row>
    <row r="302" spans="1:3" x14ac:dyDescent="0.3">
      <c r="A302">
        <v>180</v>
      </c>
      <c r="B302" t="s">
        <v>54</v>
      </c>
      <c r="C302" t="s">
        <v>61</v>
      </c>
    </row>
    <row r="303" spans="1:3" x14ac:dyDescent="0.3">
      <c r="A303">
        <v>180</v>
      </c>
      <c r="B303" t="s">
        <v>56</v>
      </c>
      <c r="C303" t="s">
        <v>61</v>
      </c>
    </row>
    <row r="304" spans="1:3" hidden="1" x14ac:dyDescent="0.3">
      <c r="A304">
        <v>180</v>
      </c>
      <c r="B304" t="s">
        <v>58</v>
      </c>
      <c r="C304" t="s">
        <v>62</v>
      </c>
    </row>
    <row r="305" spans="1:3" hidden="1" x14ac:dyDescent="0.3">
      <c r="A305">
        <v>180</v>
      </c>
      <c r="B305" t="s">
        <v>63</v>
      </c>
      <c r="C305" t="s">
        <v>59</v>
      </c>
    </row>
    <row r="306" spans="1:3" hidden="1" x14ac:dyDescent="0.3">
      <c r="A306">
        <v>180</v>
      </c>
      <c r="B306" t="s">
        <v>68</v>
      </c>
      <c r="C306" t="s">
        <v>60</v>
      </c>
    </row>
    <row r="307" spans="1:3" hidden="1" x14ac:dyDescent="0.3">
      <c r="A307">
        <v>182</v>
      </c>
      <c r="B307" t="s">
        <v>54</v>
      </c>
      <c r="C307" t="s">
        <v>59</v>
      </c>
    </row>
    <row r="308" spans="1:3" x14ac:dyDescent="0.3">
      <c r="A308">
        <v>182</v>
      </c>
      <c r="B308" t="s">
        <v>56</v>
      </c>
      <c r="C308" t="s">
        <v>61</v>
      </c>
    </row>
    <row r="309" spans="1:3" hidden="1" x14ac:dyDescent="0.3">
      <c r="A309">
        <v>182</v>
      </c>
      <c r="B309" t="s">
        <v>58</v>
      </c>
      <c r="C309" t="s">
        <v>62</v>
      </c>
    </row>
    <row r="310" spans="1:3" hidden="1" x14ac:dyDescent="0.3">
      <c r="A310">
        <v>183</v>
      </c>
      <c r="B310" t="s">
        <v>54</v>
      </c>
      <c r="C310" t="s">
        <v>59</v>
      </c>
    </row>
    <row r="311" spans="1:3" hidden="1" x14ac:dyDescent="0.3">
      <c r="A311">
        <v>183</v>
      </c>
      <c r="B311" t="s">
        <v>56</v>
      </c>
      <c r="C311" t="s">
        <v>60</v>
      </c>
    </row>
    <row r="312" spans="1:3" hidden="1" x14ac:dyDescent="0.3">
      <c r="A312">
        <v>183</v>
      </c>
      <c r="B312" t="s">
        <v>58</v>
      </c>
      <c r="C312" t="s">
        <v>62</v>
      </c>
    </row>
    <row r="313" spans="1:3" hidden="1" x14ac:dyDescent="0.3">
      <c r="A313">
        <v>184</v>
      </c>
      <c r="B313" t="s">
        <v>54</v>
      </c>
      <c r="C313" t="s">
        <v>59</v>
      </c>
    </row>
    <row r="314" spans="1:3" hidden="1" x14ac:dyDescent="0.3">
      <c r="A314">
        <v>184</v>
      </c>
      <c r="B314" t="s">
        <v>56</v>
      </c>
      <c r="C314" t="s">
        <v>60</v>
      </c>
    </row>
    <row r="315" spans="1:3" hidden="1" x14ac:dyDescent="0.3">
      <c r="A315">
        <v>184</v>
      </c>
      <c r="B315" t="s">
        <v>58</v>
      </c>
      <c r="C315" t="s">
        <v>62</v>
      </c>
    </row>
    <row r="316" spans="1:3" hidden="1" x14ac:dyDescent="0.3">
      <c r="A316">
        <v>185</v>
      </c>
      <c r="B316" t="s">
        <v>54</v>
      </c>
      <c r="C316" t="s">
        <v>59</v>
      </c>
    </row>
    <row r="317" spans="1:3" hidden="1" x14ac:dyDescent="0.3">
      <c r="A317">
        <v>185</v>
      </c>
      <c r="B317" t="s">
        <v>56</v>
      </c>
      <c r="C317" t="s">
        <v>60</v>
      </c>
    </row>
    <row r="318" spans="1:3" hidden="1" x14ac:dyDescent="0.3">
      <c r="A318">
        <v>187</v>
      </c>
      <c r="B318" t="s">
        <v>54</v>
      </c>
      <c r="C318" t="s">
        <v>66</v>
      </c>
    </row>
    <row r="319" spans="1:3" x14ac:dyDescent="0.3">
      <c r="A319">
        <v>187</v>
      </c>
      <c r="B319" t="s">
        <v>56</v>
      </c>
      <c r="C319" t="s">
        <v>61</v>
      </c>
    </row>
    <row r="320" spans="1:3" hidden="1" x14ac:dyDescent="0.3">
      <c r="A320">
        <v>187</v>
      </c>
      <c r="B320" t="s">
        <v>58</v>
      </c>
      <c r="C320" t="s">
        <v>67</v>
      </c>
    </row>
    <row r="321" spans="1:3" hidden="1" x14ac:dyDescent="0.3">
      <c r="A321">
        <v>195</v>
      </c>
      <c r="B321" t="s">
        <v>54</v>
      </c>
      <c r="C321" t="s">
        <v>66</v>
      </c>
    </row>
    <row r="322" spans="1:3" x14ac:dyDescent="0.3">
      <c r="A322">
        <v>195</v>
      </c>
      <c r="B322" t="s">
        <v>56</v>
      </c>
      <c r="C322" t="s">
        <v>61</v>
      </c>
    </row>
    <row r="323" spans="1:3" hidden="1" x14ac:dyDescent="0.3">
      <c r="A323">
        <v>195</v>
      </c>
      <c r="B323" t="s">
        <v>58</v>
      </c>
      <c r="C323" t="s">
        <v>67</v>
      </c>
    </row>
    <row r="324" spans="1:3" hidden="1" x14ac:dyDescent="0.3">
      <c r="A324">
        <v>196</v>
      </c>
      <c r="B324" t="s">
        <v>54</v>
      </c>
      <c r="C324" t="s">
        <v>59</v>
      </c>
    </row>
    <row r="325" spans="1:3" hidden="1" x14ac:dyDescent="0.3">
      <c r="A325">
        <v>196</v>
      </c>
      <c r="B325" t="s">
        <v>56</v>
      </c>
      <c r="C325" t="s">
        <v>60</v>
      </c>
    </row>
    <row r="326" spans="1:3" hidden="1" x14ac:dyDescent="0.3">
      <c r="A326">
        <v>196</v>
      </c>
      <c r="B326" t="s">
        <v>58</v>
      </c>
      <c r="C326" t="s">
        <v>62</v>
      </c>
    </row>
    <row r="327" spans="1:3" hidden="1" x14ac:dyDescent="0.3">
      <c r="A327">
        <v>197</v>
      </c>
      <c r="B327" t="s">
        <v>54</v>
      </c>
      <c r="C327" t="s">
        <v>59</v>
      </c>
    </row>
    <row r="328" spans="1:3" hidden="1" x14ac:dyDescent="0.3">
      <c r="A328">
        <v>197</v>
      </c>
      <c r="B328" t="s">
        <v>56</v>
      </c>
      <c r="C328" t="s">
        <v>60</v>
      </c>
    </row>
    <row r="329" spans="1:3" hidden="1" x14ac:dyDescent="0.3">
      <c r="A329">
        <v>197</v>
      </c>
      <c r="B329" t="s">
        <v>58</v>
      </c>
      <c r="C329" t="s">
        <v>62</v>
      </c>
    </row>
    <row r="330" spans="1:3" hidden="1" x14ac:dyDescent="0.3">
      <c r="A330">
        <v>198</v>
      </c>
      <c r="B330" t="s">
        <v>54</v>
      </c>
      <c r="C330" t="s">
        <v>59</v>
      </c>
    </row>
    <row r="331" spans="1:3" hidden="1" x14ac:dyDescent="0.3">
      <c r="A331">
        <v>198</v>
      </c>
      <c r="B331" t="s">
        <v>56</v>
      </c>
      <c r="C331" t="s">
        <v>60</v>
      </c>
    </row>
  </sheetData>
  <autoFilter ref="A1:C331" xr:uid="{7D03A0AE-F43B-4414-8D8F-63B9216865D7}">
    <filterColumn colId="2">
      <filters>
        <filter val="典型烷化类"/>
      </filters>
    </filterColumn>
  </autoFilter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D7D4-9CF8-4100-A005-57789B68990C}">
  <dimension ref="A1:X144"/>
  <sheetViews>
    <sheetView topLeftCell="M1" workbookViewId="0">
      <selection activeCell="W1" activeCellId="1" sqref="Q1:Q1048576 W1:W1048576"/>
    </sheetView>
  </sheetViews>
  <sheetFormatPr defaultRowHeight="14" x14ac:dyDescent="0.3"/>
  <cols>
    <col min="4" max="4" width="19.5" customWidth="1"/>
    <col min="6" max="6" width="22.58203125" customWidth="1"/>
    <col min="10" max="10" width="22.58203125" customWidth="1"/>
    <col min="12" max="12" width="18.83203125" customWidth="1"/>
    <col min="16" max="16" width="31.75" customWidth="1"/>
    <col min="18" max="18" width="30.75" customWidth="1"/>
    <col min="22" max="22" width="21.83203125" customWidth="1"/>
    <col min="24" max="24" width="20.75" customWidth="1"/>
  </cols>
  <sheetData>
    <row r="1" spans="1:24" ht="28" x14ac:dyDescent="0.3">
      <c r="A1" s="2" t="s">
        <v>6</v>
      </c>
      <c r="B1" s="2" t="s">
        <v>9</v>
      </c>
      <c r="C1" s="4" t="s">
        <v>7</v>
      </c>
      <c r="D1" t="s">
        <v>79</v>
      </c>
      <c r="E1" t="s">
        <v>76</v>
      </c>
      <c r="G1" s="2" t="s">
        <v>6</v>
      </c>
      <c r="H1" s="2" t="s">
        <v>9</v>
      </c>
      <c r="I1" s="4" t="s">
        <v>7</v>
      </c>
      <c r="J1" t="s">
        <v>79</v>
      </c>
      <c r="K1" t="s">
        <v>77</v>
      </c>
      <c r="M1" s="2" t="s">
        <v>6</v>
      </c>
      <c r="N1" s="2" t="s">
        <v>9</v>
      </c>
      <c r="O1" s="4" t="s">
        <v>7</v>
      </c>
      <c r="P1" t="s">
        <v>79</v>
      </c>
      <c r="Q1" t="s">
        <v>83</v>
      </c>
      <c r="S1" s="2" t="s">
        <v>6</v>
      </c>
      <c r="T1" s="2" t="s">
        <v>9</v>
      </c>
      <c r="U1" s="4" t="s">
        <v>7</v>
      </c>
      <c r="V1" t="s">
        <v>79</v>
      </c>
      <c r="W1" t="s">
        <v>87</v>
      </c>
    </row>
    <row r="2" spans="1:24" x14ac:dyDescent="0.3">
      <c r="A2" s="3">
        <v>2</v>
      </c>
      <c r="B2" s="3">
        <v>9</v>
      </c>
      <c r="C2">
        <v>0</v>
      </c>
      <c r="D2" t="s">
        <v>80</v>
      </c>
      <c r="E2">
        <v>4</v>
      </c>
      <c r="F2" t="s">
        <v>78</v>
      </c>
      <c r="G2" s="3">
        <v>2</v>
      </c>
      <c r="H2" s="3">
        <v>9</v>
      </c>
      <c r="I2">
        <v>0</v>
      </c>
      <c r="J2" t="s">
        <v>82</v>
      </c>
      <c r="K2">
        <v>6</v>
      </c>
      <c r="L2" t="s">
        <v>81</v>
      </c>
      <c r="M2" s="3">
        <v>2</v>
      </c>
      <c r="N2" s="3">
        <v>9</v>
      </c>
      <c r="O2">
        <v>0</v>
      </c>
      <c r="P2" t="s">
        <v>86</v>
      </c>
      <c r="Q2">
        <v>8</v>
      </c>
      <c r="R2" t="s">
        <v>85</v>
      </c>
      <c r="S2" s="3">
        <v>2</v>
      </c>
      <c r="T2" s="3">
        <v>9</v>
      </c>
      <c r="U2">
        <v>0</v>
      </c>
      <c r="V2" t="s">
        <v>89</v>
      </c>
      <c r="W2">
        <v>12</v>
      </c>
      <c r="X2" t="s">
        <v>88</v>
      </c>
    </row>
    <row r="3" spans="1:24" x14ac:dyDescent="0.3">
      <c r="A3" s="3">
        <v>3</v>
      </c>
      <c r="B3" s="3">
        <v>18</v>
      </c>
      <c r="C3">
        <v>1</v>
      </c>
      <c r="D3" t="s">
        <v>80</v>
      </c>
      <c r="E3">
        <v>6</v>
      </c>
      <c r="F3" t="s">
        <v>78</v>
      </c>
      <c r="G3" s="3">
        <v>3</v>
      </c>
      <c r="H3" s="3">
        <v>18</v>
      </c>
      <c r="I3">
        <v>1</v>
      </c>
      <c r="J3" t="s">
        <v>82</v>
      </c>
      <c r="K3">
        <v>7</v>
      </c>
      <c r="L3" t="s">
        <v>81</v>
      </c>
      <c r="M3" s="3">
        <v>3</v>
      </c>
      <c r="N3" s="3">
        <v>18</v>
      </c>
      <c r="O3">
        <v>1</v>
      </c>
      <c r="P3" t="s">
        <v>86</v>
      </c>
      <c r="Q3">
        <v>13</v>
      </c>
      <c r="R3" t="s">
        <v>85</v>
      </c>
      <c r="S3" s="3">
        <v>3</v>
      </c>
      <c r="T3" s="3">
        <v>18</v>
      </c>
      <c r="U3">
        <v>1</v>
      </c>
      <c r="V3" t="s">
        <v>89</v>
      </c>
      <c r="W3">
        <v>13</v>
      </c>
      <c r="X3" t="s">
        <v>88</v>
      </c>
    </row>
    <row r="4" spans="1:24" x14ac:dyDescent="0.3">
      <c r="A4" s="3">
        <v>4</v>
      </c>
      <c r="B4" s="3">
        <v>46</v>
      </c>
      <c r="C4">
        <v>1</v>
      </c>
      <c r="D4" t="str">
        <f t="shared" ref="D4:D64" si="0">VLOOKUP(A4,E$2:F$127,2,0)</f>
        <v>treated with platinum</v>
      </c>
      <c r="E4">
        <v>7</v>
      </c>
      <c r="F4" t="s">
        <v>78</v>
      </c>
      <c r="G4" s="3">
        <v>4</v>
      </c>
      <c r="H4" s="3">
        <v>46</v>
      </c>
      <c r="I4">
        <v>1</v>
      </c>
      <c r="J4" t="s">
        <v>82</v>
      </c>
      <c r="K4">
        <v>8</v>
      </c>
      <c r="L4" t="s">
        <v>81</v>
      </c>
      <c r="M4" s="3">
        <v>4</v>
      </c>
      <c r="N4" s="3">
        <v>46</v>
      </c>
      <c r="O4">
        <v>1</v>
      </c>
      <c r="P4" t="s">
        <v>86</v>
      </c>
      <c r="Q4">
        <v>25</v>
      </c>
      <c r="R4" t="s">
        <v>85</v>
      </c>
      <c r="S4" s="3">
        <v>4</v>
      </c>
      <c r="T4" s="3">
        <v>46</v>
      </c>
      <c r="U4">
        <v>1</v>
      </c>
      <c r="V4" t="s">
        <v>89</v>
      </c>
      <c r="W4">
        <v>16</v>
      </c>
      <c r="X4" t="s">
        <v>88</v>
      </c>
    </row>
    <row r="5" spans="1:24" x14ac:dyDescent="0.3">
      <c r="A5" s="3">
        <v>5</v>
      </c>
      <c r="B5" s="3">
        <v>0.5</v>
      </c>
      <c r="C5">
        <v>1</v>
      </c>
      <c r="D5" t="s">
        <v>80</v>
      </c>
      <c r="E5">
        <v>9</v>
      </c>
      <c r="F5" t="s">
        <v>78</v>
      </c>
      <c r="G5" s="3">
        <v>5</v>
      </c>
      <c r="H5" s="3">
        <v>0.5</v>
      </c>
      <c r="I5">
        <v>1</v>
      </c>
      <c r="J5" t="s">
        <v>82</v>
      </c>
      <c r="K5">
        <v>9</v>
      </c>
      <c r="L5" t="s">
        <v>81</v>
      </c>
      <c r="M5" s="3">
        <v>5</v>
      </c>
      <c r="N5" s="3">
        <v>0.5</v>
      </c>
      <c r="O5">
        <v>1</v>
      </c>
      <c r="P5" t="s">
        <v>86</v>
      </c>
      <c r="Q5">
        <v>26</v>
      </c>
      <c r="R5" t="s">
        <v>85</v>
      </c>
      <c r="S5" s="3">
        <v>5</v>
      </c>
      <c r="T5" s="3">
        <v>0.5</v>
      </c>
      <c r="U5">
        <v>1</v>
      </c>
      <c r="V5" t="s">
        <v>89</v>
      </c>
      <c r="W5">
        <v>21</v>
      </c>
      <c r="X5" t="s">
        <v>88</v>
      </c>
    </row>
    <row r="6" spans="1:24" x14ac:dyDescent="0.3">
      <c r="A6" s="3">
        <v>6</v>
      </c>
      <c r="B6" s="3">
        <v>20</v>
      </c>
      <c r="C6">
        <v>1</v>
      </c>
      <c r="D6" t="str">
        <f t="shared" si="0"/>
        <v>treated with platinum</v>
      </c>
      <c r="E6">
        <v>10</v>
      </c>
      <c r="F6" t="s">
        <v>78</v>
      </c>
      <c r="G6" s="3">
        <v>6</v>
      </c>
      <c r="H6" s="3">
        <v>20</v>
      </c>
      <c r="I6">
        <v>1</v>
      </c>
      <c r="J6" t="str">
        <f t="shared" ref="J6:J65" si="1">VLOOKUP(G6,K$2:L$82,2,0)</f>
        <v>treated with taxanes</v>
      </c>
      <c r="K6">
        <v>10</v>
      </c>
      <c r="L6" t="s">
        <v>81</v>
      </c>
      <c r="M6" s="3">
        <v>6</v>
      </c>
      <c r="N6" s="3">
        <v>20</v>
      </c>
      <c r="O6">
        <v>1</v>
      </c>
      <c r="P6" t="s">
        <v>86</v>
      </c>
      <c r="Q6">
        <v>40</v>
      </c>
      <c r="R6" t="s">
        <v>85</v>
      </c>
      <c r="S6" s="3">
        <v>6</v>
      </c>
      <c r="T6" s="3">
        <v>20</v>
      </c>
      <c r="U6">
        <v>1</v>
      </c>
      <c r="V6" t="s">
        <v>89</v>
      </c>
      <c r="W6">
        <v>25</v>
      </c>
      <c r="X6" t="s">
        <v>88</v>
      </c>
    </row>
    <row r="7" spans="1:24" x14ac:dyDescent="0.3">
      <c r="A7" s="3">
        <v>9</v>
      </c>
      <c r="B7" s="3">
        <v>24</v>
      </c>
      <c r="C7">
        <v>0</v>
      </c>
      <c r="D7" t="str">
        <f t="shared" si="0"/>
        <v>treated with platinum</v>
      </c>
      <c r="E7">
        <v>12</v>
      </c>
      <c r="F7" t="s">
        <v>78</v>
      </c>
      <c r="G7" s="3">
        <v>9</v>
      </c>
      <c r="H7" s="3">
        <v>24</v>
      </c>
      <c r="I7">
        <v>0</v>
      </c>
      <c r="J7" t="str">
        <f t="shared" si="1"/>
        <v>treated with taxanes</v>
      </c>
      <c r="K7">
        <v>12</v>
      </c>
      <c r="L7" t="s">
        <v>81</v>
      </c>
      <c r="M7" s="3">
        <v>9</v>
      </c>
      <c r="N7" s="3">
        <v>24</v>
      </c>
      <c r="O7">
        <v>0</v>
      </c>
      <c r="P7" t="s">
        <v>86</v>
      </c>
      <c r="Q7">
        <v>42</v>
      </c>
      <c r="R7" t="s">
        <v>85</v>
      </c>
      <c r="S7" s="3">
        <v>9</v>
      </c>
      <c r="T7" s="3">
        <v>24</v>
      </c>
      <c r="U7">
        <v>0</v>
      </c>
      <c r="V7" t="s">
        <v>89</v>
      </c>
      <c r="W7">
        <v>26</v>
      </c>
      <c r="X7" t="s">
        <v>88</v>
      </c>
    </row>
    <row r="8" spans="1:24" x14ac:dyDescent="0.3">
      <c r="A8" s="3">
        <v>10</v>
      </c>
      <c r="B8" s="3">
        <v>14</v>
      </c>
      <c r="C8">
        <v>1</v>
      </c>
      <c r="D8" t="str">
        <f t="shared" si="0"/>
        <v>treated with platinum</v>
      </c>
      <c r="E8">
        <v>14</v>
      </c>
      <c r="F8" t="s">
        <v>78</v>
      </c>
      <c r="G8" s="3">
        <v>10</v>
      </c>
      <c r="H8" s="3">
        <v>14</v>
      </c>
      <c r="I8">
        <v>1</v>
      </c>
      <c r="J8" t="str">
        <f t="shared" si="1"/>
        <v>treated with taxanes</v>
      </c>
      <c r="K8">
        <v>14</v>
      </c>
      <c r="L8" t="s">
        <v>81</v>
      </c>
      <c r="M8" s="3">
        <v>10</v>
      </c>
      <c r="N8" s="3">
        <v>14</v>
      </c>
      <c r="O8">
        <v>1</v>
      </c>
      <c r="P8" t="s">
        <v>86</v>
      </c>
      <c r="Q8">
        <v>45</v>
      </c>
      <c r="R8" t="s">
        <v>85</v>
      </c>
      <c r="S8" s="3">
        <v>10</v>
      </c>
      <c r="T8" s="3">
        <v>14</v>
      </c>
      <c r="U8">
        <v>1</v>
      </c>
      <c r="V8" t="s">
        <v>89</v>
      </c>
      <c r="W8">
        <v>40</v>
      </c>
      <c r="X8" t="s">
        <v>88</v>
      </c>
    </row>
    <row r="9" spans="1:24" x14ac:dyDescent="0.3">
      <c r="A9" s="3">
        <v>38</v>
      </c>
      <c r="B9" s="3">
        <v>24</v>
      </c>
      <c r="C9">
        <v>0</v>
      </c>
      <c r="D9" t="s">
        <v>80</v>
      </c>
      <c r="E9">
        <v>16</v>
      </c>
      <c r="F9" t="s">
        <v>78</v>
      </c>
      <c r="G9" s="3">
        <v>38</v>
      </c>
      <c r="H9" s="3">
        <v>24</v>
      </c>
      <c r="I9">
        <v>0</v>
      </c>
      <c r="J9" t="s">
        <v>82</v>
      </c>
      <c r="K9">
        <v>16</v>
      </c>
      <c r="L9" t="s">
        <v>81</v>
      </c>
      <c r="M9" s="3">
        <v>38</v>
      </c>
      <c r="N9" s="3">
        <v>24</v>
      </c>
      <c r="O9">
        <v>0</v>
      </c>
      <c r="P9" t="s">
        <v>86</v>
      </c>
      <c r="Q9">
        <v>46</v>
      </c>
      <c r="R9" t="s">
        <v>85</v>
      </c>
      <c r="S9" s="3">
        <v>38</v>
      </c>
      <c r="T9" s="3">
        <v>24</v>
      </c>
      <c r="U9">
        <v>0</v>
      </c>
      <c r="V9" t="s">
        <v>89</v>
      </c>
      <c r="W9">
        <v>42</v>
      </c>
      <c r="X9" t="s">
        <v>88</v>
      </c>
    </row>
    <row r="10" spans="1:24" x14ac:dyDescent="0.3">
      <c r="A10" s="3">
        <v>39</v>
      </c>
      <c r="B10" s="3">
        <v>24</v>
      </c>
      <c r="C10">
        <v>0</v>
      </c>
      <c r="D10" t="s">
        <v>80</v>
      </c>
      <c r="E10">
        <v>17</v>
      </c>
      <c r="F10" t="s">
        <v>78</v>
      </c>
      <c r="G10" s="3">
        <v>39</v>
      </c>
      <c r="H10" s="3">
        <v>24</v>
      </c>
      <c r="I10">
        <v>0</v>
      </c>
      <c r="J10" t="s">
        <v>82</v>
      </c>
      <c r="K10">
        <v>17</v>
      </c>
      <c r="L10" t="s">
        <v>81</v>
      </c>
      <c r="M10" s="3">
        <v>39</v>
      </c>
      <c r="N10" s="3">
        <v>24</v>
      </c>
      <c r="O10">
        <v>0</v>
      </c>
      <c r="P10" t="s">
        <v>86</v>
      </c>
      <c r="Q10">
        <v>49</v>
      </c>
      <c r="R10" t="s">
        <v>85</v>
      </c>
      <c r="S10" s="3">
        <v>39</v>
      </c>
      <c r="T10" s="3">
        <v>24</v>
      </c>
      <c r="U10">
        <v>0</v>
      </c>
      <c r="V10" t="s">
        <v>89</v>
      </c>
      <c r="W10">
        <v>45</v>
      </c>
      <c r="X10" t="s">
        <v>88</v>
      </c>
    </row>
    <row r="11" spans="1:24" x14ac:dyDescent="0.3">
      <c r="A11" s="3">
        <v>40</v>
      </c>
      <c r="B11" s="3">
        <v>20</v>
      </c>
      <c r="C11">
        <v>1</v>
      </c>
      <c r="D11" t="str">
        <f t="shared" si="0"/>
        <v>treated with platinum</v>
      </c>
      <c r="E11">
        <v>18</v>
      </c>
      <c r="F11" t="s">
        <v>78</v>
      </c>
      <c r="G11" s="3">
        <v>40</v>
      </c>
      <c r="H11" s="3">
        <v>20</v>
      </c>
      <c r="I11">
        <v>1</v>
      </c>
      <c r="J11" t="s">
        <v>82</v>
      </c>
      <c r="K11">
        <v>18</v>
      </c>
      <c r="L11" t="s">
        <v>81</v>
      </c>
      <c r="M11" s="3">
        <v>40</v>
      </c>
      <c r="N11" s="3">
        <v>20</v>
      </c>
      <c r="O11">
        <v>1</v>
      </c>
      <c r="P11" t="str">
        <f t="shared" ref="P11:P63" si="2">VLOOKUP(M11,Q$2:R$46,2,0)</f>
        <v>treated with bioalkylating agengts</v>
      </c>
      <c r="Q11">
        <v>50</v>
      </c>
      <c r="R11" t="s">
        <v>85</v>
      </c>
      <c r="S11" s="3">
        <v>40</v>
      </c>
      <c r="T11" s="3">
        <v>20</v>
      </c>
      <c r="U11">
        <v>1</v>
      </c>
      <c r="V11" t="str">
        <f t="shared" ref="V11:V32" si="3">VLOOKUP(S11,W$2:X$48,2,0)</f>
        <v>treated with anthracene ring</v>
      </c>
      <c r="W11">
        <v>46</v>
      </c>
      <c r="X11" t="s">
        <v>88</v>
      </c>
    </row>
    <row r="12" spans="1:24" x14ac:dyDescent="0.3">
      <c r="A12" s="3">
        <v>41</v>
      </c>
      <c r="B12" s="3">
        <v>15</v>
      </c>
      <c r="C12">
        <v>0</v>
      </c>
      <c r="D12" t="str">
        <f t="shared" si="0"/>
        <v>treated with platinum</v>
      </c>
      <c r="E12">
        <v>19</v>
      </c>
      <c r="F12" t="s">
        <v>78</v>
      </c>
      <c r="G12" s="3">
        <v>41</v>
      </c>
      <c r="H12" s="3">
        <v>15</v>
      </c>
      <c r="I12">
        <v>0</v>
      </c>
      <c r="J12" t="str">
        <f t="shared" si="1"/>
        <v>treated with taxanes</v>
      </c>
      <c r="K12">
        <v>19</v>
      </c>
      <c r="L12" t="s">
        <v>81</v>
      </c>
      <c r="M12" s="3">
        <v>41</v>
      </c>
      <c r="N12" s="3">
        <v>15</v>
      </c>
      <c r="O12">
        <v>0</v>
      </c>
      <c r="P12" t="s">
        <v>86</v>
      </c>
      <c r="Q12">
        <v>51</v>
      </c>
      <c r="R12" t="s">
        <v>85</v>
      </c>
      <c r="S12" s="3">
        <v>41</v>
      </c>
      <c r="T12" s="3">
        <v>15</v>
      </c>
      <c r="U12">
        <v>0</v>
      </c>
      <c r="V12" t="s">
        <v>89</v>
      </c>
      <c r="W12">
        <v>49</v>
      </c>
      <c r="X12" t="s">
        <v>88</v>
      </c>
    </row>
    <row r="13" spans="1:24" x14ac:dyDescent="0.3">
      <c r="A13" s="3">
        <v>42</v>
      </c>
      <c r="B13" s="3">
        <v>37</v>
      </c>
      <c r="C13">
        <v>1</v>
      </c>
      <c r="D13" t="str">
        <f t="shared" si="0"/>
        <v>treated with platinum</v>
      </c>
      <c r="E13">
        <v>21</v>
      </c>
      <c r="F13" t="s">
        <v>78</v>
      </c>
      <c r="G13" s="3">
        <v>42</v>
      </c>
      <c r="H13" s="3">
        <v>37</v>
      </c>
      <c r="I13">
        <v>1</v>
      </c>
      <c r="J13" t="s">
        <v>82</v>
      </c>
      <c r="K13">
        <v>21</v>
      </c>
      <c r="L13" t="s">
        <v>81</v>
      </c>
      <c r="M13" s="3">
        <v>42</v>
      </c>
      <c r="N13" s="3">
        <v>37</v>
      </c>
      <c r="O13">
        <v>1</v>
      </c>
      <c r="P13" t="str">
        <f t="shared" si="2"/>
        <v>treated with bioalkylating agengts</v>
      </c>
      <c r="Q13">
        <v>52</v>
      </c>
      <c r="R13" t="s">
        <v>85</v>
      </c>
      <c r="S13" s="3">
        <v>42</v>
      </c>
      <c r="T13" s="3">
        <v>37</v>
      </c>
      <c r="U13">
        <v>1</v>
      </c>
      <c r="V13" t="str">
        <f t="shared" si="3"/>
        <v>treated with anthracene ring</v>
      </c>
      <c r="W13">
        <v>50</v>
      </c>
      <c r="X13" t="s">
        <v>88</v>
      </c>
    </row>
    <row r="14" spans="1:24" x14ac:dyDescent="0.3">
      <c r="A14" s="3">
        <v>43</v>
      </c>
      <c r="B14" s="3">
        <v>17</v>
      </c>
      <c r="C14">
        <v>1</v>
      </c>
      <c r="D14" t="str">
        <f t="shared" si="0"/>
        <v>treated with platinum</v>
      </c>
      <c r="E14">
        <v>22</v>
      </c>
      <c r="F14" t="s">
        <v>78</v>
      </c>
      <c r="G14" s="3">
        <v>43</v>
      </c>
      <c r="H14" s="3">
        <v>17</v>
      </c>
      <c r="I14">
        <v>1</v>
      </c>
      <c r="J14" t="str">
        <f t="shared" si="1"/>
        <v>treated with taxanes</v>
      </c>
      <c r="K14">
        <v>22</v>
      </c>
      <c r="L14" t="s">
        <v>81</v>
      </c>
      <c r="M14" s="3">
        <v>43</v>
      </c>
      <c r="N14" s="3">
        <v>17</v>
      </c>
      <c r="O14">
        <v>1</v>
      </c>
      <c r="P14" t="s">
        <v>86</v>
      </c>
      <c r="Q14">
        <v>76</v>
      </c>
      <c r="R14" t="s">
        <v>85</v>
      </c>
      <c r="S14" s="3">
        <v>43</v>
      </c>
      <c r="T14" s="3">
        <v>17</v>
      </c>
      <c r="U14">
        <v>1</v>
      </c>
      <c r="V14" t="s">
        <v>89</v>
      </c>
      <c r="W14">
        <v>51</v>
      </c>
      <c r="X14" t="s">
        <v>88</v>
      </c>
    </row>
    <row r="15" spans="1:24" x14ac:dyDescent="0.3">
      <c r="A15" s="3">
        <v>44</v>
      </c>
      <c r="B15" s="3">
        <v>21</v>
      </c>
      <c r="C15">
        <v>1</v>
      </c>
      <c r="D15" t="str">
        <f t="shared" si="0"/>
        <v>treated with platinum</v>
      </c>
      <c r="E15">
        <v>23</v>
      </c>
      <c r="F15" t="s">
        <v>78</v>
      </c>
      <c r="G15" s="3">
        <v>44</v>
      </c>
      <c r="H15" s="3">
        <v>21</v>
      </c>
      <c r="I15">
        <v>1</v>
      </c>
      <c r="J15" t="str">
        <f t="shared" si="1"/>
        <v>treated with taxanes</v>
      </c>
      <c r="K15">
        <v>23</v>
      </c>
      <c r="L15" t="s">
        <v>81</v>
      </c>
      <c r="M15" s="3">
        <v>44</v>
      </c>
      <c r="N15" s="3">
        <v>21</v>
      </c>
      <c r="O15">
        <v>1</v>
      </c>
      <c r="P15" t="s">
        <v>86</v>
      </c>
      <c r="Q15">
        <v>78</v>
      </c>
      <c r="R15" t="s">
        <v>85</v>
      </c>
      <c r="S15" s="3">
        <v>44</v>
      </c>
      <c r="T15" s="3">
        <v>21</v>
      </c>
      <c r="U15">
        <v>1</v>
      </c>
      <c r="V15" t="s">
        <v>89</v>
      </c>
      <c r="W15">
        <v>52</v>
      </c>
      <c r="X15" t="s">
        <v>88</v>
      </c>
    </row>
    <row r="16" spans="1:24" x14ac:dyDescent="0.3">
      <c r="A16" s="3">
        <v>45</v>
      </c>
      <c r="B16" s="3">
        <v>1</v>
      </c>
      <c r="C16">
        <v>1</v>
      </c>
      <c r="D16" t="str">
        <f t="shared" si="0"/>
        <v>treated with platinum</v>
      </c>
      <c r="E16">
        <v>25</v>
      </c>
      <c r="F16" t="s">
        <v>78</v>
      </c>
      <c r="G16" s="3">
        <v>45</v>
      </c>
      <c r="H16" s="3">
        <v>1</v>
      </c>
      <c r="I16">
        <v>1</v>
      </c>
      <c r="J16" t="s">
        <v>82</v>
      </c>
      <c r="K16">
        <v>25</v>
      </c>
      <c r="L16" t="s">
        <v>81</v>
      </c>
      <c r="M16" s="3">
        <v>45</v>
      </c>
      <c r="N16" s="3">
        <v>1</v>
      </c>
      <c r="O16">
        <v>1</v>
      </c>
      <c r="P16" t="str">
        <f t="shared" si="2"/>
        <v>treated with bioalkylating agengts</v>
      </c>
      <c r="Q16">
        <v>81</v>
      </c>
      <c r="R16" t="s">
        <v>85</v>
      </c>
      <c r="S16" s="3">
        <v>45</v>
      </c>
      <c r="T16" s="3">
        <v>1</v>
      </c>
      <c r="U16">
        <v>1</v>
      </c>
      <c r="V16" t="str">
        <f t="shared" si="3"/>
        <v>treated with anthracene ring</v>
      </c>
      <c r="W16">
        <v>54</v>
      </c>
      <c r="X16" t="s">
        <v>88</v>
      </c>
    </row>
    <row r="17" spans="1:24" x14ac:dyDescent="0.3">
      <c r="A17" s="3">
        <v>46</v>
      </c>
      <c r="B17" s="3">
        <v>4</v>
      </c>
      <c r="C17">
        <v>1</v>
      </c>
      <c r="D17" t="str">
        <f t="shared" si="0"/>
        <v>treated with platinum</v>
      </c>
      <c r="E17">
        <v>27</v>
      </c>
      <c r="F17" t="s">
        <v>78</v>
      </c>
      <c r="G17" s="3">
        <v>46</v>
      </c>
      <c r="H17" s="3">
        <v>4</v>
      </c>
      <c r="I17">
        <v>1</v>
      </c>
      <c r="J17" t="s">
        <v>82</v>
      </c>
      <c r="K17">
        <v>27</v>
      </c>
      <c r="L17" t="s">
        <v>81</v>
      </c>
      <c r="M17" s="3">
        <v>46</v>
      </c>
      <c r="N17" s="3">
        <v>4</v>
      </c>
      <c r="O17">
        <v>1</v>
      </c>
      <c r="P17" t="str">
        <f t="shared" si="2"/>
        <v>treated with bioalkylating agengts</v>
      </c>
      <c r="Q17">
        <v>86</v>
      </c>
      <c r="R17" t="s">
        <v>85</v>
      </c>
      <c r="S17" s="3">
        <v>46</v>
      </c>
      <c r="T17" s="3">
        <v>4</v>
      </c>
      <c r="U17">
        <v>1</v>
      </c>
      <c r="V17" t="str">
        <f t="shared" si="3"/>
        <v>treated with anthracene ring</v>
      </c>
      <c r="W17">
        <v>59</v>
      </c>
      <c r="X17" t="s">
        <v>88</v>
      </c>
    </row>
    <row r="18" spans="1:24" x14ac:dyDescent="0.3">
      <c r="A18" s="3">
        <v>47</v>
      </c>
      <c r="B18" s="3">
        <v>3</v>
      </c>
      <c r="C18">
        <v>1</v>
      </c>
      <c r="D18" t="str">
        <f t="shared" si="0"/>
        <v>treated with platinum</v>
      </c>
      <c r="E18">
        <v>29</v>
      </c>
      <c r="F18" t="s">
        <v>78</v>
      </c>
      <c r="G18" s="3">
        <v>47</v>
      </c>
      <c r="H18" s="3">
        <v>3</v>
      </c>
      <c r="I18">
        <v>1</v>
      </c>
      <c r="J18" t="str">
        <f t="shared" si="1"/>
        <v>treated with taxanes</v>
      </c>
      <c r="K18">
        <v>29</v>
      </c>
      <c r="L18" t="s">
        <v>81</v>
      </c>
      <c r="M18" s="3">
        <v>47</v>
      </c>
      <c r="N18" s="3">
        <v>3</v>
      </c>
      <c r="O18">
        <v>1</v>
      </c>
      <c r="P18" t="s">
        <v>86</v>
      </c>
      <c r="Q18">
        <v>87</v>
      </c>
      <c r="R18" t="s">
        <v>85</v>
      </c>
      <c r="S18" s="3">
        <v>47</v>
      </c>
      <c r="T18" s="3">
        <v>3</v>
      </c>
      <c r="U18">
        <v>1</v>
      </c>
      <c r="V18" t="s">
        <v>89</v>
      </c>
      <c r="W18">
        <v>65</v>
      </c>
      <c r="X18" t="s">
        <v>88</v>
      </c>
    </row>
    <row r="19" spans="1:24" x14ac:dyDescent="0.3">
      <c r="A19" s="3">
        <v>48</v>
      </c>
      <c r="B19" s="3">
        <v>8</v>
      </c>
      <c r="C19">
        <v>0</v>
      </c>
      <c r="D19" t="str">
        <f t="shared" si="0"/>
        <v>treated with platinum</v>
      </c>
      <c r="E19">
        <v>30</v>
      </c>
      <c r="F19" t="s">
        <v>78</v>
      </c>
      <c r="G19" s="3">
        <v>48</v>
      </c>
      <c r="H19" s="3">
        <v>8</v>
      </c>
      <c r="I19">
        <v>0</v>
      </c>
      <c r="J19" t="str">
        <f t="shared" si="1"/>
        <v>treated with taxanes</v>
      </c>
      <c r="K19">
        <v>30</v>
      </c>
      <c r="L19" t="s">
        <v>81</v>
      </c>
      <c r="M19" s="3">
        <v>48</v>
      </c>
      <c r="N19" s="3">
        <v>8</v>
      </c>
      <c r="O19">
        <v>0</v>
      </c>
      <c r="P19" t="s">
        <v>86</v>
      </c>
      <c r="Q19">
        <v>98</v>
      </c>
      <c r="R19" t="s">
        <v>85</v>
      </c>
      <c r="S19" s="3">
        <v>48</v>
      </c>
      <c r="T19" s="3">
        <v>8</v>
      </c>
      <c r="U19">
        <v>0</v>
      </c>
      <c r="V19" t="s">
        <v>89</v>
      </c>
      <c r="W19">
        <v>119</v>
      </c>
      <c r="X19" t="s">
        <v>88</v>
      </c>
    </row>
    <row r="20" spans="1:24" x14ac:dyDescent="0.3">
      <c r="A20" s="3">
        <v>49</v>
      </c>
      <c r="B20" s="3">
        <v>12</v>
      </c>
      <c r="C20">
        <v>1</v>
      </c>
      <c r="D20" t="str">
        <f t="shared" si="0"/>
        <v>treated with platinum</v>
      </c>
      <c r="E20">
        <v>33</v>
      </c>
      <c r="F20" t="s">
        <v>78</v>
      </c>
      <c r="G20" s="3">
        <v>49</v>
      </c>
      <c r="H20" s="3">
        <v>12</v>
      </c>
      <c r="I20">
        <v>1</v>
      </c>
      <c r="J20" t="s">
        <v>82</v>
      </c>
      <c r="K20">
        <v>33</v>
      </c>
      <c r="L20" t="s">
        <v>81</v>
      </c>
      <c r="M20" s="3">
        <v>49</v>
      </c>
      <c r="N20" s="3">
        <v>12</v>
      </c>
      <c r="O20">
        <v>1</v>
      </c>
      <c r="P20" t="str">
        <f t="shared" si="2"/>
        <v>treated with bioalkylating agengts</v>
      </c>
      <c r="Q20">
        <v>100</v>
      </c>
      <c r="R20" t="s">
        <v>85</v>
      </c>
      <c r="S20" s="3">
        <v>49</v>
      </c>
      <c r="T20" s="3">
        <v>12</v>
      </c>
      <c r="U20">
        <v>1</v>
      </c>
      <c r="V20" t="str">
        <f t="shared" si="3"/>
        <v>treated with anthracene ring</v>
      </c>
      <c r="W20">
        <v>124</v>
      </c>
      <c r="X20" t="s">
        <v>88</v>
      </c>
    </row>
    <row r="21" spans="1:24" x14ac:dyDescent="0.3">
      <c r="A21" s="3">
        <v>50</v>
      </c>
      <c r="B21" s="3">
        <v>2</v>
      </c>
      <c r="C21">
        <v>1</v>
      </c>
      <c r="D21" t="str">
        <f t="shared" si="0"/>
        <v>treated with platinum</v>
      </c>
      <c r="E21">
        <v>35</v>
      </c>
      <c r="F21" t="s">
        <v>78</v>
      </c>
      <c r="G21" s="3">
        <v>50</v>
      </c>
      <c r="H21" s="3">
        <v>2</v>
      </c>
      <c r="I21">
        <v>1</v>
      </c>
      <c r="J21" t="s">
        <v>82</v>
      </c>
      <c r="K21">
        <v>35</v>
      </c>
      <c r="L21" t="s">
        <v>81</v>
      </c>
      <c r="M21" s="3">
        <v>50</v>
      </c>
      <c r="N21" s="3">
        <v>2</v>
      </c>
      <c r="O21">
        <v>1</v>
      </c>
      <c r="P21" t="str">
        <f t="shared" si="2"/>
        <v>treated with bioalkylating agengts</v>
      </c>
      <c r="Q21">
        <v>101</v>
      </c>
      <c r="R21" t="s">
        <v>85</v>
      </c>
      <c r="S21" s="3">
        <v>50</v>
      </c>
      <c r="T21" s="3">
        <v>2</v>
      </c>
      <c r="U21">
        <v>1</v>
      </c>
      <c r="V21" t="str">
        <f t="shared" si="3"/>
        <v>treated with anthracene ring</v>
      </c>
      <c r="W21">
        <v>125</v>
      </c>
      <c r="X21" t="s">
        <v>88</v>
      </c>
    </row>
    <row r="22" spans="1:24" x14ac:dyDescent="0.3">
      <c r="A22" s="3">
        <v>51</v>
      </c>
      <c r="B22" s="3">
        <v>12</v>
      </c>
      <c r="C22">
        <v>0</v>
      </c>
      <c r="D22" t="str">
        <f t="shared" si="0"/>
        <v>treated with platinum</v>
      </c>
      <c r="E22">
        <v>40</v>
      </c>
      <c r="F22" t="s">
        <v>78</v>
      </c>
      <c r="G22" s="3">
        <v>51</v>
      </c>
      <c r="H22" s="3">
        <v>12</v>
      </c>
      <c r="I22">
        <v>0</v>
      </c>
      <c r="J22" t="s">
        <v>82</v>
      </c>
      <c r="K22">
        <v>41</v>
      </c>
      <c r="L22" t="s">
        <v>81</v>
      </c>
      <c r="M22" s="3">
        <v>51</v>
      </c>
      <c r="N22" s="3">
        <v>12</v>
      </c>
      <c r="O22">
        <v>0</v>
      </c>
      <c r="P22" t="str">
        <f t="shared" si="2"/>
        <v>treated with bioalkylating agengts</v>
      </c>
      <c r="Q22">
        <v>119</v>
      </c>
      <c r="R22" t="s">
        <v>85</v>
      </c>
      <c r="S22" s="3">
        <v>51</v>
      </c>
      <c r="T22" s="3">
        <v>12</v>
      </c>
      <c r="U22">
        <v>0</v>
      </c>
      <c r="V22" t="str">
        <f t="shared" si="3"/>
        <v>treated with anthracene ring</v>
      </c>
      <c r="W22">
        <v>129</v>
      </c>
      <c r="X22" t="s">
        <v>88</v>
      </c>
    </row>
    <row r="23" spans="1:24" x14ac:dyDescent="0.3">
      <c r="A23" s="3">
        <v>52</v>
      </c>
      <c r="B23" s="3">
        <v>36</v>
      </c>
      <c r="C23">
        <v>1</v>
      </c>
      <c r="D23" t="str">
        <f t="shared" si="0"/>
        <v>treated with platinum</v>
      </c>
      <c r="E23">
        <v>41</v>
      </c>
      <c r="F23" t="s">
        <v>78</v>
      </c>
      <c r="G23" s="3">
        <v>52</v>
      </c>
      <c r="H23" s="3">
        <v>36</v>
      </c>
      <c r="I23">
        <v>1</v>
      </c>
      <c r="J23" t="s">
        <v>82</v>
      </c>
      <c r="K23">
        <v>43</v>
      </c>
      <c r="L23" t="s">
        <v>81</v>
      </c>
      <c r="M23" s="3">
        <v>52</v>
      </c>
      <c r="N23" s="3">
        <v>36</v>
      </c>
      <c r="O23">
        <v>1</v>
      </c>
      <c r="P23" t="str">
        <f t="shared" si="2"/>
        <v>treated with bioalkylating agengts</v>
      </c>
      <c r="Q23">
        <v>120</v>
      </c>
      <c r="R23" t="s">
        <v>85</v>
      </c>
      <c r="S23" s="3">
        <v>52</v>
      </c>
      <c r="T23" s="3">
        <v>36</v>
      </c>
      <c r="U23">
        <v>1</v>
      </c>
      <c r="V23" t="str">
        <f t="shared" si="3"/>
        <v>treated with anthracene ring</v>
      </c>
      <c r="W23">
        <v>134</v>
      </c>
      <c r="X23" t="s">
        <v>88</v>
      </c>
    </row>
    <row r="24" spans="1:24" x14ac:dyDescent="0.3">
      <c r="A24" s="3">
        <v>53</v>
      </c>
      <c r="B24" s="3">
        <v>25</v>
      </c>
      <c r="C24">
        <v>1</v>
      </c>
      <c r="D24" t="s">
        <v>80</v>
      </c>
      <c r="E24">
        <v>42</v>
      </c>
      <c r="F24" t="s">
        <v>78</v>
      </c>
      <c r="G24" s="3">
        <v>53</v>
      </c>
      <c r="H24" s="3">
        <v>25</v>
      </c>
      <c r="I24">
        <v>1</v>
      </c>
      <c r="J24" t="s">
        <v>82</v>
      </c>
      <c r="K24">
        <v>44</v>
      </c>
      <c r="L24" t="s">
        <v>81</v>
      </c>
      <c r="M24" s="3">
        <v>53</v>
      </c>
      <c r="N24" s="3">
        <v>25</v>
      </c>
      <c r="O24">
        <v>1</v>
      </c>
      <c r="P24" t="s">
        <v>86</v>
      </c>
      <c r="Q24">
        <v>125</v>
      </c>
      <c r="R24" t="s">
        <v>85</v>
      </c>
      <c r="S24" s="3">
        <v>53</v>
      </c>
      <c r="T24" s="3">
        <v>25</v>
      </c>
      <c r="U24">
        <v>1</v>
      </c>
      <c r="V24" t="s">
        <v>89</v>
      </c>
      <c r="W24">
        <v>135</v>
      </c>
      <c r="X24" t="s">
        <v>88</v>
      </c>
    </row>
    <row r="25" spans="1:24" x14ac:dyDescent="0.3">
      <c r="A25" s="3">
        <v>54</v>
      </c>
      <c r="B25" s="3">
        <v>51</v>
      </c>
      <c r="C25">
        <v>0</v>
      </c>
      <c r="D25" t="str">
        <f t="shared" si="0"/>
        <v>treated with platinum</v>
      </c>
      <c r="E25">
        <v>43</v>
      </c>
      <c r="F25" t="s">
        <v>78</v>
      </c>
      <c r="G25" s="3">
        <v>54</v>
      </c>
      <c r="H25" s="3">
        <v>51</v>
      </c>
      <c r="I25">
        <v>0</v>
      </c>
      <c r="J25" t="str">
        <f t="shared" si="1"/>
        <v>treated with taxanes</v>
      </c>
      <c r="K25">
        <v>47</v>
      </c>
      <c r="L25" t="s">
        <v>81</v>
      </c>
      <c r="M25" s="3">
        <v>54</v>
      </c>
      <c r="N25" s="3">
        <v>51</v>
      </c>
      <c r="O25">
        <v>0</v>
      </c>
      <c r="P25" t="s">
        <v>86</v>
      </c>
      <c r="Q25">
        <v>129</v>
      </c>
      <c r="R25" t="s">
        <v>85</v>
      </c>
      <c r="S25" s="3">
        <v>54</v>
      </c>
      <c r="T25" s="3">
        <v>51</v>
      </c>
      <c r="U25">
        <v>0</v>
      </c>
      <c r="V25" t="str">
        <f t="shared" si="3"/>
        <v>treated with anthracene ring</v>
      </c>
      <c r="W25">
        <v>136</v>
      </c>
      <c r="X25" t="s">
        <v>88</v>
      </c>
    </row>
    <row r="26" spans="1:24" x14ac:dyDescent="0.3">
      <c r="A26" s="3">
        <v>55</v>
      </c>
      <c r="B26" s="3">
        <v>12</v>
      </c>
      <c r="C26">
        <v>0</v>
      </c>
      <c r="D26" t="str">
        <f t="shared" si="0"/>
        <v>treated with platinum</v>
      </c>
      <c r="E26">
        <v>44</v>
      </c>
      <c r="F26" t="s">
        <v>78</v>
      </c>
      <c r="G26" s="3">
        <v>55</v>
      </c>
      <c r="H26" s="3">
        <v>12</v>
      </c>
      <c r="I26">
        <v>0</v>
      </c>
      <c r="J26" t="str">
        <f t="shared" si="1"/>
        <v>treated with taxanes</v>
      </c>
      <c r="K26">
        <v>48</v>
      </c>
      <c r="L26" t="s">
        <v>81</v>
      </c>
      <c r="M26" s="3">
        <v>55</v>
      </c>
      <c r="N26" s="3">
        <v>12</v>
      </c>
      <c r="O26">
        <v>0</v>
      </c>
      <c r="P26" t="s">
        <v>86</v>
      </c>
      <c r="Q26">
        <v>135</v>
      </c>
      <c r="R26" t="s">
        <v>85</v>
      </c>
      <c r="S26" s="3">
        <v>55</v>
      </c>
      <c r="T26" s="3">
        <v>12</v>
      </c>
      <c r="U26">
        <v>0</v>
      </c>
      <c r="V26" t="s">
        <v>89</v>
      </c>
      <c r="W26">
        <v>137</v>
      </c>
      <c r="X26" t="s">
        <v>88</v>
      </c>
    </row>
    <row r="27" spans="1:24" x14ac:dyDescent="0.3">
      <c r="A27" s="3">
        <v>56</v>
      </c>
      <c r="B27" s="3">
        <v>45</v>
      </c>
      <c r="C27">
        <v>0</v>
      </c>
      <c r="D27" t="str">
        <f t="shared" si="0"/>
        <v>treated with platinum</v>
      </c>
      <c r="E27">
        <v>45</v>
      </c>
      <c r="F27" t="s">
        <v>78</v>
      </c>
      <c r="G27" s="3">
        <v>56</v>
      </c>
      <c r="H27" s="3">
        <v>45</v>
      </c>
      <c r="I27">
        <v>0</v>
      </c>
      <c r="J27" t="str">
        <f t="shared" si="1"/>
        <v>treated with taxanes</v>
      </c>
      <c r="K27">
        <v>54</v>
      </c>
      <c r="L27" t="s">
        <v>81</v>
      </c>
      <c r="M27" s="3">
        <v>56</v>
      </c>
      <c r="N27" s="3">
        <v>45</v>
      </c>
      <c r="O27">
        <v>0</v>
      </c>
      <c r="P27" t="s">
        <v>86</v>
      </c>
      <c r="Q27">
        <v>136</v>
      </c>
      <c r="R27" t="s">
        <v>85</v>
      </c>
      <c r="S27" s="3">
        <v>56</v>
      </c>
      <c r="T27" s="3">
        <v>45</v>
      </c>
      <c r="U27">
        <v>0</v>
      </c>
      <c r="V27" t="s">
        <v>89</v>
      </c>
      <c r="W27">
        <v>139</v>
      </c>
      <c r="X27" t="s">
        <v>88</v>
      </c>
    </row>
    <row r="28" spans="1:24" x14ac:dyDescent="0.3">
      <c r="A28" s="3">
        <v>58</v>
      </c>
      <c r="B28" s="3">
        <v>1</v>
      </c>
      <c r="C28">
        <v>0</v>
      </c>
      <c r="D28" t="s">
        <v>80</v>
      </c>
      <c r="E28">
        <v>46</v>
      </c>
      <c r="F28" t="s">
        <v>78</v>
      </c>
      <c r="G28" s="3">
        <v>58</v>
      </c>
      <c r="H28" s="3">
        <v>1</v>
      </c>
      <c r="I28">
        <v>0</v>
      </c>
      <c r="J28" t="s">
        <v>82</v>
      </c>
      <c r="K28">
        <v>55</v>
      </c>
      <c r="L28" t="s">
        <v>81</v>
      </c>
      <c r="M28" s="3">
        <v>58</v>
      </c>
      <c r="N28" s="3">
        <v>1</v>
      </c>
      <c r="O28">
        <v>0</v>
      </c>
      <c r="P28" t="s">
        <v>86</v>
      </c>
      <c r="Q28">
        <v>137</v>
      </c>
      <c r="R28" t="s">
        <v>85</v>
      </c>
      <c r="S28" s="3">
        <v>58</v>
      </c>
      <c r="T28" s="3">
        <v>1</v>
      </c>
      <c r="U28">
        <v>0</v>
      </c>
      <c r="V28" t="s">
        <v>89</v>
      </c>
      <c r="W28">
        <v>140</v>
      </c>
      <c r="X28" t="s">
        <v>88</v>
      </c>
    </row>
    <row r="29" spans="1:24" x14ac:dyDescent="0.3">
      <c r="A29" s="3">
        <v>61</v>
      </c>
      <c r="B29" s="3">
        <v>6</v>
      </c>
      <c r="C29">
        <v>0</v>
      </c>
      <c r="D29" t="str">
        <f t="shared" si="0"/>
        <v>treated with platinum</v>
      </c>
      <c r="E29">
        <v>47</v>
      </c>
      <c r="F29" t="s">
        <v>78</v>
      </c>
      <c r="G29" s="3">
        <v>61</v>
      </c>
      <c r="H29" s="3">
        <v>6</v>
      </c>
      <c r="I29">
        <v>0</v>
      </c>
      <c r="J29" t="s">
        <v>82</v>
      </c>
      <c r="K29">
        <v>56</v>
      </c>
      <c r="L29" t="s">
        <v>81</v>
      </c>
      <c r="M29" s="3">
        <v>61</v>
      </c>
      <c r="N29" s="3">
        <v>6</v>
      </c>
      <c r="O29">
        <v>0</v>
      </c>
      <c r="P29" t="s">
        <v>86</v>
      </c>
      <c r="Q29">
        <v>139</v>
      </c>
      <c r="R29" t="s">
        <v>85</v>
      </c>
      <c r="S29" s="3">
        <v>61</v>
      </c>
      <c r="T29" s="3">
        <v>6</v>
      </c>
      <c r="U29">
        <v>0</v>
      </c>
      <c r="V29" t="s">
        <v>89</v>
      </c>
      <c r="W29">
        <v>141</v>
      </c>
      <c r="X29" t="s">
        <v>88</v>
      </c>
    </row>
    <row r="30" spans="1:24" x14ac:dyDescent="0.3">
      <c r="A30" s="3">
        <v>62</v>
      </c>
      <c r="B30" s="3">
        <v>8</v>
      </c>
      <c r="C30">
        <v>1</v>
      </c>
      <c r="D30" t="str">
        <f t="shared" si="0"/>
        <v>treated with platinum</v>
      </c>
      <c r="E30">
        <v>48</v>
      </c>
      <c r="F30" t="s">
        <v>78</v>
      </c>
      <c r="G30" s="3">
        <v>62</v>
      </c>
      <c r="H30" s="3">
        <v>8</v>
      </c>
      <c r="I30">
        <v>1</v>
      </c>
      <c r="J30" t="str">
        <f t="shared" si="1"/>
        <v>treated with taxanes</v>
      </c>
      <c r="K30">
        <v>59</v>
      </c>
      <c r="L30" t="s">
        <v>81</v>
      </c>
      <c r="M30" s="3">
        <v>62</v>
      </c>
      <c r="N30" s="3">
        <v>8</v>
      </c>
      <c r="O30">
        <v>1</v>
      </c>
      <c r="P30" t="s">
        <v>86</v>
      </c>
      <c r="Q30">
        <v>140</v>
      </c>
      <c r="R30" t="s">
        <v>85</v>
      </c>
      <c r="S30" s="3">
        <v>62</v>
      </c>
      <c r="T30" s="3">
        <v>8</v>
      </c>
      <c r="U30">
        <v>1</v>
      </c>
      <c r="V30" t="s">
        <v>89</v>
      </c>
      <c r="W30">
        <v>142</v>
      </c>
      <c r="X30" t="s">
        <v>88</v>
      </c>
    </row>
    <row r="31" spans="1:24" x14ac:dyDescent="0.3">
      <c r="A31" s="3">
        <v>63</v>
      </c>
      <c r="B31" s="3">
        <v>18</v>
      </c>
      <c r="C31">
        <v>1</v>
      </c>
      <c r="D31" t="str">
        <f t="shared" si="0"/>
        <v>treated with platinum</v>
      </c>
      <c r="E31">
        <v>49</v>
      </c>
      <c r="F31" t="s">
        <v>78</v>
      </c>
      <c r="G31" s="3">
        <v>63</v>
      </c>
      <c r="H31" s="3">
        <v>18</v>
      </c>
      <c r="I31">
        <v>1</v>
      </c>
      <c r="J31" t="str">
        <f t="shared" si="1"/>
        <v>treated with taxanes</v>
      </c>
      <c r="K31">
        <v>60</v>
      </c>
      <c r="L31" t="s">
        <v>81</v>
      </c>
      <c r="M31" s="3">
        <v>63</v>
      </c>
      <c r="N31" s="3">
        <v>18</v>
      </c>
      <c r="O31">
        <v>1</v>
      </c>
      <c r="P31" t="s">
        <v>86</v>
      </c>
      <c r="Q31">
        <v>141</v>
      </c>
      <c r="R31" t="s">
        <v>85</v>
      </c>
      <c r="S31" s="3">
        <v>63</v>
      </c>
      <c r="T31" s="3">
        <v>18</v>
      </c>
      <c r="U31">
        <v>1</v>
      </c>
      <c r="V31" t="s">
        <v>89</v>
      </c>
      <c r="W31">
        <v>147</v>
      </c>
      <c r="X31" t="s">
        <v>88</v>
      </c>
    </row>
    <row r="32" spans="1:24" x14ac:dyDescent="0.3">
      <c r="A32" s="3">
        <v>65</v>
      </c>
      <c r="B32" s="3">
        <v>50</v>
      </c>
      <c r="C32">
        <v>1</v>
      </c>
      <c r="D32" t="s">
        <v>80</v>
      </c>
      <c r="E32">
        <v>50</v>
      </c>
      <c r="F32" t="s">
        <v>78</v>
      </c>
      <c r="G32" s="3">
        <v>65</v>
      </c>
      <c r="H32" s="3">
        <v>50</v>
      </c>
      <c r="I32">
        <v>1</v>
      </c>
      <c r="J32" t="str">
        <f t="shared" si="1"/>
        <v>treated with taxanes</v>
      </c>
      <c r="K32">
        <v>62</v>
      </c>
      <c r="L32" t="s">
        <v>81</v>
      </c>
      <c r="M32" s="3">
        <v>65</v>
      </c>
      <c r="N32" s="3">
        <v>50</v>
      </c>
      <c r="O32">
        <v>1</v>
      </c>
      <c r="P32" t="s">
        <v>86</v>
      </c>
      <c r="Q32">
        <v>142</v>
      </c>
      <c r="R32" t="s">
        <v>85</v>
      </c>
      <c r="S32" s="3">
        <v>65</v>
      </c>
      <c r="T32" s="3">
        <v>50</v>
      </c>
      <c r="U32">
        <v>1</v>
      </c>
      <c r="V32" t="str">
        <f t="shared" si="3"/>
        <v>treated with anthracene ring</v>
      </c>
      <c r="W32">
        <v>151</v>
      </c>
      <c r="X32" t="s">
        <v>88</v>
      </c>
    </row>
    <row r="33" spans="1:24" x14ac:dyDescent="0.3">
      <c r="A33" s="3">
        <v>66</v>
      </c>
      <c r="B33" s="3">
        <v>52</v>
      </c>
      <c r="C33">
        <v>0</v>
      </c>
      <c r="D33" t="s">
        <v>80</v>
      </c>
      <c r="E33">
        <v>51</v>
      </c>
      <c r="F33" t="s">
        <v>78</v>
      </c>
      <c r="G33" s="3">
        <v>66</v>
      </c>
      <c r="H33" s="3">
        <v>52</v>
      </c>
      <c r="I33">
        <v>0</v>
      </c>
      <c r="J33" t="s">
        <v>82</v>
      </c>
      <c r="K33">
        <v>63</v>
      </c>
      <c r="L33" t="s">
        <v>81</v>
      </c>
      <c r="M33" s="3">
        <v>66</v>
      </c>
      <c r="N33" s="3">
        <v>52</v>
      </c>
      <c r="O33">
        <v>0</v>
      </c>
      <c r="P33" t="s">
        <v>86</v>
      </c>
      <c r="Q33">
        <v>151</v>
      </c>
      <c r="R33" t="s">
        <v>85</v>
      </c>
      <c r="S33" s="3">
        <v>66</v>
      </c>
      <c r="T33" s="3">
        <v>52</v>
      </c>
      <c r="U33">
        <v>0</v>
      </c>
      <c r="V33" t="s">
        <v>89</v>
      </c>
      <c r="W33">
        <v>152</v>
      </c>
      <c r="X33" t="s">
        <v>88</v>
      </c>
    </row>
    <row r="34" spans="1:24" x14ac:dyDescent="0.3">
      <c r="A34" s="3">
        <v>67</v>
      </c>
      <c r="B34" s="3">
        <v>9</v>
      </c>
      <c r="C34">
        <v>0</v>
      </c>
      <c r="D34" t="s">
        <v>80</v>
      </c>
      <c r="E34">
        <v>52</v>
      </c>
      <c r="F34" t="s">
        <v>78</v>
      </c>
      <c r="G34" s="3">
        <v>67</v>
      </c>
      <c r="H34" s="3">
        <v>9</v>
      </c>
      <c r="I34">
        <v>0</v>
      </c>
      <c r="J34" t="s">
        <v>82</v>
      </c>
      <c r="K34">
        <v>65</v>
      </c>
      <c r="L34" t="s">
        <v>81</v>
      </c>
      <c r="M34" s="3">
        <v>67</v>
      </c>
      <c r="N34" s="3">
        <v>9</v>
      </c>
      <c r="O34">
        <v>0</v>
      </c>
      <c r="P34" t="s">
        <v>86</v>
      </c>
      <c r="Q34">
        <v>152</v>
      </c>
      <c r="R34" t="s">
        <v>85</v>
      </c>
      <c r="S34" s="3">
        <v>67</v>
      </c>
      <c r="T34" s="3">
        <v>9</v>
      </c>
      <c r="U34">
        <v>0</v>
      </c>
      <c r="V34" t="s">
        <v>89</v>
      </c>
      <c r="W34">
        <v>153</v>
      </c>
      <c r="X34" t="s">
        <v>88</v>
      </c>
    </row>
    <row r="35" spans="1:24" x14ac:dyDescent="0.3">
      <c r="A35" s="3">
        <v>68</v>
      </c>
      <c r="B35" s="3">
        <v>59</v>
      </c>
      <c r="C35">
        <v>0</v>
      </c>
      <c r="D35" t="s">
        <v>80</v>
      </c>
      <c r="E35">
        <v>54</v>
      </c>
      <c r="F35" t="s">
        <v>78</v>
      </c>
      <c r="G35" s="3">
        <v>68</v>
      </c>
      <c r="H35" s="3">
        <v>59</v>
      </c>
      <c r="I35">
        <v>0</v>
      </c>
      <c r="J35" t="s">
        <v>82</v>
      </c>
      <c r="K35">
        <v>88</v>
      </c>
      <c r="L35" t="s">
        <v>81</v>
      </c>
      <c r="M35" s="3">
        <v>68</v>
      </c>
      <c r="N35" s="3">
        <v>59</v>
      </c>
      <c r="O35">
        <v>0</v>
      </c>
      <c r="P35" t="s">
        <v>86</v>
      </c>
      <c r="Q35">
        <v>153</v>
      </c>
      <c r="R35" t="s">
        <v>85</v>
      </c>
      <c r="S35" s="3">
        <v>68</v>
      </c>
      <c r="T35" s="3">
        <v>59</v>
      </c>
      <c r="U35">
        <v>0</v>
      </c>
      <c r="V35" t="s">
        <v>89</v>
      </c>
      <c r="W35">
        <v>154</v>
      </c>
      <c r="X35" t="s">
        <v>88</v>
      </c>
    </row>
    <row r="36" spans="1:24" x14ac:dyDescent="0.3">
      <c r="A36" s="3">
        <v>69</v>
      </c>
      <c r="B36" s="3">
        <v>6</v>
      </c>
      <c r="C36">
        <v>1</v>
      </c>
      <c r="D36" t="s">
        <v>80</v>
      </c>
      <c r="E36">
        <v>55</v>
      </c>
      <c r="F36" t="s">
        <v>78</v>
      </c>
      <c r="G36" s="3">
        <v>69</v>
      </c>
      <c r="H36" s="3">
        <v>6</v>
      </c>
      <c r="I36">
        <v>1</v>
      </c>
      <c r="J36" t="s">
        <v>82</v>
      </c>
      <c r="K36">
        <v>99</v>
      </c>
      <c r="L36" t="s">
        <v>81</v>
      </c>
      <c r="M36" s="3">
        <v>69</v>
      </c>
      <c r="N36" s="3">
        <v>6</v>
      </c>
      <c r="O36">
        <v>1</v>
      </c>
      <c r="P36" t="s">
        <v>86</v>
      </c>
      <c r="Q36">
        <v>154</v>
      </c>
      <c r="R36" t="s">
        <v>85</v>
      </c>
      <c r="S36" s="3">
        <v>69</v>
      </c>
      <c r="T36" s="3">
        <v>6</v>
      </c>
      <c r="U36">
        <v>1</v>
      </c>
      <c r="V36" t="s">
        <v>89</v>
      </c>
      <c r="W36">
        <v>158</v>
      </c>
      <c r="X36" t="s">
        <v>88</v>
      </c>
    </row>
    <row r="37" spans="1:24" x14ac:dyDescent="0.3">
      <c r="A37" s="3">
        <v>70</v>
      </c>
      <c r="B37" s="3">
        <v>1</v>
      </c>
      <c r="C37">
        <v>0</v>
      </c>
      <c r="D37" t="s">
        <v>80</v>
      </c>
      <c r="E37">
        <v>56</v>
      </c>
      <c r="F37" t="s">
        <v>78</v>
      </c>
      <c r="G37" s="3">
        <v>70</v>
      </c>
      <c r="H37" s="3">
        <v>1</v>
      </c>
      <c r="I37">
        <v>0</v>
      </c>
      <c r="J37" t="s">
        <v>82</v>
      </c>
      <c r="K37">
        <v>103</v>
      </c>
      <c r="L37" t="s">
        <v>81</v>
      </c>
      <c r="M37" s="3">
        <v>70</v>
      </c>
      <c r="N37" s="3">
        <v>1</v>
      </c>
      <c r="O37">
        <v>0</v>
      </c>
      <c r="P37" t="s">
        <v>86</v>
      </c>
      <c r="Q37">
        <v>158</v>
      </c>
      <c r="R37" t="s">
        <v>85</v>
      </c>
      <c r="S37" s="3">
        <v>70</v>
      </c>
      <c r="T37" s="3">
        <v>1</v>
      </c>
      <c r="U37">
        <v>0</v>
      </c>
      <c r="V37" t="s">
        <v>89</v>
      </c>
      <c r="W37">
        <v>160</v>
      </c>
      <c r="X37" t="s">
        <v>88</v>
      </c>
    </row>
    <row r="38" spans="1:24" x14ac:dyDescent="0.3">
      <c r="A38" s="3">
        <v>75</v>
      </c>
      <c r="B38" s="3">
        <v>72</v>
      </c>
      <c r="C38">
        <v>0</v>
      </c>
      <c r="D38" t="str">
        <f t="shared" si="0"/>
        <v>treated with platinum</v>
      </c>
      <c r="E38">
        <v>60</v>
      </c>
      <c r="F38" t="s">
        <v>78</v>
      </c>
      <c r="G38" s="3">
        <v>75</v>
      </c>
      <c r="H38" s="3">
        <v>72</v>
      </c>
      <c r="I38">
        <v>0</v>
      </c>
      <c r="J38" t="s">
        <v>82</v>
      </c>
      <c r="K38">
        <v>104</v>
      </c>
      <c r="L38" t="s">
        <v>81</v>
      </c>
      <c r="M38" s="3">
        <v>75</v>
      </c>
      <c r="N38" s="3">
        <v>72</v>
      </c>
      <c r="O38">
        <v>0</v>
      </c>
      <c r="P38" t="s">
        <v>86</v>
      </c>
      <c r="Q38">
        <v>160</v>
      </c>
      <c r="R38" t="s">
        <v>85</v>
      </c>
      <c r="S38" s="3">
        <v>75</v>
      </c>
      <c r="T38" s="3">
        <v>72</v>
      </c>
      <c r="U38">
        <v>0</v>
      </c>
      <c r="V38" t="s">
        <v>89</v>
      </c>
      <c r="W38">
        <v>161</v>
      </c>
      <c r="X38" t="s">
        <v>88</v>
      </c>
    </row>
    <row r="39" spans="1:24" x14ac:dyDescent="0.3">
      <c r="A39" s="3">
        <v>76</v>
      </c>
      <c r="B39" s="3">
        <v>166</v>
      </c>
      <c r="C39">
        <v>0</v>
      </c>
      <c r="D39" t="str">
        <f t="shared" si="0"/>
        <v>treated with platinum</v>
      </c>
      <c r="E39">
        <v>61</v>
      </c>
      <c r="F39" t="s">
        <v>78</v>
      </c>
      <c r="G39" s="3">
        <v>76</v>
      </c>
      <c r="H39" s="3">
        <v>166</v>
      </c>
      <c r="I39">
        <v>0</v>
      </c>
      <c r="J39" t="s">
        <v>82</v>
      </c>
      <c r="K39">
        <v>107</v>
      </c>
      <c r="L39" t="s">
        <v>81</v>
      </c>
      <c r="M39" s="3">
        <v>76</v>
      </c>
      <c r="N39" s="3">
        <v>166</v>
      </c>
      <c r="O39">
        <v>0</v>
      </c>
      <c r="P39" t="str">
        <f t="shared" si="2"/>
        <v>treated with bioalkylating agengts</v>
      </c>
      <c r="Q39">
        <v>161</v>
      </c>
      <c r="R39" t="s">
        <v>85</v>
      </c>
      <c r="S39" s="3">
        <v>76</v>
      </c>
      <c r="T39" s="3">
        <v>166</v>
      </c>
      <c r="U39">
        <v>0</v>
      </c>
      <c r="V39" t="s">
        <v>89</v>
      </c>
      <c r="W39">
        <v>169</v>
      </c>
      <c r="X39" t="s">
        <v>88</v>
      </c>
    </row>
    <row r="40" spans="1:24" x14ac:dyDescent="0.3">
      <c r="A40" s="3">
        <v>77</v>
      </c>
      <c r="B40" s="3">
        <v>17</v>
      </c>
      <c r="C40">
        <v>0</v>
      </c>
      <c r="D40" t="str">
        <f t="shared" si="0"/>
        <v>treated with platinum</v>
      </c>
      <c r="E40">
        <v>62</v>
      </c>
      <c r="F40" t="s">
        <v>78</v>
      </c>
      <c r="G40" s="3">
        <v>77</v>
      </c>
      <c r="H40" s="3">
        <v>17</v>
      </c>
      <c r="I40">
        <v>0</v>
      </c>
      <c r="J40" t="s">
        <v>82</v>
      </c>
      <c r="K40">
        <v>108</v>
      </c>
      <c r="L40" t="s">
        <v>81</v>
      </c>
      <c r="M40" s="3">
        <v>77</v>
      </c>
      <c r="N40" s="3">
        <v>17</v>
      </c>
      <c r="O40">
        <v>0</v>
      </c>
      <c r="P40" t="s">
        <v>86</v>
      </c>
      <c r="Q40">
        <v>169</v>
      </c>
      <c r="R40" t="s">
        <v>85</v>
      </c>
      <c r="S40" s="3">
        <v>77</v>
      </c>
      <c r="T40" s="3">
        <v>17</v>
      </c>
      <c r="U40">
        <v>0</v>
      </c>
      <c r="V40" t="s">
        <v>89</v>
      </c>
      <c r="W40">
        <v>170</v>
      </c>
      <c r="X40" t="s">
        <v>88</v>
      </c>
    </row>
    <row r="41" spans="1:24" x14ac:dyDescent="0.3">
      <c r="A41" s="3">
        <v>78</v>
      </c>
      <c r="B41" s="3">
        <v>161</v>
      </c>
      <c r="C41">
        <v>0</v>
      </c>
      <c r="D41" t="s">
        <v>80</v>
      </c>
      <c r="E41">
        <v>63</v>
      </c>
      <c r="F41" t="s">
        <v>78</v>
      </c>
      <c r="G41" s="3">
        <v>78</v>
      </c>
      <c r="H41" s="3">
        <v>161</v>
      </c>
      <c r="I41">
        <v>0</v>
      </c>
      <c r="J41" t="s">
        <v>82</v>
      </c>
      <c r="K41">
        <v>109</v>
      </c>
      <c r="L41" t="s">
        <v>81</v>
      </c>
      <c r="M41" s="3">
        <v>78</v>
      </c>
      <c r="N41" s="3">
        <v>161</v>
      </c>
      <c r="O41">
        <v>0</v>
      </c>
      <c r="P41" t="str">
        <f t="shared" si="2"/>
        <v>treated with bioalkylating agengts</v>
      </c>
      <c r="Q41">
        <v>174</v>
      </c>
      <c r="R41" t="s">
        <v>85</v>
      </c>
      <c r="S41" s="3">
        <v>78</v>
      </c>
      <c r="T41" s="3">
        <v>161</v>
      </c>
      <c r="U41">
        <v>0</v>
      </c>
      <c r="V41" t="s">
        <v>89</v>
      </c>
      <c r="W41">
        <v>173</v>
      </c>
      <c r="X41" t="s">
        <v>88</v>
      </c>
    </row>
    <row r="42" spans="1:24" x14ac:dyDescent="0.3">
      <c r="A42" s="3">
        <v>79</v>
      </c>
      <c r="B42" s="3">
        <v>127</v>
      </c>
      <c r="C42">
        <v>0</v>
      </c>
      <c r="D42" t="str">
        <f t="shared" si="0"/>
        <v>treated with platinum</v>
      </c>
      <c r="E42">
        <v>75</v>
      </c>
      <c r="F42" t="s">
        <v>78</v>
      </c>
      <c r="G42" s="3">
        <v>79</v>
      </c>
      <c r="H42" s="3">
        <v>127</v>
      </c>
      <c r="I42">
        <v>0</v>
      </c>
      <c r="J42" t="s">
        <v>82</v>
      </c>
      <c r="K42">
        <v>110</v>
      </c>
      <c r="L42" t="s">
        <v>81</v>
      </c>
      <c r="M42" s="3">
        <v>79</v>
      </c>
      <c r="N42" s="3">
        <v>127</v>
      </c>
      <c r="O42">
        <v>0</v>
      </c>
      <c r="P42" t="s">
        <v>86</v>
      </c>
      <c r="Q42">
        <v>175</v>
      </c>
      <c r="R42" t="s">
        <v>85</v>
      </c>
      <c r="S42" s="3">
        <v>79</v>
      </c>
      <c r="T42" s="3">
        <v>127</v>
      </c>
      <c r="U42">
        <v>0</v>
      </c>
      <c r="V42" t="s">
        <v>89</v>
      </c>
      <c r="W42">
        <v>179</v>
      </c>
      <c r="X42" t="s">
        <v>88</v>
      </c>
    </row>
    <row r="43" spans="1:24" x14ac:dyDescent="0.3">
      <c r="A43" s="3">
        <v>80</v>
      </c>
      <c r="B43" s="3">
        <v>30</v>
      </c>
      <c r="C43">
        <v>1</v>
      </c>
      <c r="D43" t="s">
        <v>80</v>
      </c>
      <c r="E43">
        <v>76</v>
      </c>
      <c r="F43" t="s">
        <v>78</v>
      </c>
      <c r="G43" s="3">
        <v>80</v>
      </c>
      <c r="H43" s="3">
        <v>30</v>
      </c>
      <c r="I43">
        <v>1</v>
      </c>
      <c r="J43" t="s">
        <v>82</v>
      </c>
      <c r="K43">
        <v>111</v>
      </c>
      <c r="L43" t="s">
        <v>81</v>
      </c>
      <c r="M43" s="3">
        <v>80</v>
      </c>
      <c r="N43" s="3">
        <v>30</v>
      </c>
      <c r="O43">
        <v>1</v>
      </c>
      <c r="P43" t="s">
        <v>86</v>
      </c>
      <c r="Q43">
        <v>180</v>
      </c>
      <c r="R43" t="s">
        <v>85</v>
      </c>
      <c r="S43" s="3">
        <v>80</v>
      </c>
      <c r="T43" s="3">
        <v>30</v>
      </c>
      <c r="U43">
        <v>1</v>
      </c>
      <c r="V43" t="s">
        <v>89</v>
      </c>
      <c r="W43">
        <v>180</v>
      </c>
      <c r="X43" t="s">
        <v>88</v>
      </c>
    </row>
    <row r="44" spans="1:24" x14ac:dyDescent="0.3">
      <c r="A44" s="3">
        <v>81</v>
      </c>
      <c r="B44" s="3">
        <v>7</v>
      </c>
      <c r="C44">
        <v>1</v>
      </c>
      <c r="D44" t="s">
        <v>80</v>
      </c>
      <c r="E44">
        <v>77</v>
      </c>
      <c r="F44" t="s">
        <v>78</v>
      </c>
      <c r="G44" s="3">
        <v>81</v>
      </c>
      <c r="H44" s="3">
        <v>7</v>
      </c>
      <c r="I44">
        <v>1</v>
      </c>
      <c r="J44" t="s">
        <v>82</v>
      </c>
      <c r="K44">
        <v>112</v>
      </c>
      <c r="L44" t="s">
        <v>81</v>
      </c>
      <c r="M44" s="3">
        <v>81</v>
      </c>
      <c r="N44" s="3">
        <v>7</v>
      </c>
      <c r="O44">
        <v>1</v>
      </c>
      <c r="P44" t="str">
        <f t="shared" si="2"/>
        <v>treated with bioalkylating agengts</v>
      </c>
      <c r="Q44">
        <v>182</v>
      </c>
      <c r="R44" t="s">
        <v>85</v>
      </c>
      <c r="S44" s="3">
        <v>81</v>
      </c>
      <c r="T44" s="3">
        <v>7</v>
      </c>
      <c r="U44">
        <v>1</v>
      </c>
      <c r="V44" t="s">
        <v>89</v>
      </c>
      <c r="W44">
        <v>182</v>
      </c>
      <c r="X44" t="s">
        <v>88</v>
      </c>
    </row>
    <row r="45" spans="1:24" x14ac:dyDescent="0.3">
      <c r="A45" s="3">
        <v>82</v>
      </c>
      <c r="B45" s="3">
        <v>12</v>
      </c>
      <c r="C45">
        <v>1</v>
      </c>
      <c r="D45" t="s">
        <v>80</v>
      </c>
      <c r="E45">
        <v>79</v>
      </c>
      <c r="F45" t="s">
        <v>78</v>
      </c>
      <c r="G45" s="3">
        <v>82</v>
      </c>
      <c r="H45" s="3">
        <v>12</v>
      </c>
      <c r="I45">
        <v>1</v>
      </c>
      <c r="J45" t="s">
        <v>82</v>
      </c>
      <c r="K45">
        <v>113</v>
      </c>
      <c r="L45" t="s">
        <v>81</v>
      </c>
      <c r="M45" s="3">
        <v>82</v>
      </c>
      <c r="N45" s="3">
        <v>12</v>
      </c>
      <c r="O45">
        <v>1</v>
      </c>
      <c r="P45" t="s">
        <v>86</v>
      </c>
      <c r="Q45">
        <v>187</v>
      </c>
      <c r="R45" t="s">
        <v>85</v>
      </c>
      <c r="S45" s="3">
        <v>82</v>
      </c>
      <c r="T45" s="3">
        <v>12</v>
      </c>
      <c r="U45">
        <v>1</v>
      </c>
      <c r="V45" t="s">
        <v>89</v>
      </c>
      <c r="W45">
        <v>183</v>
      </c>
      <c r="X45" t="s">
        <v>88</v>
      </c>
    </row>
    <row r="46" spans="1:24" x14ac:dyDescent="0.3">
      <c r="A46" s="3">
        <v>83</v>
      </c>
      <c r="B46" s="3">
        <v>6</v>
      </c>
      <c r="C46">
        <v>1</v>
      </c>
      <c r="D46" t="s">
        <v>80</v>
      </c>
      <c r="E46">
        <v>84</v>
      </c>
      <c r="F46" t="s">
        <v>78</v>
      </c>
      <c r="G46" s="3">
        <v>83</v>
      </c>
      <c r="H46" s="3">
        <v>6</v>
      </c>
      <c r="I46">
        <v>1</v>
      </c>
      <c r="J46" t="s">
        <v>82</v>
      </c>
      <c r="K46">
        <v>118</v>
      </c>
      <c r="L46" t="s">
        <v>81</v>
      </c>
      <c r="M46" s="3">
        <v>83</v>
      </c>
      <c r="N46" s="3">
        <v>6</v>
      </c>
      <c r="O46">
        <v>1</v>
      </c>
      <c r="P46" t="s">
        <v>86</v>
      </c>
      <c r="Q46">
        <v>195</v>
      </c>
      <c r="R46" t="s">
        <v>85</v>
      </c>
      <c r="S46" s="3">
        <v>83</v>
      </c>
      <c r="T46" s="3">
        <v>6</v>
      </c>
      <c r="U46">
        <v>1</v>
      </c>
      <c r="V46" t="s">
        <v>89</v>
      </c>
      <c r="W46">
        <v>184</v>
      </c>
      <c r="X46" t="s">
        <v>88</v>
      </c>
    </row>
    <row r="47" spans="1:24" x14ac:dyDescent="0.3">
      <c r="A47" s="3">
        <v>84</v>
      </c>
      <c r="B47" s="3">
        <v>43</v>
      </c>
      <c r="C47">
        <v>1</v>
      </c>
      <c r="D47" t="str">
        <f t="shared" si="0"/>
        <v>treated with platinum</v>
      </c>
      <c r="E47">
        <v>85</v>
      </c>
      <c r="F47" t="s">
        <v>78</v>
      </c>
      <c r="G47" s="3">
        <v>84</v>
      </c>
      <c r="H47" s="3">
        <v>43</v>
      </c>
      <c r="I47">
        <v>1</v>
      </c>
      <c r="J47" t="s">
        <v>82</v>
      </c>
      <c r="K47">
        <v>119</v>
      </c>
      <c r="L47" t="s">
        <v>81</v>
      </c>
      <c r="M47" s="3">
        <v>84</v>
      </c>
      <c r="N47" s="3">
        <v>43</v>
      </c>
      <c r="O47">
        <v>1</v>
      </c>
      <c r="P47" t="s">
        <v>86</v>
      </c>
      <c r="S47" s="3">
        <v>84</v>
      </c>
      <c r="T47" s="3">
        <v>43</v>
      </c>
      <c r="U47">
        <v>1</v>
      </c>
      <c r="V47" t="s">
        <v>89</v>
      </c>
      <c r="W47">
        <v>196</v>
      </c>
      <c r="X47" t="s">
        <v>88</v>
      </c>
    </row>
    <row r="48" spans="1:24" x14ac:dyDescent="0.3">
      <c r="A48" s="3">
        <v>85</v>
      </c>
      <c r="B48" s="3">
        <v>24</v>
      </c>
      <c r="C48">
        <v>1</v>
      </c>
      <c r="D48" t="str">
        <f t="shared" si="0"/>
        <v>treated with platinum</v>
      </c>
      <c r="E48">
        <v>86</v>
      </c>
      <c r="F48" t="s">
        <v>78</v>
      </c>
      <c r="G48" s="3">
        <v>85</v>
      </c>
      <c r="H48" s="3">
        <v>24</v>
      </c>
      <c r="I48">
        <v>1</v>
      </c>
      <c r="J48" t="s">
        <v>82</v>
      </c>
      <c r="K48">
        <v>121</v>
      </c>
      <c r="L48" t="s">
        <v>81</v>
      </c>
      <c r="M48" s="3">
        <v>85</v>
      </c>
      <c r="N48" s="3">
        <v>24</v>
      </c>
      <c r="O48">
        <v>1</v>
      </c>
      <c r="P48" t="s">
        <v>86</v>
      </c>
      <c r="S48" s="3">
        <v>85</v>
      </c>
      <c r="T48" s="3">
        <v>24</v>
      </c>
      <c r="U48">
        <v>1</v>
      </c>
      <c r="V48" t="s">
        <v>89</v>
      </c>
      <c r="W48">
        <v>197</v>
      </c>
      <c r="X48" t="s">
        <v>88</v>
      </c>
    </row>
    <row r="49" spans="1:22" x14ac:dyDescent="0.3">
      <c r="A49" s="3">
        <v>86</v>
      </c>
      <c r="B49" s="3">
        <v>9</v>
      </c>
      <c r="C49">
        <v>0</v>
      </c>
      <c r="D49" t="str">
        <f t="shared" si="0"/>
        <v>treated with platinum</v>
      </c>
      <c r="E49">
        <v>87</v>
      </c>
      <c r="F49" t="s">
        <v>78</v>
      </c>
      <c r="G49" s="3">
        <v>86</v>
      </c>
      <c r="H49" s="3">
        <v>9</v>
      </c>
      <c r="I49">
        <v>0</v>
      </c>
      <c r="J49" t="s">
        <v>82</v>
      </c>
      <c r="K49">
        <v>122</v>
      </c>
      <c r="L49" t="s">
        <v>81</v>
      </c>
      <c r="M49" s="3">
        <v>86</v>
      </c>
      <c r="N49" s="3">
        <v>9</v>
      </c>
      <c r="O49">
        <v>0</v>
      </c>
      <c r="P49" t="str">
        <f t="shared" si="2"/>
        <v>treated with bioalkylating agengts</v>
      </c>
      <c r="S49" s="3">
        <v>86</v>
      </c>
      <c r="T49" s="3">
        <v>9</v>
      </c>
      <c r="U49">
        <v>0</v>
      </c>
      <c r="V49" t="s">
        <v>89</v>
      </c>
    </row>
    <row r="50" spans="1:22" x14ac:dyDescent="0.3">
      <c r="A50" s="3">
        <v>87</v>
      </c>
      <c r="B50" s="3">
        <v>5</v>
      </c>
      <c r="C50">
        <v>1</v>
      </c>
      <c r="D50" t="str">
        <f t="shared" si="0"/>
        <v>treated with platinum</v>
      </c>
      <c r="E50">
        <v>88</v>
      </c>
      <c r="F50" t="s">
        <v>78</v>
      </c>
      <c r="G50" s="3">
        <v>87</v>
      </c>
      <c r="H50" s="3">
        <v>5</v>
      </c>
      <c r="I50">
        <v>1</v>
      </c>
      <c r="J50" t="s">
        <v>82</v>
      </c>
      <c r="K50">
        <v>124</v>
      </c>
      <c r="L50" t="s">
        <v>81</v>
      </c>
      <c r="M50" s="3">
        <v>87</v>
      </c>
      <c r="N50" s="3">
        <v>5</v>
      </c>
      <c r="O50">
        <v>1</v>
      </c>
      <c r="P50" t="str">
        <f t="shared" si="2"/>
        <v>treated with bioalkylating agengts</v>
      </c>
      <c r="S50" s="3">
        <v>87</v>
      </c>
      <c r="T50" s="3">
        <v>5</v>
      </c>
      <c r="U50">
        <v>1</v>
      </c>
      <c r="V50" t="s">
        <v>89</v>
      </c>
    </row>
    <row r="51" spans="1:22" x14ac:dyDescent="0.3">
      <c r="A51" s="3">
        <v>88</v>
      </c>
      <c r="B51" s="3">
        <v>4</v>
      </c>
      <c r="C51">
        <v>1</v>
      </c>
      <c r="D51" t="str">
        <f t="shared" si="0"/>
        <v>treated with platinum</v>
      </c>
      <c r="E51">
        <v>89</v>
      </c>
      <c r="F51" t="s">
        <v>78</v>
      </c>
      <c r="G51" s="3">
        <v>88</v>
      </c>
      <c r="H51" s="3">
        <v>4</v>
      </c>
      <c r="I51">
        <v>1</v>
      </c>
      <c r="J51" t="str">
        <f t="shared" si="1"/>
        <v>treated with taxanes</v>
      </c>
      <c r="K51">
        <v>126</v>
      </c>
      <c r="L51" t="s">
        <v>81</v>
      </c>
      <c r="M51" s="3">
        <v>88</v>
      </c>
      <c r="N51" s="3">
        <v>4</v>
      </c>
      <c r="O51">
        <v>1</v>
      </c>
      <c r="P51" t="s">
        <v>86</v>
      </c>
      <c r="S51" s="3">
        <v>88</v>
      </c>
      <c r="T51" s="3">
        <v>4</v>
      </c>
      <c r="U51">
        <v>1</v>
      </c>
      <c r="V51" t="s">
        <v>89</v>
      </c>
    </row>
    <row r="52" spans="1:22" x14ac:dyDescent="0.3">
      <c r="A52" s="3">
        <v>89</v>
      </c>
      <c r="B52" s="3">
        <v>5</v>
      </c>
      <c r="C52">
        <v>1</v>
      </c>
      <c r="D52" t="str">
        <f t="shared" si="0"/>
        <v>treated with platinum</v>
      </c>
      <c r="E52">
        <v>90</v>
      </c>
      <c r="F52" t="s">
        <v>78</v>
      </c>
      <c r="G52" s="3">
        <v>89</v>
      </c>
      <c r="H52" s="3">
        <v>5</v>
      </c>
      <c r="I52">
        <v>1</v>
      </c>
      <c r="J52" t="s">
        <v>82</v>
      </c>
      <c r="K52">
        <v>127</v>
      </c>
      <c r="L52" t="s">
        <v>81</v>
      </c>
      <c r="M52" s="3">
        <v>89</v>
      </c>
      <c r="N52" s="3">
        <v>5</v>
      </c>
      <c r="O52">
        <v>1</v>
      </c>
      <c r="P52" t="s">
        <v>86</v>
      </c>
      <c r="S52" s="3">
        <v>89</v>
      </c>
      <c r="T52" s="3">
        <v>5</v>
      </c>
      <c r="U52">
        <v>1</v>
      </c>
      <c r="V52" t="s">
        <v>89</v>
      </c>
    </row>
    <row r="53" spans="1:22" x14ac:dyDescent="0.3">
      <c r="A53" s="3">
        <v>90</v>
      </c>
      <c r="B53" s="3">
        <v>11</v>
      </c>
      <c r="C53">
        <v>1</v>
      </c>
      <c r="D53" t="str">
        <f t="shared" si="0"/>
        <v>treated with platinum</v>
      </c>
      <c r="E53">
        <v>91</v>
      </c>
      <c r="F53" t="s">
        <v>78</v>
      </c>
      <c r="G53" s="3">
        <v>90</v>
      </c>
      <c r="H53" s="3">
        <v>11</v>
      </c>
      <c r="I53">
        <v>1</v>
      </c>
      <c r="J53" t="s">
        <v>82</v>
      </c>
      <c r="K53">
        <v>130</v>
      </c>
      <c r="L53" t="s">
        <v>81</v>
      </c>
      <c r="M53" s="3">
        <v>90</v>
      </c>
      <c r="N53" s="3">
        <v>11</v>
      </c>
      <c r="O53">
        <v>1</v>
      </c>
      <c r="P53" t="s">
        <v>86</v>
      </c>
      <c r="S53" s="3">
        <v>90</v>
      </c>
      <c r="T53" s="3">
        <v>11</v>
      </c>
      <c r="U53">
        <v>1</v>
      </c>
      <c r="V53" t="s">
        <v>89</v>
      </c>
    </row>
    <row r="54" spans="1:22" x14ac:dyDescent="0.3">
      <c r="A54" s="3">
        <v>91</v>
      </c>
      <c r="B54" s="3">
        <v>41</v>
      </c>
      <c r="C54">
        <v>1</v>
      </c>
      <c r="D54" t="str">
        <f t="shared" si="0"/>
        <v>treated with platinum</v>
      </c>
      <c r="E54">
        <v>95</v>
      </c>
      <c r="F54" t="s">
        <v>78</v>
      </c>
      <c r="G54" s="3">
        <v>91</v>
      </c>
      <c r="H54" s="3">
        <v>41</v>
      </c>
      <c r="I54">
        <v>1</v>
      </c>
      <c r="J54" t="s">
        <v>82</v>
      </c>
      <c r="K54">
        <v>131</v>
      </c>
      <c r="L54" t="s">
        <v>81</v>
      </c>
      <c r="M54" s="3">
        <v>91</v>
      </c>
      <c r="N54" s="3">
        <v>41</v>
      </c>
      <c r="O54">
        <v>1</v>
      </c>
      <c r="P54" t="s">
        <v>86</v>
      </c>
      <c r="S54" s="3">
        <v>91</v>
      </c>
      <c r="T54" s="3">
        <v>41</v>
      </c>
      <c r="U54">
        <v>1</v>
      </c>
      <c r="V54" t="s">
        <v>89</v>
      </c>
    </row>
    <row r="55" spans="1:22" x14ac:dyDescent="0.3">
      <c r="A55" s="3">
        <v>92</v>
      </c>
      <c r="B55" s="3">
        <v>4</v>
      </c>
      <c r="C55">
        <v>1</v>
      </c>
      <c r="D55" t="s">
        <v>80</v>
      </c>
      <c r="E55">
        <v>97</v>
      </c>
      <c r="F55" t="s">
        <v>78</v>
      </c>
      <c r="G55" s="3">
        <v>92</v>
      </c>
      <c r="H55" s="3">
        <v>4</v>
      </c>
      <c r="I55">
        <v>1</v>
      </c>
      <c r="J55" t="s">
        <v>82</v>
      </c>
      <c r="K55">
        <v>145</v>
      </c>
      <c r="L55" t="s">
        <v>81</v>
      </c>
      <c r="M55" s="3">
        <v>92</v>
      </c>
      <c r="N55" s="3">
        <v>4</v>
      </c>
      <c r="O55">
        <v>1</v>
      </c>
      <c r="P55" t="s">
        <v>86</v>
      </c>
      <c r="S55" s="3">
        <v>92</v>
      </c>
      <c r="T55" s="3">
        <v>4</v>
      </c>
      <c r="U55">
        <v>1</v>
      </c>
      <c r="V55" t="s">
        <v>89</v>
      </c>
    </row>
    <row r="56" spans="1:22" x14ac:dyDescent="0.3">
      <c r="A56" s="3">
        <v>93</v>
      </c>
      <c r="B56" s="3">
        <v>1</v>
      </c>
      <c r="C56">
        <v>1</v>
      </c>
      <c r="D56" t="s">
        <v>80</v>
      </c>
      <c r="E56">
        <v>98</v>
      </c>
      <c r="F56" t="s">
        <v>78</v>
      </c>
      <c r="G56" s="3">
        <v>93</v>
      </c>
      <c r="H56" s="3">
        <v>1</v>
      </c>
      <c r="I56">
        <v>1</v>
      </c>
      <c r="J56" t="s">
        <v>82</v>
      </c>
      <c r="K56">
        <v>147</v>
      </c>
      <c r="L56" t="s">
        <v>81</v>
      </c>
      <c r="M56" s="3">
        <v>93</v>
      </c>
      <c r="N56" s="3">
        <v>1</v>
      </c>
      <c r="O56">
        <v>1</v>
      </c>
      <c r="P56" t="s">
        <v>86</v>
      </c>
      <c r="S56" s="3">
        <v>93</v>
      </c>
      <c r="T56" s="3">
        <v>1</v>
      </c>
      <c r="U56">
        <v>1</v>
      </c>
      <c r="V56" t="s">
        <v>89</v>
      </c>
    </row>
    <row r="57" spans="1:22" x14ac:dyDescent="0.3">
      <c r="A57" s="3">
        <v>94</v>
      </c>
      <c r="B57" s="3">
        <v>12</v>
      </c>
      <c r="C57">
        <v>1</v>
      </c>
      <c r="D57" t="s">
        <v>80</v>
      </c>
      <c r="E57">
        <v>99</v>
      </c>
      <c r="F57" t="s">
        <v>78</v>
      </c>
      <c r="G57" s="3">
        <v>94</v>
      </c>
      <c r="H57" s="3">
        <v>12</v>
      </c>
      <c r="I57">
        <v>1</v>
      </c>
      <c r="J57" t="s">
        <v>82</v>
      </c>
      <c r="K57">
        <v>148</v>
      </c>
      <c r="L57" t="s">
        <v>81</v>
      </c>
      <c r="M57" s="3">
        <v>94</v>
      </c>
      <c r="N57" s="3">
        <v>12</v>
      </c>
      <c r="O57">
        <v>1</v>
      </c>
      <c r="P57" t="s">
        <v>86</v>
      </c>
      <c r="S57" s="3">
        <v>94</v>
      </c>
      <c r="T57" s="3">
        <v>12</v>
      </c>
      <c r="U57">
        <v>1</v>
      </c>
      <c r="V57" t="s">
        <v>89</v>
      </c>
    </row>
    <row r="58" spans="1:22" x14ac:dyDescent="0.3">
      <c r="A58" s="3">
        <v>95</v>
      </c>
      <c r="B58" s="3">
        <v>75</v>
      </c>
      <c r="C58">
        <v>1</v>
      </c>
      <c r="D58" t="str">
        <f t="shared" si="0"/>
        <v>treated with platinum</v>
      </c>
      <c r="E58">
        <v>100</v>
      </c>
      <c r="F58" t="s">
        <v>78</v>
      </c>
      <c r="G58" s="3">
        <v>95</v>
      </c>
      <c r="H58" s="3">
        <v>75</v>
      </c>
      <c r="I58">
        <v>1</v>
      </c>
      <c r="J58" t="s">
        <v>82</v>
      </c>
      <c r="K58">
        <v>149</v>
      </c>
      <c r="L58" t="s">
        <v>81</v>
      </c>
      <c r="M58" s="3">
        <v>95</v>
      </c>
      <c r="N58" s="3">
        <v>75</v>
      </c>
      <c r="O58">
        <v>1</v>
      </c>
      <c r="P58" t="s">
        <v>86</v>
      </c>
      <c r="S58" s="3">
        <v>95</v>
      </c>
      <c r="T58" s="3">
        <v>75</v>
      </c>
      <c r="U58">
        <v>1</v>
      </c>
      <c r="V58" t="s">
        <v>89</v>
      </c>
    </row>
    <row r="59" spans="1:22" x14ac:dyDescent="0.3">
      <c r="A59" s="3">
        <v>96</v>
      </c>
      <c r="B59" s="3">
        <v>3</v>
      </c>
      <c r="C59">
        <v>1</v>
      </c>
      <c r="D59" t="s">
        <v>80</v>
      </c>
      <c r="E59">
        <v>101</v>
      </c>
      <c r="F59" t="s">
        <v>78</v>
      </c>
      <c r="G59" s="3">
        <v>96</v>
      </c>
      <c r="H59" s="3">
        <v>3</v>
      </c>
      <c r="I59">
        <v>1</v>
      </c>
      <c r="J59" t="s">
        <v>82</v>
      </c>
      <c r="K59">
        <v>150</v>
      </c>
      <c r="L59" t="s">
        <v>81</v>
      </c>
      <c r="M59" s="3">
        <v>96</v>
      </c>
      <c r="N59" s="3">
        <v>3</v>
      </c>
      <c r="O59">
        <v>1</v>
      </c>
      <c r="P59" t="s">
        <v>86</v>
      </c>
      <c r="S59" s="3">
        <v>96</v>
      </c>
      <c r="T59" s="3">
        <v>3</v>
      </c>
      <c r="U59">
        <v>1</v>
      </c>
      <c r="V59" t="s">
        <v>89</v>
      </c>
    </row>
    <row r="60" spans="1:22" x14ac:dyDescent="0.3">
      <c r="A60" s="3">
        <v>97</v>
      </c>
      <c r="B60" s="3">
        <v>15</v>
      </c>
      <c r="C60">
        <v>1</v>
      </c>
      <c r="D60" t="str">
        <f t="shared" si="0"/>
        <v>treated with platinum</v>
      </c>
      <c r="E60">
        <v>103</v>
      </c>
      <c r="F60" t="s">
        <v>78</v>
      </c>
      <c r="G60" s="3">
        <v>97</v>
      </c>
      <c r="H60" s="3">
        <v>15</v>
      </c>
      <c r="I60">
        <v>1</v>
      </c>
      <c r="J60" t="s">
        <v>82</v>
      </c>
      <c r="K60">
        <v>159</v>
      </c>
      <c r="L60" t="s">
        <v>81</v>
      </c>
      <c r="M60" s="3">
        <v>97</v>
      </c>
      <c r="N60" s="3">
        <v>15</v>
      </c>
      <c r="O60">
        <v>1</v>
      </c>
      <c r="P60" t="s">
        <v>86</v>
      </c>
      <c r="S60" s="3">
        <v>97</v>
      </c>
      <c r="T60" s="3">
        <v>15</v>
      </c>
      <c r="U60">
        <v>1</v>
      </c>
      <c r="V60" t="s">
        <v>89</v>
      </c>
    </row>
    <row r="61" spans="1:22" x14ac:dyDescent="0.3">
      <c r="A61" s="3">
        <v>99</v>
      </c>
      <c r="B61" s="3">
        <v>24</v>
      </c>
      <c r="C61">
        <v>1</v>
      </c>
      <c r="D61" t="str">
        <f t="shared" si="0"/>
        <v>treated with platinum</v>
      </c>
      <c r="E61">
        <v>107</v>
      </c>
      <c r="F61" t="s">
        <v>78</v>
      </c>
      <c r="G61" s="3">
        <v>99</v>
      </c>
      <c r="H61" s="3">
        <v>24</v>
      </c>
      <c r="I61">
        <v>1</v>
      </c>
      <c r="J61" t="str">
        <f t="shared" si="1"/>
        <v>treated with taxanes</v>
      </c>
      <c r="K61">
        <v>162</v>
      </c>
      <c r="L61" t="s">
        <v>81</v>
      </c>
      <c r="M61" s="3">
        <v>99</v>
      </c>
      <c r="N61" s="3">
        <v>24</v>
      </c>
      <c r="O61">
        <v>1</v>
      </c>
      <c r="P61" t="s">
        <v>86</v>
      </c>
      <c r="S61" s="3">
        <v>99</v>
      </c>
      <c r="T61" s="3">
        <v>24</v>
      </c>
      <c r="U61">
        <v>1</v>
      </c>
      <c r="V61" t="s">
        <v>89</v>
      </c>
    </row>
    <row r="62" spans="1:22" x14ac:dyDescent="0.3">
      <c r="A62" s="3">
        <v>100</v>
      </c>
      <c r="B62" s="3">
        <v>12</v>
      </c>
      <c r="C62">
        <v>1</v>
      </c>
      <c r="D62" t="str">
        <f t="shared" si="0"/>
        <v>treated with platinum</v>
      </c>
      <c r="E62">
        <v>108</v>
      </c>
      <c r="F62" t="s">
        <v>78</v>
      </c>
      <c r="G62" s="3">
        <v>100</v>
      </c>
      <c r="H62" s="3">
        <v>12</v>
      </c>
      <c r="I62">
        <v>1</v>
      </c>
      <c r="J62" t="s">
        <v>82</v>
      </c>
      <c r="K62">
        <v>163</v>
      </c>
      <c r="L62" t="s">
        <v>81</v>
      </c>
      <c r="M62" s="3">
        <v>100</v>
      </c>
      <c r="N62" s="3">
        <v>12</v>
      </c>
      <c r="O62">
        <v>1</v>
      </c>
      <c r="P62" t="str">
        <f t="shared" si="2"/>
        <v>treated with bioalkylating agengts</v>
      </c>
      <c r="S62" s="3">
        <v>100</v>
      </c>
      <c r="T62" s="3">
        <v>12</v>
      </c>
      <c r="U62">
        <v>1</v>
      </c>
      <c r="V62" t="s">
        <v>89</v>
      </c>
    </row>
    <row r="63" spans="1:22" x14ac:dyDescent="0.3">
      <c r="A63" s="3">
        <v>101</v>
      </c>
      <c r="B63" s="3">
        <v>12</v>
      </c>
      <c r="C63">
        <v>1</v>
      </c>
      <c r="D63" t="str">
        <f t="shared" si="0"/>
        <v>treated with platinum</v>
      </c>
      <c r="E63">
        <v>109</v>
      </c>
      <c r="F63" t="s">
        <v>78</v>
      </c>
      <c r="G63" s="3">
        <v>101</v>
      </c>
      <c r="H63" s="3">
        <v>12</v>
      </c>
      <c r="I63">
        <v>1</v>
      </c>
      <c r="J63" t="s">
        <v>82</v>
      </c>
      <c r="K63">
        <v>164</v>
      </c>
      <c r="L63" t="s">
        <v>81</v>
      </c>
      <c r="M63" s="3">
        <v>101</v>
      </c>
      <c r="N63" s="3">
        <v>12</v>
      </c>
      <c r="O63">
        <v>1</v>
      </c>
      <c r="P63" t="str">
        <f t="shared" si="2"/>
        <v>treated with bioalkylating agengts</v>
      </c>
      <c r="S63" s="3">
        <v>101</v>
      </c>
      <c r="T63" s="3">
        <v>12</v>
      </c>
      <c r="U63">
        <v>1</v>
      </c>
      <c r="V63" t="s">
        <v>89</v>
      </c>
    </row>
    <row r="64" spans="1:22" x14ac:dyDescent="0.3">
      <c r="A64" s="3">
        <v>103</v>
      </c>
      <c r="B64" s="3">
        <v>22</v>
      </c>
      <c r="C64">
        <v>0</v>
      </c>
      <c r="D64" t="str">
        <f t="shared" si="0"/>
        <v>treated with platinum</v>
      </c>
      <c r="E64">
        <v>110</v>
      </c>
      <c r="F64" t="s">
        <v>78</v>
      </c>
      <c r="G64" s="3">
        <v>103</v>
      </c>
      <c r="H64" s="3">
        <v>22</v>
      </c>
      <c r="I64">
        <v>0</v>
      </c>
      <c r="J64" t="str">
        <f t="shared" si="1"/>
        <v>treated with taxanes</v>
      </c>
      <c r="K64">
        <v>165</v>
      </c>
      <c r="L64" t="s">
        <v>81</v>
      </c>
      <c r="M64" s="3">
        <v>103</v>
      </c>
      <c r="N64" s="3">
        <v>22</v>
      </c>
      <c r="O64">
        <v>0</v>
      </c>
      <c r="P64" t="s">
        <v>86</v>
      </c>
      <c r="S64" s="3">
        <v>103</v>
      </c>
      <c r="T64" s="3">
        <v>22</v>
      </c>
      <c r="U64">
        <v>0</v>
      </c>
      <c r="V64" t="s">
        <v>89</v>
      </c>
    </row>
    <row r="65" spans="1:22" x14ac:dyDescent="0.3">
      <c r="A65" s="3">
        <v>104</v>
      </c>
      <c r="B65" s="3">
        <v>8</v>
      </c>
      <c r="C65">
        <v>0</v>
      </c>
      <c r="D65" t="s">
        <v>80</v>
      </c>
      <c r="E65">
        <v>111</v>
      </c>
      <c r="F65" t="s">
        <v>78</v>
      </c>
      <c r="G65" s="3">
        <v>104</v>
      </c>
      <c r="H65" s="3">
        <v>8</v>
      </c>
      <c r="I65">
        <v>0</v>
      </c>
      <c r="J65" t="str">
        <f t="shared" si="1"/>
        <v>treated with taxanes</v>
      </c>
      <c r="K65">
        <v>166</v>
      </c>
      <c r="L65" t="s">
        <v>81</v>
      </c>
      <c r="M65" s="3">
        <v>104</v>
      </c>
      <c r="N65" s="3">
        <v>8</v>
      </c>
      <c r="O65">
        <v>0</v>
      </c>
      <c r="P65" t="s">
        <v>86</v>
      </c>
      <c r="S65" s="3">
        <v>104</v>
      </c>
      <c r="T65" s="3">
        <v>8</v>
      </c>
      <c r="U65">
        <v>0</v>
      </c>
      <c r="V65" t="s">
        <v>89</v>
      </c>
    </row>
    <row r="66" spans="1:22" x14ac:dyDescent="0.3">
      <c r="A66" s="3">
        <v>105</v>
      </c>
      <c r="B66" s="3">
        <v>3</v>
      </c>
      <c r="C66">
        <v>0</v>
      </c>
      <c r="D66" t="s">
        <v>80</v>
      </c>
      <c r="E66">
        <v>112</v>
      </c>
      <c r="F66" t="s">
        <v>78</v>
      </c>
      <c r="G66" s="3">
        <v>105</v>
      </c>
      <c r="H66" s="3">
        <v>3</v>
      </c>
      <c r="I66">
        <v>0</v>
      </c>
      <c r="J66" t="s">
        <v>82</v>
      </c>
      <c r="K66">
        <v>167</v>
      </c>
      <c r="L66" t="s">
        <v>81</v>
      </c>
      <c r="M66" s="3">
        <v>105</v>
      </c>
      <c r="N66" s="3">
        <v>3</v>
      </c>
      <c r="O66">
        <v>0</v>
      </c>
      <c r="P66" t="s">
        <v>86</v>
      </c>
      <c r="S66" s="3">
        <v>105</v>
      </c>
      <c r="T66" s="3">
        <v>3</v>
      </c>
      <c r="U66">
        <v>0</v>
      </c>
      <c r="V66" t="s">
        <v>89</v>
      </c>
    </row>
    <row r="67" spans="1:22" x14ac:dyDescent="0.3">
      <c r="A67" s="3">
        <v>107</v>
      </c>
      <c r="B67" s="3">
        <v>4</v>
      </c>
      <c r="C67">
        <v>0</v>
      </c>
      <c r="D67" t="str">
        <f t="shared" ref="D67:D124" si="4">VLOOKUP(A67,E$2:F$127,2,0)</f>
        <v>treated with platinum</v>
      </c>
      <c r="E67">
        <v>113</v>
      </c>
      <c r="F67" t="s">
        <v>78</v>
      </c>
      <c r="G67" s="3">
        <v>107</v>
      </c>
      <c r="H67" s="3">
        <v>4</v>
      </c>
      <c r="I67">
        <v>0</v>
      </c>
      <c r="J67" t="str">
        <f t="shared" ref="J67:J130" si="5">VLOOKUP(G67,K$2:L$82,2,0)</f>
        <v>treated with taxanes</v>
      </c>
      <c r="K67">
        <v>168</v>
      </c>
      <c r="L67" t="s">
        <v>81</v>
      </c>
      <c r="M67" s="3">
        <v>107</v>
      </c>
      <c r="N67" s="3">
        <v>4</v>
      </c>
      <c r="O67">
        <v>0</v>
      </c>
      <c r="P67" t="s">
        <v>86</v>
      </c>
      <c r="S67" s="3">
        <v>107</v>
      </c>
      <c r="T67" s="3">
        <v>4</v>
      </c>
      <c r="U67">
        <v>0</v>
      </c>
      <c r="V67" t="s">
        <v>89</v>
      </c>
    </row>
    <row r="68" spans="1:22" x14ac:dyDescent="0.3">
      <c r="A68" s="3">
        <v>108</v>
      </c>
      <c r="B68" s="3">
        <v>13</v>
      </c>
      <c r="C68">
        <v>0</v>
      </c>
      <c r="D68" t="str">
        <f t="shared" si="4"/>
        <v>treated with platinum</v>
      </c>
      <c r="E68">
        <v>114</v>
      </c>
      <c r="F68" t="s">
        <v>78</v>
      </c>
      <c r="G68" s="3">
        <v>108</v>
      </c>
      <c r="H68" s="3">
        <v>13</v>
      </c>
      <c r="I68">
        <v>0</v>
      </c>
      <c r="J68" t="str">
        <f t="shared" si="5"/>
        <v>treated with taxanes</v>
      </c>
      <c r="K68">
        <v>170</v>
      </c>
      <c r="L68" t="s">
        <v>81</v>
      </c>
      <c r="M68" s="3">
        <v>108</v>
      </c>
      <c r="N68" s="3">
        <v>13</v>
      </c>
      <c r="O68">
        <v>0</v>
      </c>
      <c r="P68" t="s">
        <v>86</v>
      </c>
      <c r="S68" s="3">
        <v>108</v>
      </c>
      <c r="T68" s="3">
        <v>13</v>
      </c>
      <c r="U68">
        <v>0</v>
      </c>
      <c r="V68" t="s">
        <v>89</v>
      </c>
    </row>
    <row r="69" spans="1:22" x14ac:dyDescent="0.3">
      <c r="A69" s="3">
        <v>109</v>
      </c>
      <c r="B69" s="3">
        <v>14</v>
      </c>
      <c r="C69">
        <v>1</v>
      </c>
      <c r="D69" t="str">
        <f t="shared" si="4"/>
        <v>treated with platinum</v>
      </c>
      <c r="E69">
        <v>118</v>
      </c>
      <c r="F69" t="s">
        <v>78</v>
      </c>
      <c r="G69" s="3">
        <v>109</v>
      </c>
      <c r="H69" s="3">
        <v>14</v>
      </c>
      <c r="I69">
        <v>1</v>
      </c>
      <c r="J69" t="str">
        <f t="shared" si="5"/>
        <v>treated with taxanes</v>
      </c>
      <c r="K69">
        <v>171</v>
      </c>
      <c r="L69" t="s">
        <v>81</v>
      </c>
      <c r="M69" s="3">
        <v>109</v>
      </c>
      <c r="N69" s="3">
        <v>14</v>
      </c>
      <c r="O69">
        <v>1</v>
      </c>
      <c r="P69" t="s">
        <v>86</v>
      </c>
      <c r="S69" s="3">
        <v>109</v>
      </c>
      <c r="T69" s="3">
        <v>14</v>
      </c>
      <c r="U69">
        <v>1</v>
      </c>
      <c r="V69" t="s">
        <v>89</v>
      </c>
    </row>
    <row r="70" spans="1:22" x14ac:dyDescent="0.3">
      <c r="A70" s="3">
        <v>110</v>
      </c>
      <c r="B70" s="3">
        <v>28</v>
      </c>
      <c r="C70">
        <v>1</v>
      </c>
      <c r="D70" t="str">
        <f t="shared" si="4"/>
        <v>treated with platinum</v>
      </c>
      <c r="E70">
        <v>119</v>
      </c>
      <c r="F70" t="s">
        <v>78</v>
      </c>
      <c r="G70" s="3">
        <v>110</v>
      </c>
      <c r="H70" s="3">
        <v>28</v>
      </c>
      <c r="I70">
        <v>1</v>
      </c>
      <c r="J70" t="str">
        <f t="shared" si="5"/>
        <v>treated with taxanes</v>
      </c>
      <c r="K70">
        <v>172</v>
      </c>
      <c r="L70" t="s">
        <v>81</v>
      </c>
      <c r="M70" s="3">
        <v>110</v>
      </c>
      <c r="N70" s="3">
        <v>28</v>
      </c>
      <c r="O70">
        <v>1</v>
      </c>
      <c r="P70" t="s">
        <v>86</v>
      </c>
      <c r="S70" s="3">
        <v>110</v>
      </c>
      <c r="T70" s="3">
        <v>28</v>
      </c>
      <c r="U70">
        <v>1</v>
      </c>
      <c r="V70" t="s">
        <v>89</v>
      </c>
    </row>
    <row r="71" spans="1:22" x14ac:dyDescent="0.3">
      <c r="A71" s="3">
        <v>111</v>
      </c>
      <c r="B71" s="3">
        <v>4</v>
      </c>
      <c r="C71">
        <v>1</v>
      </c>
      <c r="D71" t="str">
        <f t="shared" si="4"/>
        <v>treated with platinum</v>
      </c>
      <c r="E71">
        <v>120</v>
      </c>
      <c r="F71" t="s">
        <v>78</v>
      </c>
      <c r="G71" s="3">
        <v>111</v>
      </c>
      <c r="H71" s="3">
        <v>4</v>
      </c>
      <c r="I71">
        <v>1</v>
      </c>
      <c r="J71" t="str">
        <f t="shared" si="5"/>
        <v>treated with taxanes</v>
      </c>
      <c r="K71">
        <v>173</v>
      </c>
      <c r="L71" t="s">
        <v>81</v>
      </c>
      <c r="M71" s="3">
        <v>111</v>
      </c>
      <c r="N71" s="3">
        <v>4</v>
      </c>
      <c r="O71">
        <v>1</v>
      </c>
      <c r="P71" t="s">
        <v>86</v>
      </c>
      <c r="S71" s="3">
        <v>111</v>
      </c>
      <c r="T71" s="3">
        <v>4</v>
      </c>
      <c r="U71">
        <v>1</v>
      </c>
      <c r="V71" t="s">
        <v>89</v>
      </c>
    </row>
    <row r="72" spans="1:22" x14ac:dyDescent="0.3">
      <c r="A72" s="3">
        <v>112</v>
      </c>
      <c r="B72" s="3">
        <v>27</v>
      </c>
      <c r="C72">
        <v>0</v>
      </c>
      <c r="D72" t="str">
        <f t="shared" si="4"/>
        <v>treated with platinum</v>
      </c>
      <c r="E72">
        <v>121</v>
      </c>
      <c r="F72" t="s">
        <v>78</v>
      </c>
      <c r="G72" s="3">
        <v>112</v>
      </c>
      <c r="H72" s="3">
        <v>27</v>
      </c>
      <c r="I72">
        <v>0</v>
      </c>
      <c r="J72" t="str">
        <f t="shared" si="5"/>
        <v>treated with taxanes</v>
      </c>
      <c r="K72">
        <v>176</v>
      </c>
      <c r="L72" t="s">
        <v>81</v>
      </c>
      <c r="M72" s="3">
        <v>112</v>
      </c>
      <c r="N72" s="3">
        <v>27</v>
      </c>
      <c r="O72">
        <v>0</v>
      </c>
      <c r="P72" t="s">
        <v>86</v>
      </c>
      <c r="S72" s="3">
        <v>112</v>
      </c>
      <c r="T72" s="3">
        <v>27</v>
      </c>
      <c r="U72">
        <v>0</v>
      </c>
      <c r="V72" t="s">
        <v>89</v>
      </c>
    </row>
    <row r="73" spans="1:22" x14ac:dyDescent="0.3">
      <c r="A73" s="3">
        <v>113</v>
      </c>
      <c r="B73" s="3">
        <v>8</v>
      </c>
      <c r="C73">
        <v>0</v>
      </c>
      <c r="D73" t="str">
        <f t="shared" si="4"/>
        <v>treated with platinum</v>
      </c>
      <c r="E73">
        <v>122</v>
      </c>
      <c r="F73" t="s">
        <v>78</v>
      </c>
      <c r="G73" s="3">
        <v>113</v>
      </c>
      <c r="H73" s="3">
        <v>8</v>
      </c>
      <c r="I73">
        <v>0</v>
      </c>
      <c r="J73" t="str">
        <f t="shared" si="5"/>
        <v>treated with taxanes</v>
      </c>
      <c r="K73">
        <v>177</v>
      </c>
      <c r="L73" t="s">
        <v>81</v>
      </c>
      <c r="M73" s="3">
        <v>113</v>
      </c>
      <c r="N73" s="3">
        <v>8</v>
      </c>
      <c r="O73">
        <v>0</v>
      </c>
      <c r="P73" t="s">
        <v>86</v>
      </c>
      <c r="S73" s="3">
        <v>113</v>
      </c>
      <c r="T73" s="3">
        <v>8</v>
      </c>
      <c r="U73">
        <v>0</v>
      </c>
      <c r="V73" t="s">
        <v>89</v>
      </c>
    </row>
    <row r="74" spans="1:22" x14ac:dyDescent="0.3">
      <c r="A74" s="3">
        <v>115</v>
      </c>
      <c r="B74" s="3">
        <v>30</v>
      </c>
      <c r="C74">
        <v>1</v>
      </c>
      <c r="D74" t="s">
        <v>80</v>
      </c>
      <c r="E74">
        <v>124</v>
      </c>
      <c r="F74" t="s">
        <v>78</v>
      </c>
      <c r="G74" s="3">
        <v>115</v>
      </c>
      <c r="H74" s="3">
        <v>30</v>
      </c>
      <c r="I74">
        <v>1</v>
      </c>
      <c r="J74" t="s">
        <v>82</v>
      </c>
      <c r="K74">
        <v>178</v>
      </c>
      <c r="L74" t="s">
        <v>81</v>
      </c>
      <c r="M74" s="3">
        <v>115</v>
      </c>
      <c r="N74" s="3">
        <v>30</v>
      </c>
      <c r="O74">
        <v>1</v>
      </c>
      <c r="P74" t="s">
        <v>86</v>
      </c>
      <c r="S74" s="3">
        <v>115</v>
      </c>
      <c r="T74" s="3">
        <v>30</v>
      </c>
      <c r="U74">
        <v>1</v>
      </c>
      <c r="V74" t="s">
        <v>89</v>
      </c>
    </row>
    <row r="75" spans="1:22" x14ac:dyDescent="0.3">
      <c r="A75" s="3">
        <v>116</v>
      </c>
      <c r="B75" s="3">
        <v>3.6</v>
      </c>
      <c r="C75">
        <v>1</v>
      </c>
      <c r="D75" t="s">
        <v>80</v>
      </c>
      <c r="E75">
        <v>125</v>
      </c>
      <c r="F75" t="s">
        <v>78</v>
      </c>
      <c r="G75" s="3">
        <v>116</v>
      </c>
      <c r="H75" s="3">
        <v>3.6</v>
      </c>
      <c r="I75">
        <v>1</v>
      </c>
      <c r="J75" t="s">
        <v>82</v>
      </c>
      <c r="K75">
        <v>179</v>
      </c>
      <c r="L75" t="s">
        <v>81</v>
      </c>
      <c r="M75" s="3">
        <v>116</v>
      </c>
      <c r="N75" s="3">
        <v>3.6</v>
      </c>
      <c r="O75">
        <v>1</v>
      </c>
      <c r="P75" t="s">
        <v>86</v>
      </c>
      <c r="S75" s="3">
        <v>116</v>
      </c>
      <c r="T75" s="3">
        <v>3.6</v>
      </c>
      <c r="U75">
        <v>1</v>
      </c>
      <c r="V75" t="s">
        <v>89</v>
      </c>
    </row>
    <row r="76" spans="1:22" x14ac:dyDescent="0.3">
      <c r="A76" s="3">
        <v>117</v>
      </c>
      <c r="B76" s="3">
        <v>3.7</v>
      </c>
      <c r="C76">
        <v>1</v>
      </c>
      <c r="D76" t="s">
        <v>80</v>
      </c>
      <c r="E76">
        <v>126</v>
      </c>
      <c r="F76" t="s">
        <v>78</v>
      </c>
      <c r="G76" s="3">
        <v>117</v>
      </c>
      <c r="H76" s="3">
        <v>3.7</v>
      </c>
      <c r="I76">
        <v>1</v>
      </c>
      <c r="J76" t="s">
        <v>82</v>
      </c>
      <c r="K76">
        <v>180</v>
      </c>
      <c r="L76" t="s">
        <v>81</v>
      </c>
      <c r="M76" s="3">
        <v>117</v>
      </c>
      <c r="N76" s="3">
        <v>3.7</v>
      </c>
      <c r="O76">
        <v>1</v>
      </c>
      <c r="P76" t="s">
        <v>86</v>
      </c>
      <c r="S76" s="3">
        <v>117</v>
      </c>
      <c r="T76" s="3">
        <v>3.7</v>
      </c>
      <c r="U76">
        <v>1</v>
      </c>
      <c r="V76" t="s">
        <v>89</v>
      </c>
    </row>
    <row r="77" spans="1:22" x14ac:dyDescent="0.3">
      <c r="A77" s="3">
        <v>118</v>
      </c>
      <c r="B77" s="3">
        <v>5</v>
      </c>
      <c r="C77">
        <v>0</v>
      </c>
      <c r="D77" t="str">
        <f t="shared" si="4"/>
        <v>treated with platinum</v>
      </c>
      <c r="E77">
        <v>127</v>
      </c>
      <c r="F77" t="s">
        <v>78</v>
      </c>
      <c r="G77" s="3">
        <v>118</v>
      </c>
      <c r="H77" s="3">
        <v>5</v>
      </c>
      <c r="I77">
        <v>0</v>
      </c>
      <c r="J77" t="str">
        <f t="shared" si="5"/>
        <v>treated with taxanes</v>
      </c>
      <c r="K77">
        <v>183</v>
      </c>
      <c r="L77" t="s">
        <v>81</v>
      </c>
      <c r="M77" s="3">
        <v>118</v>
      </c>
      <c r="N77" s="3">
        <v>5</v>
      </c>
      <c r="O77">
        <v>0</v>
      </c>
      <c r="P77" t="s">
        <v>86</v>
      </c>
      <c r="S77" s="3">
        <v>118</v>
      </c>
      <c r="T77" s="3">
        <v>5</v>
      </c>
      <c r="U77">
        <v>0</v>
      </c>
      <c r="V77" t="s">
        <v>89</v>
      </c>
    </row>
    <row r="78" spans="1:22" x14ac:dyDescent="0.3">
      <c r="A78" s="3">
        <v>119</v>
      </c>
      <c r="B78" s="3">
        <v>40</v>
      </c>
      <c r="C78">
        <v>1</v>
      </c>
      <c r="D78" t="str">
        <f t="shared" si="4"/>
        <v>treated with platinum</v>
      </c>
      <c r="E78">
        <v>129</v>
      </c>
      <c r="F78" t="s">
        <v>78</v>
      </c>
      <c r="G78" s="3">
        <v>119</v>
      </c>
      <c r="H78" s="3">
        <v>40</v>
      </c>
      <c r="I78">
        <v>1</v>
      </c>
      <c r="J78" t="str">
        <f t="shared" si="5"/>
        <v>treated with taxanes</v>
      </c>
      <c r="K78">
        <v>184</v>
      </c>
      <c r="L78" t="s">
        <v>81</v>
      </c>
      <c r="M78" s="3">
        <v>119</v>
      </c>
      <c r="N78" s="3">
        <v>40</v>
      </c>
      <c r="O78">
        <v>1</v>
      </c>
      <c r="P78" t="str">
        <f t="shared" ref="P78:P129" si="6">VLOOKUP(M78,Q$2:R$46,2,0)</f>
        <v>treated with bioalkylating agengts</v>
      </c>
      <c r="S78" s="3">
        <v>119</v>
      </c>
      <c r="T78" s="3">
        <v>40</v>
      </c>
      <c r="U78">
        <v>1</v>
      </c>
      <c r="V78" t="str">
        <f t="shared" ref="V78:V130" si="7">VLOOKUP(S78,W$2:X$48,2,0)</f>
        <v>treated with anthracene ring</v>
      </c>
    </row>
    <row r="79" spans="1:22" x14ac:dyDescent="0.3">
      <c r="A79" s="3">
        <v>120</v>
      </c>
      <c r="B79" s="3">
        <v>61</v>
      </c>
      <c r="C79">
        <v>1</v>
      </c>
      <c r="D79" t="str">
        <f t="shared" si="4"/>
        <v>treated with platinum</v>
      </c>
      <c r="E79">
        <v>130</v>
      </c>
      <c r="F79" t="s">
        <v>78</v>
      </c>
      <c r="G79" s="3">
        <v>120</v>
      </c>
      <c r="H79" s="3">
        <v>61</v>
      </c>
      <c r="I79">
        <v>1</v>
      </c>
      <c r="J79" t="s">
        <v>82</v>
      </c>
      <c r="K79">
        <v>185</v>
      </c>
      <c r="L79" t="s">
        <v>81</v>
      </c>
      <c r="M79" s="3">
        <v>120</v>
      </c>
      <c r="N79" s="3">
        <v>61</v>
      </c>
      <c r="O79">
        <v>1</v>
      </c>
      <c r="P79" t="str">
        <f t="shared" si="6"/>
        <v>treated with bioalkylating agengts</v>
      </c>
      <c r="S79" s="3">
        <v>120</v>
      </c>
      <c r="T79" s="3">
        <v>61</v>
      </c>
      <c r="U79">
        <v>1</v>
      </c>
      <c r="V79" t="s">
        <v>89</v>
      </c>
    </row>
    <row r="80" spans="1:22" x14ac:dyDescent="0.3">
      <c r="A80" s="3">
        <v>121</v>
      </c>
      <c r="B80" s="3">
        <v>22.8</v>
      </c>
      <c r="C80">
        <v>0</v>
      </c>
      <c r="D80" t="str">
        <f t="shared" si="4"/>
        <v>treated with platinum</v>
      </c>
      <c r="E80">
        <v>131</v>
      </c>
      <c r="F80" t="s">
        <v>78</v>
      </c>
      <c r="G80" s="3">
        <v>121</v>
      </c>
      <c r="H80" s="3">
        <v>22.8</v>
      </c>
      <c r="I80">
        <v>0</v>
      </c>
      <c r="J80" t="str">
        <f t="shared" si="5"/>
        <v>treated with taxanes</v>
      </c>
      <c r="K80">
        <v>196</v>
      </c>
      <c r="L80" t="s">
        <v>81</v>
      </c>
      <c r="M80" s="3">
        <v>121</v>
      </c>
      <c r="N80" s="3">
        <v>22.8</v>
      </c>
      <c r="O80">
        <v>0</v>
      </c>
      <c r="P80" t="s">
        <v>86</v>
      </c>
      <c r="S80" s="3">
        <v>121</v>
      </c>
      <c r="T80" s="3">
        <v>22.8</v>
      </c>
      <c r="U80">
        <v>0</v>
      </c>
      <c r="V80" t="s">
        <v>89</v>
      </c>
    </row>
    <row r="81" spans="1:22" x14ac:dyDescent="0.3">
      <c r="A81" s="3">
        <v>122</v>
      </c>
      <c r="B81" s="3">
        <v>26</v>
      </c>
      <c r="C81">
        <v>0</v>
      </c>
      <c r="D81" t="str">
        <f t="shared" si="4"/>
        <v>treated with platinum</v>
      </c>
      <c r="E81">
        <v>134</v>
      </c>
      <c r="F81" t="s">
        <v>78</v>
      </c>
      <c r="G81" s="3">
        <v>122</v>
      </c>
      <c r="H81" s="3">
        <v>26</v>
      </c>
      <c r="I81">
        <v>0</v>
      </c>
      <c r="J81" t="str">
        <f t="shared" si="5"/>
        <v>treated with taxanes</v>
      </c>
      <c r="K81">
        <v>197</v>
      </c>
      <c r="L81" t="s">
        <v>81</v>
      </c>
      <c r="M81" s="3">
        <v>122</v>
      </c>
      <c r="N81" s="3">
        <v>26</v>
      </c>
      <c r="O81">
        <v>0</v>
      </c>
      <c r="P81" t="s">
        <v>86</v>
      </c>
      <c r="S81" s="3">
        <v>122</v>
      </c>
      <c r="T81" s="3">
        <v>26</v>
      </c>
      <c r="U81">
        <v>0</v>
      </c>
      <c r="V81" t="s">
        <v>89</v>
      </c>
    </row>
    <row r="82" spans="1:22" x14ac:dyDescent="0.3">
      <c r="A82" s="3">
        <v>123</v>
      </c>
      <c r="B82" s="3">
        <v>2</v>
      </c>
      <c r="C82">
        <v>1</v>
      </c>
      <c r="D82" t="s">
        <v>80</v>
      </c>
      <c r="E82">
        <v>135</v>
      </c>
      <c r="F82" t="s">
        <v>78</v>
      </c>
      <c r="G82" s="3">
        <v>123</v>
      </c>
      <c r="H82" s="3">
        <v>2</v>
      </c>
      <c r="I82">
        <v>1</v>
      </c>
      <c r="J82" t="s">
        <v>82</v>
      </c>
      <c r="K82">
        <v>198</v>
      </c>
      <c r="L82" t="s">
        <v>81</v>
      </c>
      <c r="M82" s="3">
        <v>123</v>
      </c>
      <c r="N82" s="3">
        <v>2</v>
      </c>
      <c r="O82">
        <v>1</v>
      </c>
      <c r="P82" t="s">
        <v>86</v>
      </c>
      <c r="S82" s="3">
        <v>123</v>
      </c>
      <c r="T82" s="3">
        <v>2</v>
      </c>
      <c r="U82">
        <v>1</v>
      </c>
      <c r="V82" t="s">
        <v>89</v>
      </c>
    </row>
    <row r="83" spans="1:22" x14ac:dyDescent="0.3">
      <c r="A83" s="3">
        <v>124</v>
      </c>
      <c r="B83" s="3">
        <v>11.2</v>
      </c>
      <c r="C83">
        <v>0</v>
      </c>
      <c r="D83" t="str">
        <f t="shared" si="4"/>
        <v>treated with platinum</v>
      </c>
      <c r="E83">
        <v>136</v>
      </c>
      <c r="F83" t="s">
        <v>78</v>
      </c>
      <c r="G83" s="3">
        <v>124</v>
      </c>
      <c r="H83" s="3">
        <v>11.2</v>
      </c>
      <c r="I83">
        <v>0</v>
      </c>
      <c r="J83" t="str">
        <f t="shared" si="5"/>
        <v>treated with taxanes</v>
      </c>
      <c r="M83" s="3">
        <v>124</v>
      </c>
      <c r="N83" s="3">
        <v>11.2</v>
      </c>
      <c r="O83">
        <v>0</v>
      </c>
      <c r="P83" t="s">
        <v>86</v>
      </c>
      <c r="S83" s="3">
        <v>124</v>
      </c>
      <c r="T83" s="3">
        <v>11.2</v>
      </c>
      <c r="U83">
        <v>0</v>
      </c>
      <c r="V83" t="str">
        <f t="shared" si="7"/>
        <v>treated with anthracene ring</v>
      </c>
    </row>
    <row r="84" spans="1:22" x14ac:dyDescent="0.3">
      <c r="A84" s="3">
        <v>125</v>
      </c>
      <c r="B84" s="3">
        <v>2.5</v>
      </c>
      <c r="C84">
        <v>1</v>
      </c>
      <c r="D84" t="str">
        <f t="shared" si="4"/>
        <v>treated with platinum</v>
      </c>
      <c r="E84">
        <v>137</v>
      </c>
      <c r="F84" t="s">
        <v>78</v>
      </c>
      <c r="G84" s="3">
        <v>125</v>
      </c>
      <c r="H84" s="3">
        <v>2.5</v>
      </c>
      <c r="I84">
        <v>1</v>
      </c>
      <c r="J84" t="s">
        <v>82</v>
      </c>
      <c r="M84" s="3">
        <v>125</v>
      </c>
      <c r="N84" s="3">
        <v>2.5</v>
      </c>
      <c r="O84">
        <v>1</v>
      </c>
      <c r="P84" t="str">
        <f t="shared" si="6"/>
        <v>treated with bioalkylating agengts</v>
      </c>
      <c r="S84" s="3">
        <v>125</v>
      </c>
      <c r="T84" s="3">
        <v>2.5</v>
      </c>
      <c r="U84">
        <v>1</v>
      </c>
      <c r="V84" t="str">
        <f t="shared" si="7"/>
        <v>treated with anthracene ring</v>
      </c>
    </row>
    <row r="85" spans="1:22" x14ac:dyDescent="0.3">
      <c r="A85" s="3">
        <v>126</v>
      </c>
      <c r="B85" s="3">
        <v>24.4</v>
      </c>
      <c r="C85">
        <v>1</v>
      </c>
      <c r="D85" t="str">
        <f t="shared" si="4"/>
        <v>treated with platinum</v>
      </c>
      <c r="E85">
        <v>139</v>
      </c>
      <c r="F85" t="s">
        <v>78</v>
      </c>
      <c r="G85" s="3">
        <v>126</v>
      </c>
      <c r="H85" s="3">
        <v>24.4</v>
      </c>
      <c r="I85">
        <v>1</v>
      </c>
      <c r="J85" t="str">
        <f t="shared" si="5"/>
        <v>treated with taxanes</v>
      </c>
      <c r="M85" s="3">
        <v>126</v>
      </c>
      <c r="N85" s="3">
        <v>24.4</v>
      </c>
      <c r="O85">
        <v>1</v>
      </c>
      <c r="P85" t="s">
        <v>86</v>
      </c>
      <c r="S85" s="3">
        <v>126</v>
      </c>
      <c r="T85" s="3">
        <v>24.4</v>
      </c>
      <c r="U85">
        <v>1</v>
      </c>
      <c r="V85" t="s">
        <v>89</v>
      </c>
    </row>
    <row r="86" spans="1:22" x14ac:dyDescent="0.3">
      <c r="A86" s="3">
        <v>127</v>
      </c>
      <c r="B86" s="3">
        <v>46</v>
      </c>
      <c r="C86">
        <v>0</v>
      </c>
      <c r="D86" t="str">
        <f t="shared" si="4"/>
        <v>treated with platinum</v>
      </c>
      <c r="E86">
        <v>140</v>
      </c>
      <c r="F86" t="s">
        <v>78</v>
      </c>
      <c r="G86" s="3">
        <v>127</v>
      </c>
      <c r="H86" s="3">
        <v>46</v>
      </c>
      <c r="I86">
        <v>0</v>
      </c>
      <c r="J86" t="str">
        <f t="shared" si="5"/>
        <v>treated with taxanes</v>
      </c>
      <c r="M86" s="3">
        <v>127</v>
      </c>
      <c r="N86" s="3">
        <v>46</v>
      </c>
      <c r="O86">
        <v>0</v>
      </c>
      <c r="P86" t="s">
        <v>86</v>
      </c>
      <c r="S86" s="3">
        <v>127</v>
      </c>
      <c r="T86" s="3">
        <v>46</v>
      </c>
      <c r="U86">
        <v>0</v>
      </c>
      <c r="V86" t="s">
        <v>89</v>
      </c>
    </row>
    <row r="87" spans="1:22" x14ac:dyDescent="0.3">
      <c r="A87" s="3">
        <v>128</v>
      </c>
      <c r="B87" s="3">
        <v>12</v>
      </c>
      <c r="C87">
        <v>1</v>
      </c>
      <c r="D87" t="s">
        <v>80</v>
      </c>
      <c r="E87">
        <v>141</v>
      </c>
      <c r="F87" t="s">
        <v>78</v>
      </c>
      <c r="G87" s="3">
        <v>128</v>
      </c>
      <c r="H87" s="3">
        <v>12</v>
      </c>
      <c r="I87">
        <v>1</v>
      </c>
      <c r="J87" t="s">
        <v>82</v>
      </c>
      <c r="M87" s="3">
        <v>128</v>
      </c>
      <c r="N87" s="3">
        <v>12</v>
      </c>
      <c r="O87">
        <v>1</v>
      </c>
      <c r="P87" t="s">
        <v>86</v>
      </c>
      <c r="S87" s="3">
        <v>128</v>
      </c>
      <c r="T87" s="3">
        <v>12</v>
      </c>
      <c r="U87">
        <v>1</v>
      </c>
      <c r="V87" t="s">
        <v>89</v>
      </c>
    </row>
    <row r="88" spans="1:22" x14ac:dyDescent="0.3">
      <c r="A88" s="3">
        <v>129</v>
      </c>
      <c r="B88" s="3">
        <v>45</v>
      </c>
      <c r="C88">
        <v>1</v>
      </c>
      <c r="D88" t="str">
        <f t="shared" si="4"/>
        <v>treated with platinum</v>
      </c>
      <c r="E88">
        <v>142</v>
      </c>
      <c r="F88" t="s">
        <v>78</v>
      </c>
      <c r="G88" s="3">
        <v>129</v>
      </c>
      <c r="H88" s="3">
        <v>45</v>
      </c>
      <c r="I88">
        <v>1</v>
      </c>
      <c r="J88" t="s">
        <v>82</v>
      </c>
      <c r="M88" s="3">
        <v>129</v>
      </c>
      <c r="N88" s="3">
        <v>45</v>
      </c>
      <c r="O88">
        <v>1</v>
      </c>
      <c r="P88" t="str">
        <f t="shared" si="6"/>
        <v>treated with bioalkylating agengts</v>
      </c>
      <c r="S88" s="3">
        <v>129</v>
      </c>
      <c r="T88" s="3">
        <v>45</v>
      </c>
      <c r="U88">
        <v>1</v>
      </c>
      <c r="V88" t="str">
        <f t="shared" si="7"/>
        <v>treated with anthracene ring</v>
      </c>
    </row>
    <row r="89" spans="1:22" x14ac:dyDescent="0.3">
      <c r="A89" s="3">
        <v>130</v>
      </c>
      <c r="B89" s="3">
        <v>7</v>
      </c>
      <c r="C89">
        <v>0</v>
      </c>
      <c r="D89" t="str">
        <f t="shared" si="4"/>
        <v>treated with platinum</v>
      </c>
      <c r="E89">
        <v>145</v>
      </c>
      <c r="F89" t="s">
        <v>78</v>
      </c>
      <c r="G89" s="3">
        <v>130</v>
      </c>
      <c r="H89" s="3">
        <v>7</v>
      </c>
      <c r="I89">
        <v>0</v>
      </c>
      <c r="J89" t="str">
        <f t="shared" si="5"/>
        <v>treated with taxanes</v>
      </c>
      <c r="M89" s="3">
        <v>130</v>
      </c>
      <c r="N89" s="3">
        <v>7</v>
      </c>
      <c r="O89">
        <v>0</v>
      </c>
      <c r="P89" t="s">
        <v>86</v>
      </c>
      <c r="S89" s="3">
        <v>130</v>
      </c>
      <c r="T89" s="3">
        <v>7</v>
      </c>
      <c r="U89">
        <v>0</v>
      </c>
      <c r="V89" t="s">
        <v>89</v>
      </c>
    </row>
    <row r="90" spans="1:22" x14ac:dyDescent="0.3">
      <c r="A90" s="3">
        <v>131</v>
      </c>
      <c r="B90" s="3">
        <v>4.5</v>
      </c>
      <c r="C90">
        <v>0</v>
      </c>
      <c r="D90" t="str">
        <f t="shared" si="4"/>
        <v>treated with platinum</v>
      </c>
      <c r="E90">
        <v>147</v>
      </c>
      <c r="F90" t="s">
        <v>78</v>
      </c>
      <c r="G90" s="3">
        <v>131</v>
      </c>
      <c r="H90" s="3">
        <v>4.5</v>
      </c>
      <c r="I90">
        <v>0</v>
      </c>
      <c r="J90" t="str">
        <f t="shared" si="5"/>
        <v>treated with taxanes</v>
      </c>
      <c r="M90" s="3">
        <v>131</v>
      </c>
      <c r="N90" s="3">
        <v>4.5</v>
      </c>
      <c r="O90">
        <v>0</v>
      </c>
      <c r="P90" t="s">
        <v>86</v>
      </c>
      <c r="S90" s="3">
        <v>131</v>
      </c>
      <c r="T90" s="3">
        <v>4.5</v>
      </c>
      <c r="U90">
        <v>0</v>
      </c>
      <c r="V90" t="s">
        <v>89</v>
      </c>
    </row>
    <row r="91" spans="1:22" x14ac:dyDescent="0.3">
      <c r="A91" s="3">
        <v>134</v>
      </c>
      <c r="B91" s="3">
        <v>42</v>
      </c>
      <c r="C91">
        <v>0</v>
      </c>
      <c r="D91" t="str">
        <f t="shared" si="4"/>
        <v>treated with platinum</v>
      </c>
      <c r="E91">
        <v>148</v>
      </c>
      <c r="F91" t="s">
        <v>78</v>
      </c>
      <c r="G91" s="3">
        <v>134</v>
      </c>
      <c r="H91" s="3">
        <v>42</v>
      </c>
      <c r="I91">
        <v>0</v>
      </c>
      <c r="J91" t="s">
        <v>82</v>
      </c>
      <c r="M91" s="3">
        <v>134</v>
      </c>
      <c r="N91" s="3">
        <v>42</v>
      </c>
      <c r="O91">
        <v>0</v>
      </c>
      <c r="P91" t="s">
        <v>86</v>
      </c>
      <c r="S91" s="3">
        <v>134</v>
      </c>
      <c r="T91" s="3">
        <v>42</v>
      </c>
      <c r="U91">
        <v>0</v>
      </c>
      <c r="V91" t="str">
        <f t="shared" si="7"/>
        <v>treated with anthracene ring</v>
      </c>
    </row>
    <row r="92" spans="1:22" x14ac:dyDescent="0.3">
      <c r="A92" s="3">
        <v>135</v>
      </c>
      <c r="B92" s="3">
        <v>16</v>
      </c>
      <c r="C92">
        <v>1</v>
      </c>
      <c r="D92" t="str">
        <f t="shared" si="4"/>
        <v>treated with platinum</v>
      </c>
      <c r="E92">
        <v>149</v>
      </c>
      <c r="F92" t="s">
        <v>78</v>
      </c>
      <c r="G92" s="3">
        <v>135</v>
      </c>
      <c r="H92" s="3">
        <v>16</v>
      </c>
      <c r="I92">
        <v>1</v>
      </c>
      <c r="J92" t="s">
        <v>82</v>
      </c>
      <c r="M92" s="3">
        <v>135</v>
      </c>
      <c r="N92" s="3">
        <v>16</v>
      </c>
      <c r="O92">
        <v>1</v>
      </c>
      <c r="P92" t="str">
        <f t="shared" si="6"/>
        <v>treated with bioalkylating agengts</v>
      </c>
      <c r="S92" s="3">
        <v>135</v>
      </c>
      <c r="T92" s="3">
        <v>16</v>
      </c>
      <c r="U92">
        <v>1</v>
      </c>
      <c r="V92" t="str">
        <f t="shared" si="7"/>
        <v>treated with anthracene ring</v>
      </c>
    </row>
    <row r="93" spans="1:22" x14ac:dyDescent="0.3">
      <c r="A93" s="3">
        <v>136</v>
      </c>
      <c r="B93" s="3">
        <v>16</v>
      </c>
      <c r="C93">
        <v>1</v>
      </c>
      <c r="D93" t="str">
        <f t="shared" si="4"/>
        <v>treated with platinum</v>
      </c>
      <c r="E93">
        <v>150</v>
      </c>
      <c r="F93" t="s">
        <v>78</v>
      </c>
      <c r="G93" s="3">
        <v>136</v>
      </c>
      <c r="H93" s="3">
        <v>16</v>
      </c>
      <c r="I93">
        <v>1</v>
      </c>
      <c r="J93" t="s">
        <v>82</v>
      </c>
      <c r="M93" s="3">
        <v>136</v>
      </c>
      <c r="N93" s="3">
        <v>16</v>
      </c>
      <c r="O93">
        <v>1</v>
      </c>
      <c r="P93" t="str">
        <f t="shared" si="6"/>
        <v>treated with bioalkylating agengts</v>
      </c>
      <c r="S93" s="3">
        <v>136</v>
      </c>
      <c r="T93" s="3">
        <v>16</v>
      </c>
      <c r="U93">
        <v>1</v>
      </c>
      <c r="V93" t="str">
        <f t="shared" si="7"/>
        <v>treated with anthracene ring</v>
      </c>
    </row>
    <row r="94" spans="1:22" x14ac:dyDescent="0.3">
      <c r="A94" s="3">
        <v>137</v>
      </c>
      <c r="B94" s="3">
        <v>10</v>
      </c>
      <c r="C94">
        <v>1</v>
      </c>
      <c r="D94" t="str">
        <f t="shared" si="4"/>
        <v>treated with platinum</v>
      </c>
      <c r="E94">
        <v>151</v>
      </c>
      <c r="F94" t="s">
        <v>78</v>
      </c>
      <c r="G94" s="3">
        <v>137</v>
      </c>
      <c r="H94" s="3">
        <v>10</v>
      </c>
      <c r="I94">
        <v>1</v>
      </c>
      <c r="J94" t="s">
        <v>82</v>
      </c>
      <c r="M94" s="3">
        <v>137</v>
      </c>
      <c r="N94" s="3">
        <v>10</v>
      </c>
      <c r="O94">
        <v>1</v>
      </c>
      <c r="P94" t="str">
        <f t="shared" si="6"/>
        <v>treated with bioalkylating agengts</v>
      </c>
      <c r="S94" s="3">
        <v>137</v>
      </c>
      <c r="T94" s="3">
        <v>10</v>
      </c>
      <c r="U94">
        <v>1</v>
      </c>
      <c r="V94" t="str">
        <f t="shared" si="7"/>
        <v>treated with anthracene ring</v>
      </c>
    </row>
    <row r="95" spans="1:22" x14ac:dyDescent="0.3">
      <c r="A95" s="3">
        <v>138</v>
      </c>
      <c r="B95" s="3">
        <v>7</v>
      </c>
      <c r="C95">
        <v>1</v>
      </c>
      <c r="D95" t="s">
        <v>80</v>
      </c>
      <c r="E95">
        <v>152</v>
      </c>
      <c r="F95" t="s">
        <v>78</v>
      </c>
      <c r="G95" s="3">
        <v>138</v>
      </c>
      <c r="H95" s="3">
        <v>7</v>
      </c>
      <c r="I95">
        <v>1</v>
      </c>
      <c r="J95" t="s">
        <v>82</v>
      </c>
      <c r="M95" s="3">
        <v>138</v>
      </c>
      <c r="N95" s="3">
        <v>7</v>
      </c>
      <c r="O95">
        <v>1</v>
      </c>
      <c r="P95" t="s">
        <v>86</v>
      </c>
      <c r="S95" s="3">
        <v>138</v>
      </c>
      <c r="T95" s="3">
        <v>7</v>
      </c>
      <c r="U95">
        <v>1</v>
      </c>
      <c r="V95" t="s">
        <v>89</v>
      </c>
    </row>
    <row r="96" spans="1:22" x14ac:dyDescent="0.3">
      <c r="A96" s="3">
        <v>139</v>
      </c>
      <c r="B96" s="3">
        <v>8</v>
      </c>
      <c r="C96">
        <v>1</v>
      </c>
      <c r="D96" t="str">
        <f t="shared" si="4"/>
        <v>treated with platinum</v>
      </c>
      <c r="E96">
        <v>153</v>
      </c>
      <c r="F96" t="s">
        <v>78</v>
      </c>
      <c r="G96" s="3">
        <v>139</v>
      </c>
      <c r="H96" s="3">
        <v>8</v>
      </c>
      <c r="I96">
        <v>1</v>
      </c>
      <c r="J96" t="s">
        <v>82</v>
      </c>
      <c r="M96" s="3">
        <v>139</v>
      </c>
      <c r="N96" s="3">
        <v>8</v>
      </c>
      <c r="O96">
        <v>1</v>
      </c>
      <c r="P96" t="str">
        <f t="shared" si="6"/>
        <v>treated with bioalkylating agengts</v>
      </c>
      <c r="S96" s="3">
        <v>139</v>
      </c>
      <c r="T96" s="3">
        <v>8</v>
      </c>
      <c r="U96">
        <v>1</v>
      </c>
      <c r="V96" t="str">
        <f t="shared" si="7"/>
        <v>treated with anthracene ring</v>
      </c>
    </row>
    <row r="97" spans="1:22" x14ac:dyDescent="0.3">
      <c r="A97" s="3">
        <v>140</v>
      </c>
      <c r="B97" s="3">
        <v>10</v>
      </c>
      <c r="C97">
        <v>1</v>
      </c>
      <c r="D97" t="str">
        <f t="shared" si="4"/>
        <v>treated with platinum</v>
      </c>
      <c r="E97">
        <v>154</v>
      </c>
      <c r="F97" t="s">
        <v>78</v>
      </c>
      <c r="G97" s="3">
        <v>140</v>
      </c>
      <c r="H97" s="3">
        <v>10</v>
      </c>
      <c r="I97">
        <v>1</v>
      </c>
      <c r="J97" t="s">
        <v>82</v>
      </c>
      <c r="M97" s="3">
        <v>140</v>
      </c>
      <c r="N97" s="3">
        <v>10</v>
      </c>
      <c r="O97">
        <v>1</v>
      </c>
      <c r="P97" t="str">
        <f t="shared" si="6"/>
        <v>treated with bioalkylating agengts</v>
      </c>
      <c r="S97" s="3">
        <v>140</v>
      </c>
      <c r="T97" s="3">
        <v>10</v>
      </c>
      <c r="U97">
        <v>1</v>
      </c>
      <c r="V97" t="str">
        <f t="shared" si="7"/>
        <v>treated with anthracene ring</v>
      </c>
    </row>
    <row r="98" spans="1:22" x14ac:dyDescent="0.3">
      <c r="A98" s="3">
        <v>141</v>
      </c>
      <c r="B98" s="3">
        <v>8</v>
      </c>
      <c r="C98">
        <v>1</v>
      </c>
      <c r="D98" t="str">
        <f t="shared" si="4"/>
        <v>treated with platinum</v>
      </c>
      <c r="E98">
        <v>158</v>
      </c>
      <c r="F98" t="s">
        <v>78</v>
      </c>
      <c r="G98" s="3">
        <v>141</v>
      </c>
      <c r="H98" s="3">
        <v>8</v>
      </c>
      <c r="I98">
        <v>1</v>
      </c>
      <c r="J98" t="s">
        <v>82</v>
      </c>
      <c r="M98" s="3">
        <v>141</v>
      </c>
      <c r="N98" s="3">
        <v>8</v>
      </c>
      <c r="O98">
        <v>1</v>
      </c>
      <c r="P98" t="str">
        <f t="shared" si="6"/>
        <v>treated with bioalkylating agengts</v>
      </c>
      <c r="S98" s="3">
        <v>141</v>
      </c>
      <c r="T98" s="3">
        <v>8</v>
      </c>
      <c r="U98">
        <v>1</v>
      </c>
      <c r="V98" t="str">
        <f t="shared" si="7"/>
        <v>treated with anthracene ring</v>
      </c>
    </row>
    <row r="99" spans="1:22" x14ac:dyDescent="0.3">
      <c r="A99" s="3">
        <v>142</v>
      </c>
      <c r="B99" s="3">
        <v>14</v>
      </c>
      <c r="C99">
        <v>1</v>
      </c>
      <c r="D99" t="str">
        <f t="shared" si="4"/>
        <v>treated with platinum</v>
      </c>
      <c r="E99">
        <v>159</v>
      </c>
      <c r="F99" t="s">
        <v>78</v>
      </c>
      <c r="G99" s="3">
        <v>142</v>
      </c>
      <c r="H99" s="3">
        <v>14</v>
      </c>
      <c r="I99">
        <v>1</v>
      </c>
      <c r="J99" t="s">
        <v>82</v>
      </c>
      <c r="M99" s="3">
        <v>142</v>
      </c>
      <c r="N99" s="3">
        <v>14</v>
      </c>
      <c r="O99">
        <v>1</v>
      </c>
      <c r="P99" t="str">
        <f t="shared" si="6"/>
        <v>treated with bioalkylating agengts</v>
      </c>
      <c r="S99" s="3">
        <v>142</v>
      </c>
      <c r="T99" s="3">
        <v>14</v>
      </c>
      <c r="U99">
        <v>1</v>
      </c>
      <c r="V99" t="str">
        <f t="shared" si="7"/>
        <v>treated with anthracene ring</v>
      </c>
    </row>
    <row r="100" spans="1:22" x14ac:dyDescent="0.3">
      <c r="A100" s="3">
        <v>143</v>
      </c>
      <c r="B100" s="3">
        <v>6</v>
      </c>
      <c r="C100">
        <v>1</v>
      </c>
      <c r="D100" t="s">
        <v>80</v>
      </c>
      <c r="E100">
        <v>160</v>
      </c>
      <c r="F100" t="s">
        <v>78</v>
      </c>
      <c r="G100" s="3">
        <v>143</v>
      </c>
      <c r="H100" s="3">
        <v>6</v>
      </c>
      <c r="I100">
        <v>1</v>
      </c>
      <c r="J100" t="s">
        <v>82</v>
      </c>
      <c r="M100" s="3">
        <v>143</v>
      </c>
      <c r="N100" s="3">
        <v>6</v>
      </c>
      <c r="O100">
        <v>1</v>
      </c>
      <c r="P100" t="s">
        <v>86</v>
      </c>
      <c r="S100" s="3">
        <v>143</v>
      </c>
      <c r="T100" s="3">
        <v>6</v>
      </c>
      <c r="U100">
        <v>1</v>
      </c>
      <c r="V100" t="s">
        <v>89</v>
      </c>
    </row>
    <row r="101" spans="1:22" x14ac:dyDescent="0.3">
      <c r="A101" s="3">
        <v>145</v>
      </c>
      <c r="B101" s="3">
        <v>11</v>
      </c>
      <c r="C101">
        <v>1</v>
      </c>
      <c r="D101" t="str">
        <f t="shared" si="4"/>
        <v>treated with platinum</v>
      </c>
      <c r="E101">
        <v>161</v>
      </c>
      <c r="F101" t="s">
        <v>78</v>
      </c>
      <c r="G101" s="3">
        <v>145</v>
      </c>
      <c r="H101" s="3">
        <v>11</v>
      </c>
      <c r="I101">
        <v>1</v>
      </c>
      <c r="J101" t="str">
        <f t="shared" si="5"/>
        <v>treated with taxanes</v>
      </c>
      <c r="M101" s="3">
        <v>145</v>
      </c>
      <c r="N101" s="3">
        <v>11</v>
      </c>
      <c r="O101">
        <v>1</v>
      </c>
      <c r="P101" t="s">
        <v>86</v>
      </c>
      <c r="S101" s="3">
        <v>145</v>
      </c>
      <c r="T101" s="3">
        <v>11</v>
      </c>
      <c r="U101">
        <v>1</v>
      </c>
      <c r="V101" t="s">
        <v>89</v>
      </c>
    </row>
    <row r="102" spans="1:22" x14ac:dyDescent="0.3">
      <c r="A102" s="3">
        <v>147</v>
      </c>
      <c r="B102" s="3">
        <v>3</v>
      </c>
      <c r="C102">
        <v>0</v>
      </c>
      <c r="D102" t="str">
        <f t="shared" si="4"/>
        <v>treated with platinum</v>
      </c>
      <c r="E102">
        <v>162</v>
      </c>
      <c r="F102" t="s">
        <v>78</v>
      </c>
      <c r="G102" s="3">
        <v>147</v>
      </c>
      <c r="H102" s="3">
        <v>3</v>
      </c>
      <c r="I102">
        <v>0</v>
      </c>
      <c r="J102" t="str">
        <f t="shared" si="5"/>
        <v>treated with taxanes</v>
      </c>
      <c r="M102" s="3">
        <v>147</v>
      </c>
      <c r="N102" s="3">
        <v>3</v>
      </c>
      <c r="O102">
        <v>0</v>
      </c>
      <c r="P102" t="s">
        <v>86</v>
      </c>
      <c r="S102" s="3">
        <v>147</v>
      </c>
      <c r="T102" s="3">
        <v>3</v>
      </c>
      <c r="U102">
        <v>0</v>
      </c>
      <c r="V102" t="str">
        <f t="shared" si="7"/>
        <v>treated with anthracene ring</v>
      </c>
    </row>
    <row r="103" spans="1:22" x14ac:dyDescent="0.3">
      <c r="A103" s="3">
        <v>148</v>
      </c>
      <c r="B103" s="3">
        <v>10</v>
      </c>
      <c r="C103">
        <v>0</v>
      </c>
      <c r="D103" t="str">
        <f t="shared" si="4"/>
        <v>treated with platinum</v>
      </c>
      <c r="E103">
        <v>163</v>
      </c>
      <c r="F103" t="s">
        <v>78</v>
      </c>
      <c r="G103" s="3">
        <v>148</v>
      </c>
      <c r="H103" s="3">
        <v>10</v>
      </c>
      <c r="I103">
        <v>0</v>
      </c>
      <c r="J103" t="str">
        <f t="shared" si="5"/>
        <v>treated with taxanes</v>
      </c>
      <c r="M103" s="3">
        <v>148</v>
      </c>
      <c r="N103" s="3">
        <v>10</v>
      </c>
      <c r="O103">
        <v>0</v>
      </c>
      <c r="P103" t="s">
        <v>86</v>
      </c>
      <c r="S103" s="3">
        <v>148</v>
      </c>
      <c r="T103" s="3">
        <v>10</v>
      </c>
      <c r="U103">
        <v>0</v>
      </c>
      <c r="V103" t="s">
        <v>89</v>
      </c>
    </row>
    <row r="104" spans="1:22" x14ac:dyDescent="0.3">
      <c r="A104" s="3">
        <v>149</v>
      </c>
      <c r="B104" s="3">
        <v>12</v>
      </c>
      <c r="C104">
        <v>0</v>
      </c>
      <c r="D104" t="str">
        <f t="shared" si="4"/>
        <v>treated with platinum</v>
      </c>
      <c r="E104">
        <v>164</v>
      </c>
      <c r="F104" t="s">
        <v>78</v>
      </c>
      <c r="G104" s="3">
        <v>149</v>
      </c>
      <c r="H104" s="3">
        <v>12</v>
      </c>
      <c r="I104">
        <v>0</v>
      </c>
      <c r="J104" t="str">
        <f t="shared" si="5"/>
        <v>treated with taxanes</v>
      </c>
      <c r="M104" s="3">
        <v>149</v>
      </c>
      <c r="N104" s="3">
        <v>12</v>
      </c>
      <c r="O104">
        <v>0</v>
      </c>
      <c r="P104" t="s">
        <v>86</v>
      </c>
      <c r="S104" s="3">
        <v>149</v>
      </c>
      <c r="T104" s="3">
        <v>12</v>
      </c>
      <c r="U104">
        <v>0</v>
      </c>
      <c r="V104" t="s">
        <v>89</v>
      </c>
    </row>
    <row r="105" spans="1:22" x14ac:dyDescent="0.3">
      <c r="A105" s="3">
        <v>150</v>
      </c>
      <c r="B105" s="3">
        <v>6</v>
      </c>
      <c r="C105">
        <v>0</v>
      </c>
      <c r="D105" t="str">
        <f t="shared" si="4"/>
        <v>treated with platinum</v>
      </c>
      <c r="E105">
        <v>165</v>
      </c>
      <c r="F105" t="s">
        <v>78</v>
      </c>
      <c r="G105" s="3">
        <v>150</v>
      </c>
      <c r="H105" s="3">
        <v>6</v>
      </c>
      <c r="I105">
        <v>0</v>
      </c>
      <c r="J105" t="str">
        <f t="shared" si="5"/>
        <v>treated with taxanes</v>
      </c>
      <c r="M105" s="3">
        <v>150</v>
      </c>
      <c r="N105" s="3">
        <v>6</v>
      </c>
      <c r="O105">
        <v>0</v>
      </c>
      <c r="P105" t="s">
        <v>86</v>
      </c>
      <c r="S105" s="3">
        <v>150</v>
      </c>
      <c r="T105" s="3">
        <v>6</v>
      </c>
      <c r="U105">
        <v>0</v>
      </c>
      <c r="V105" t="s">
        <v>89</v>
      </c>
    </row>
    <row r="106" spans="1:22" x14ac:dyDescent="0.3">
      <c r="A106" s="3">
        <v>157</v>
      </c>
      <c r="B106" s="3">
        <v>1</v>
      </c>
      <c r="C106">
        <v>1</v>
      </c>
      <c r="D106" t="s">
        <v>80</v>
      </c>
      <c r="E106">
        <v>166</v>
      </c>
      <c r="F106" t="s">
        <v>78</v>
      </c>
      <c r="G106" s="3">
        <v>157</v>
      </c>
      <c r="H106" s="3">
        <v>1</v>
      </c>
      <c r="I106">
        <v>1</v>
      </c>
      <c r="J106" t="s">
        <v>82</v>
      </c>
      <c r="M106" s="3">
        <v>157</v>
      </c>
      <c r="N106" s="3">
        <v>1</v>
      </c>
      <c r="O106">
        <v>1</v>
      </c>
      <c r="P106" t="s">
        <v>86</v>
      </c>
      <c r="S106" s="3">
        <v>157</v>
      </c>
      <c r="T106" s="3">
        <v>1</v>
      </c>
      <c r="U106">
        <v>1</v>
      </c>
      <c r="V106" t="s">
        <v>89</v>
      </c>
    </row>
    <row r="107" spans="1:22" x14ac:dyDescent="0.3">
      <c r="A107" s="3">
        <v>158</v>
      </c>
      <c r="B107" s="3">
        <v>82</v>
      </c>
      <c r="C107">
        <v>0</v>
      </c>
      <c r="D107" t="str">
        <f t="shared" si="4"/>
        <v>treated with platinum</v>
      </c>
      <c r="E107">
        <v>167</v>
      </c>
      <c r="F107" t="s">
        <v>78</v>
      </c>
      <c r="G107" s="3">
        <v>158</v>
      </c>
      <c r="H107" s="3">
        <v>82</v>
      </c>
      <c r="I107">
        <v>0</v>
      </c>
      <c r="J107" t="s">
        <v>82</v>
      </c>
      <c r="M107" s="3">
        <v>158</v>
      </c>
      <c r="N107" s="3">
        <v>82</v>
      </c>
      <c r="O107">
        <v>0</v>
      </c>
      <c r="P107" t="str">
        <f t="shared" si="6"/>
        <v>treated with bioalkylating agengts</v>
      </c>
      <c r="S107" s="3">
        <v>158</v>
      </c>
      <c r="T107" s="3">
        <v>82</v>
      </c>
      <c r="U107">
        <v>0</v>
      </c>
      <c r="V107" t="str">
        <f t="shared" si="7"/>
        <v>treated with anthracene ring</v>
      </c>
    </row>
    <row r="108" spans="1:22" x14ac:dyDescent="0.3">
      <c r="A108" s="3">
        <v>159</v>
      </c>
      <c r="B108" s="3">
        <v>53</v>
      </c>
      <c r="C108">
        <v>0</v>
      </c>
      <c r="D108" t="str">
        <f t="shared" si="4"/>
        <v>treated with platinum</v>
      </c>
      <c r="E108">
        <v>168</v>
      </c>
      <c r="F108" t="s">
        <v>78</v>
      </c>
      <c r="G108" s="3">
        <v>159</v>
      </c>
      <c r="H108" s="3">
        <v>53</v>
      </c>
      <c r="I108">
        <v>0</v>
      </c>
      <c r="J108" t="str">
        <f t="shared" si="5"/>
        <v>treated with taxanes</v>
      </c>
      <c r="M108" s="3">
        <v>159</v>
      </c>
      <c r="N108" s="3">
        <v>53</v>
      </c>
      <c r="O108">
        <v>0</v>
      </c>
      <c r="P108" t="s">
        <v>86</v>
      </c>
      <c r="S108" s="3">
        <v>159</v>
      </c>
      <c r="T108" s="3">
        <v>53</v>
      </c>
      <c r="U108">
        <v>0</v>
      </c>
      <c r="V108" t="s">
        <v>89</v>
      </c>
    </row>
    <row r="109" spans="1:22" x14ac:dyDescent="0.3">
      <c r="A109" s="3">
        <v>160</v>
      </c>
      <c r="B109" s="3">
        <v>32</v>
      </c>
      <c r="C109">
        <v>0</v>
      </c>
      <c r="D109" t="str">
        <f t="shared" si="4"/>
        <v>treated with platinum</v>
      </c>
      <c r="E109">
        <v>169</v>
      </c>
      <c r="F109" t="s">
        <v>78</v>
      </c>
      <c r="G109" s="3">
        <v>160</v>
      </c>
      <c r="H109" s="3">
        <v>32</v>
      </c>
      <c r="I109">
        <v>0</v>
      </c>
      <c r="J109" t="s">
        <v>82</v>
      </c>
      <c r="M109" s="3">
        <v>160</v>
      </c>
      <c r="N109" s="3">
        <v>32</v>
      </c>
      <c r="O109">
        <v>0</v>
      </c>
      <c r="P109" t="str">
        <f t="shared" si="6"/>
        <v>treated with bioalkylating agengts</v>
      </c>
      <c r="S109" s="3">
        <v>160</v>
      </c>
      <c r="T109" s="3">
        <v>32</v>
      </c>
      <c r="U109">
        <v>0</v>
      </c>
      <c r="V109" t="str">
        <f t="shared" si="7"/>
        <v>treated with anthracene ring</v>
      </c>
    </row>
    <row r="110" spans="1:22" x14ac:dyDescent="0.3">
      <c r="A110" s="3">
        <v>161</v>
      </c>
      <c r="B110" s="3">
        <v>14</v>
      </c>
      <c r="C110">
        <v>0</v>
      </c>
      <c r="D110" t="str">
        <f t="shared" si="4"/>
        <v>treated with platinum</v>
      </c>
      <c r="E110">
        <v>170</v>
      </c>
      <c r="F110" t="s">
        <v>78</v>
      </c>
      <c r="G110" s="3">
        <v>161</v>
      </c>
      <c r="H110" s="3">
        <v>14</v>
      </c>
      <c r="I110">
        <v>0</v>
      </c>
      <c r="J110" t="s">
        <v>82</v>
      </c>
      <c r="M110" s="3">
        <v>161</v>
      </c>
      <c r="N110" s="3">
        <v>14</v>
      </c>
      <c r="O110">
        <v>0</v>
      </c>
      <c r="P110" t="str">
        <f t="shared" si="6"/>
        <v>treated with bioalkylating agengts</v>
      </c>
      <c r="S110" s="3">
        <v>161</v>
      </c>
      <c r="T110" s="3">
        <v>14</v>
      </c>
      <c r="U110">
        <v>0</v>
      </c>
      <c r="V110" t="str">
        <f t="shared" si="7"/>
        <v>treated with anthracene ring</v>
      </c>
    </row>
    <row r="111" spans="1:22" x14ac:dyDescent="0.3">
      <c r="A111" s="3">
        <v>162</v>
      </c>
      <c r="B111" s="3">
        <v>12</v>
      </c>
      <c r="C111">
        <v>0</v>
      </c>
      <c r="D111" t="str">
        <f t="shared" si="4"/>
        <v>treated with platinum</v>
      </c>
      <c r="E111">
        <v>171</v>
      </c>
      <c r="F111" t="s">
        <v>78</v>
      </c>
      <c r="G111" s="3">
        <v>162</v>
      </c>
      <c r="H111" s="3">
        <v>12</v>
      </c>
      <c r="I111">
        <v>0</v>
      </c>
      <c r="J111" t="str">
        <f t="shared" si="5"/>
        <v>treated with taxanes</v>
      </c>
      <c r="M111" s="3">
        <v>162</v>
      </c>
      <c r="N111" s="3">
        <v>12</v>
      </c>
      <c r="O111">
        <v>0</v>
      </c>
      <c r="P111" t="s">
        <v>86</v>
      </c>
      <c r="S111" s="3">
        <v>162</v>
      </c>
      <c r="T111" s="3">
        <v>12</v>
      </c>
      <c r="U111">
        <v>0</v>
      </c>
      <c r="V111" t="s">
        <v>89</v>
      </c>
    </row>
    <row r="112" spans="1:22" x14ac:dyDescent="0.3">
      <c r="A112" s="3">
        <v>163</v>
      </c>
      <c r="B112" s="3">
        <v>70</v>
      </c>
      <c r="C112">
        <v>1</v>
      </c>
      <c r="D112" t="str">
        <f t="shared" si="4"/>
        <v>treated with platinum</v>
      </c>
      <c r="E112">
        <v>172</v>
      </c>
      <c r="F112" t="s">
        <v>78</v>
      </c>
      <c r="G112" s="3">
        <v>163</v>
      </c>
      <c r="H112" s="3">
        <v>70</v>
      </c>
      <c r="I112">
        <v>1</v>
      </c>
      <c r="J112" t="str">
        <f t="shared" si="5"/>
        <v>treated with taxanes</v>
      </c>
      <c r="M112" s="3">
        <v>163</v>
      </c>
      <c r="N112" s="3">
        <v>70</v>
      </c>
      <c r="O112">
        <v>1</v>
      </c>
      <c r="P112" t="s">
        <v>86</v>
      </c>
      <c r="S112" s="3">
        <v>163</v>
      </c>
      <c r="T112" s="3">
        <v>70</v>
      </c>
      <c r="U112">
        <v>1</v>
      </c>
      <c r="V112" t="s">
        <v>89</v>
      </c>
    </row>
    <row r="113" spans="1:22" x14ac:dyDescent="0.3">
      <c r="A113" s="3">
        <v>164</v>
      </c>
      <c r="B113" s="3">
        <v>47</v>
      </c>
      <c r="C113">
        <v>0</v>
      </c>
      <c r="D113" t="str">
        <f t="shared" si="4"/>
        <v>treated with platinum</v>
      </c>
      <c r="E113">
        <v>173</v>
      </c>
      <c r="F113" t="s">
        <v>78</v>
      </c>
      <c r="G113" s="3">
        <v>164</v>
      </c>
      <c r="H113" s="3">
        <v>47</v>
      </c>
      <c r="I113">
        <v>0</v>
      </c>
      <c r="J113" t="str">
        <f t="shared" si="5"/>
        <v>treated with taxanes</v>
      </c>
      <c r="M113" s="3">
        <v>164</v>
      </c>
      <c r="N113" s="3">
        <v>47</v>
      </c>
      <c r="O113">
        <v>0</v>
      </c>
      <c r="P113" t="s">
        <v>86</v>
      </c>
      <c r="S113" s="3">
        <v>164</v>
      </c>
      <c r="T113" s="3">
        <v>47</v>
      </c>
      <c r="U113">
        <v>0</v>
      </c>
      <c r="V113" t="s">
        <v>89</v>
      </c>
    </row>
    <row r="114" spans="1:22" x14ac:dyDescent="0.3">
      <c r="A114" s="3">
        <v>165</v>
      </c>
      <c r="B114" s="3">
        <v>5</v>
      </c>
      <c r="C114">
        <v>0</v>
      </c>
      <c r="D114" t="str">
        <f t="shared" si="4"/>
        <v>treated with platinum</v>
      </c>
      <c r="E114">
        <v>174</v>
      </c>
      <c r="F114" t="s">
        <v>78</v>
      </c>
      <c r="G114" s="3">
        <v>165</v>
      </c>
      <c r="H114" s="3">
        <v>5</v>
      </c>
      <c r="I114">
        <v>0</v>
      </c>
      <c r="J114" t="str">
        <f t="shared" si="5"/>
        <v>treated with taxanes</v>
      </c>
      <c r="M114" s="3">
        <v>165</v>
      </c>
      <c r="N114" s="3">
        <v>5</v>
      </c>
      <c r="O114">
        <v>0</v>
      </c>
      <c r="P114" t="s">
        <v>86</v>
      </c>
      <c r="S114" s="3">
        <v>165</v>
      </c>
      <c r="T114" s="3">
        <v>5</v>
      </c>
      <c r="U114">
        <v>0</v>
      </c>
      <c r="V114" t="s">
        <v>89</v>
      </c>
    </row>
    <row r="115" spans="1:22" x14ac:dyDescent="0.3">
      <c r="A115" s="3">
        <v>166</v>
      </c>
      <c r="B115" s="3">
        <v>36</v>
      </c>
      <c r="C115">
        <v>0</v>
      </c>
      <c r="D115" t="str">
        <f t="shared" si="4"/>
        <v>treated with platinum</v>
      </c>
      <c r="E115">
        <v>175</v>
      </c>
      <c r="F115" t="s">
        <v>78</v>
      </c>
      <c r="G115" s="3">
        <v>166</v>
      </c>
      <c r="H115" s="3">
        <v>36</v>
      </c>
      <c r="I115">
        <v>0</v>
      </c>
      <c r="J115" t="str">
        <f t="shared" si="5"/>
        <v>treated with taxanes</v>
      </c>
      <c r="M115" s="3">
        <v>166</v>
      </c>
      <c r="N115" s="3">
        <v>36</v>
      </c>
      <c r="O115">
        <v>0</v>
      </c>
      <c r="P115" t="s">
        <v>86</v>
      </c>
      <c r="S115" s="3">
        <v>166</v>
      </c>
      <c r="T115" s="3">
        <v>36</v>
      </c>
      <c r="U115">
        <v>0</v>
      </c>
      <c r="V115" t="s">
        <v>89</v>
      </c>
    </row>
    <row r="116" spans="1:22" x14ac:dyDescent="0.3">
      <c r="A116" s="3">
        <v>167</v>
      </c>
      <c r="B116" s="3">
        <v>5</v>
      </c>
      <c r="C116">
        <v>0</v>
      </c>
      <c r="D116" t="str">
        <f t="shared" si="4"/>
        <v>treated with platinum</v>
      </c>
      <c r="E116">
        <v>176</v>
      </c>
      <c r="F116" t="s">
        <v>78</v>
      </c>
      <c r="G116" s="3">
        <v>167</v>
      </c>
      <c r="H116" s="3">
        <v>5</v>
      </c>
      <c r="I116">
        <v>0</v>
      </c>
      <c r="J116" t="str">
        <f t="shared" si="5"/>
        <v>treated with taxanes</v>
      </c>
      <c r="M116" s="3">
        <v>167</v>
      </c>
      <c r="N116" s="3">
        <v>5</v>
      </c>
      <c r="O116">
        <v>0</v>
      </c>
      <c r="P116" t="s">
        <v>86</v>
      </c>
      <c r="S116" s="3">
        <v>167</v>
      </c>
      <c r="T116" s="3">
        <v>5</v>
      </c>
      <c r="U116">
        <v>0</v>
      </c>
      <c r="V116" t="s">
        <v>89</v>
      </c>
    </row>
    <row r="117" spans="1:22" x14ac:dyDescent="0.3">
      <c r="A117" s="3">
        <v>169</v>
      </c>
      <c r="B117" s="3">
        <v>28</v>
      </c>
      <c r="C117">
        <v>1</v>
      </c>
      <c r="D117" t="str">
        <f t="shared" si="4"/>
        <v>treated with platinum</v>
      </c>
      <c r="E117">
        <v>177</v>
      </c>
      <c r="F117" t="s">
        <v>78</v>
      </c>
      <c r="G117" s="3">
        <v>169</v>
      </c>
      <c r="H117" s="3">
        <v>28</v>
      </c>
      <c r="I117">
        <v>1</v>
      </c>
      <c r="J117" t="s">
        <v>82</v>
      </c>
      <c r="M117" s="3">
        <v>169</v>
      </c>
      <c r="N117" s="3">
        <v>28</v>
      </c>
      <c r="O117">
        <v>1</v>
      </c>
      <c r="P117" t="str">
        <f t="shared" si="6"/>
        <v>treated with bioalkylating agengts</v>
      </c>
      <c r="S117" s="3">
        <v>169</v>
      </c>
      <c r="T117" s="3">
        <v>28</v>
      </c>
      <c r="U117">
        <v>1</v>
      </c>
      <c r="V117" t="str">
        <f t="shared" si="7"/>
        <v>treated with anthracene ring</v>
      </c>
    </row>
    <row r="118" spans="1:22" x14ac:dyDescent="0.3">
      <c r="A118" s="3">
        <v>170</v>
      </c>
      <c r="B118" s="3">
        <v>2</v>
      </c>
      <c r="C118">
        <v>0</v>
      </c>
      <c r="D118" t="str">
        <f t="shared" si="4"/>
        <v>treated with platinum</v>
      </c>
      <c r="E118">
        <v>178</v>
      </c>
      <c r="F118" t="s">
        <v>78</v>
      </c>
      <c r="G118" s="3">
        <v>170</v>
      </c>
      <c r="H118" s="3">
        <v>2</v>
      </c>
      <c r="I118">
        <v>0</v>
      </c>
      <c r="J118" t="str">
        <f t="shared" si="5"/>
        <v>treated with taxanes</v>
      </c>
      <c r="M118" s="3">
        <v>170</v>
      </c>
      <c r="N118" s="3">
        <v>2</v>
      </c>
      <c r="O118">
        <v>0</v>
      </c>
      <c r="P118" t="s">
        <v>86</v>
      </c>
      <c r="S118" s="3">
        <v>170</v>
      </c>
      <c r="T118" s="3">
        <v>2</v>
      </c>
      <c r="U118">
        <v>0</v>
      </c>
      <c r="V118" t="str">
        <f t="shared" si="7"/>
        <v>treated with anthracene ring</v>
      </c>
    </row>
    <row r="119" spans="1:22" x14ac:dyDescent="0.3">
      <c r="A119" s="3">
        <v>171</v>
      </c>
      <c r="B119" s="3">
        <v>8</v>
      </c>
      <c r="C119">
        <v>1</v>
      </c>
      <c r="D119" t="str">
        <f t="shared" si="4"/>
        <v>treated with platinum</v>
      </c>
      <c r="E119">
        <v>179</v>
      </c>
      <c r="F119" t="s">
        <v>78</v>
      </c>
      <c r="G119" s="3">
        <v>171</v>
      </c>
      <c r="H119" s="3">
        <v>8</v>
      </c>
      <c r="I119">
        <v>1</v>
      </c>
      <c r="J119" t="str">
        <f t="shared" si="5"/>
        <v>treated with taxanes</v>
      </c>
      <c r="M119" s="3">
        <v>171</v>
      </c>
      <c r="N119" s="3">
        <v>8</v>
      </c>
      <c r="O119">
        <v>1</v>
      </c>
      <c r="P119" t="s">
        <v>86</v>
      </c>
      <c r="S119" s="3">
        <v>171</v>
      </c>
      <c r="T119" s="3">
        <v>8</v>
      </c>
      <c r="U119">
        <v>1</v>
      </c>
      <c r="V119" t="s">
        <v>89</v>
      </c>
    </row>
    <row r="120" spans="1:22" x14ac:dyDescent="0.3">
      <c r="A120" s="3">
        <v>172</v>
      </c>
      <c r="B120" s="3">
        <v>34</v>
      </c>
      <c r="C120">
        <v>0</v>
      </c>
      <c r="D120" t="str">
        <f t="shared" si="4"/>
        <v>treated with platinum</v>
      </c>
      <c r="E120">
        <v>180</v>
      </c>
      <c r="F120" t="s">
        <v>78</v>
      </c>
      <c r="G120" s="3">
        <v>172</v>
      </c>
      <c r="H120" s="3">
        <v>34</v>
      </c>
      <c r="I120">
        <v>0</v>
      </c>
      <c r="J120" t="str">
        <f t="shared" si="5"/>
        <v>treated with taxanes</v>
      </c>
      <c r="M120" s="3">
        <v>172</v>
      </c>
      <c r="N120" s="3">
        <v>34</v>
      </c>
      <c r="O120">
        <v>0</v>
      </c>
      <c r="P120" t="s">
        <v>86</v>
      </c>
      <c r="S120" s="3">
        <v>172</v>
      </c>
      <c r="T120" s="3">
        <v>34</v>
      </c>
      <c r="U120">
        <v>0</v>
      </c>
      <c r="V120" t="s">
        <v>89</v>
      </c>
    </row>
    <row r="121" spans="1:22" x14ac:dyDescent="0.3">
      <c r="A121" s="3">
        <v>173</v>
      </c>
      <c r="B121" s="3">
        <v>49</v>
      </c>
      <c r="C121">
        <v>1</v>
      </c>
      <c r="D121" t="str">
        <f t="shared" si="4"/>
        <v>treated with platinum</v>
      </c>
      <c r="E121">
        <v>182</v>
      </c>
      <c r="F121" t="s">
        <v>78</v>
      </c>
      <c r="G121" s="3">
        <v>173</v>
      </c>
      <c r="H121" s="3">
        <v>49</v>
      </c>
      <c r="I121">
        <v>1</v>
      </c>
      <c r="J121" t="str">
        <f t="shared" si="5"/>
        <v>treated with taxanes</v>
      </c>
      <c r="M121" s="3">
        <v>173</v>
      </c>
      <c r="N121" s="3">
        <v>49</v>
      </c>
      <c r="O121">
        <v>1</v>
      </c>
      <c r="P121" t="s">
        <v>86</v>
      </c>
      <c r="S121" s="3">
        <v>173</v>
      </c>
      <c r="T121" s="3">
        <v>49</v>
      </c>
      <c r="U121">
        <v>1</v>
      </c>
      <c r="V121" t="str">
        <f t="shared" si="7"/>
        <v>treated with anthracene ring</v>
      </c>
    </row>
    <row r="122" spans="1:22" x14ac:dyDescent="0.3">
      <c r="A122" s="3">
        <v>174</v>
      </c>
      <c r="B122" s="3">
        <v>28</v>
      </c>
      <c r="C122">
        <v>0</v>
      </c>
      <c r="D122" t="str">
        <f t="shared" si="4"/>
        <v>treated with platinum</v>
      </c>
      <c r="E122">
        <v>183</v>
      </c>
      <c r="F122" t="s">
        <v>78</v>
      </c>
      <c r="G122" s="3">
        <v>174</v>
      </c>
      <c r="H122" s="3">
        <v>28</v>
      </c>
      <c r="I122">
        <v>0</v>
      </c>
      <c r="J122" t="s">
        <v>82</v>
      </c>
      <c r="M122" s="3">
        <v>174</v>
      </c>
      <c r="N122" s="3">
        <v>28</v>
      </c>
      <c r="O122">
        <v>0</v>
      </c>
      <c r="P122" t="str">
        <f t="shared" si="6"/>
        <v>treated with bioalkylating agengts</v>
      </c>
      <c r="S122" s="3">
        <v>174</v>
      </c>
      <c r="T122" s="3">
        <v>28</v>
      </c>
      <c r="U122">
        <v>0</v>
      </c>
      <c r="V122" t="s">
        <v>89</v>
      </c>
    </row>
    <row r="123" spans="1:22" x14ac:dyDescent="0.3">
      <c r="A123" s="3">
        <v>175</v>
      </c>
      <c r="B123" s="3">
        <v>42</v>
      </c>
      <c r="C123">
        <v>0</v>
      </c>
      <c r="D123" t="str">
        <f t="shared" si="4"/>
        <v>treated with platinum</v>
      </c>
      <c r="E123">
        <v>184</v>
      </c>
      <c r="F123" t="s">
        <v>78</v>
      </c>
      <c r="G123" s="3">
        <v>175</v>
      </c>
      <c r="H123" s="3">
        <v>42</v>
      </c>
      <c r="I123">
        <v>0</v>
      </c>
      <c r="J123" t="s">
        <v>82</v>
      </c>
      <c r="M123" s="3">
        <v>175</v>
      </c>
      <c r="N123" s="3">
        <v>42</v>
      </c>
      <c r="O123">
        <v>0</v>
      </c>
      <c r="P123" t="str">
        <f t="shared" si="6"/>
        <v>treated with bioalkylating agengts</v>
      </c>
      <c r="S123" s="3">
        <v>175</v>
      </c>
      <c r="T123" s="3">
        <v>42</v>
      </c>
      <c r="U123">
        <v>0</v>
      </c>
      <c r="V123" t="s">
        <v>89</v>
      </c>
    </row>
    <row r="124" spans="1:22" x14ac:dyDescent="0.3">
      <c r="A124" s="3">
        <v>176</v>
      </c>
      <c r="B124" s="3">
        <v>12</v>
      </c>
      <c r="C124">
        <v>0</v>
      </c>
      <c r="D124" t="str">
        <f t="shared" si="4"/>
        <v>treated with platinum</v>
      </c>
      <c r="E124">
        <v>185</v>
      </c>
      <c r="F124" t="s">
        <v>78</v>
      </c>
      <c r="G124" s="3">
        <v>176</v>
      </c>
      <c r="H124" s="3">
        <v>12</v>
      </c>
      <c r="I124">
        <v>0</v>
      </c>
      <c r="J124" t="str">
        <f t="shared" si="5"/>
        <v>treated with taxanes</v>
      </c>
      <c r="M124" s="3">
        <v>176</v>
      </c>
      <c r="N124" s="3">
        <v>12</v>
      </c>
      <c r="O124">
        <v>0</v>
      </c>
      <c r="P124" t="s">
        <v>86</v>
      </c>
      <c r="S124" s="3">
        <v>176</v>
      </c>
      <c r="T124" s="3">
        <v>12</v>
      </c>
      <c r="U124">
        <v>0</v>
      </c>
      <c r="V124" t="s">
        <v>89</v>
      </c>
    </row>
    <row r="125" spans="1:22" x14ac:dyDescent="0.3">
      <c r="A125" s="3">
        <v>177</v>
      </c>
      <c r="B125" s="3">
        <v>45</v>
      </c>
      <c r="C125">
        <v>1</v>
      </c>
      <c r="D125" t="str">
        <f t="shared" ref="D125:D143" si="8">VLOOKUP(A125,E$2:F$127,2,0)</f>
        <v>treated with platinum</v>
      </c>
      <c r="E125">
        <v>196</v>
      </c>
      <c r="F125" t="s">
        <v>78</v>
      </c>
      <c r="G125" s="3">
        <v>177</v>
      </c>
      <c r="H125" s="3">
        <v>45</v>
      </c>
      <c r="I125">
        <v>1</v>
      </c>
      <c r="J125" t="str">
        <f t="shared" si="5"/>
        <v>treated with taxanes</v>
      </c>
      <c r="M125" s="3">
        <v>177</v>
      </c>
      <c r="N125" s="3">
        <v>45</v>
      </c>
      <c r="O125">
        <v>1</v>
      </c>
      <c r="P125" t="s">
        <v>86</v>
      </c>
      <c r="S125" s="3">
        <v>177</v>
      </c>
      <c r="T125" s="3">
        <v>45</v>
      </c>
      <c r="U125">
        <v>1</v>
      </c>
      <c r="V125" t="s">
        <v>89</v>
      </c>
    </row>
    <row r="126" spans="1:22" x14ac:dyDescent="0.3">
      <c r="A126" s="3">
        <v>178</v>
      </c>
      <c r="B126" s="3">
        <v>33</v>
      </c>
      <c r="C126">
        <v>0</v>
      </c>
      <c r="D126" t="str">
        <f t="shared" si="8"/>
        <v>treated with platinum</v>
      </c>
      <c r="E126">
        <v>197</v>
      </c>
      <c r="F126" t="s">
        <v>78</v>
      </c>
      <c r="G126" s="3">
        <v>178</v>
      </c>
      <c r="H126" s="3">
        <v>33</v>
      </c>
      <c r="I126">
        <v>0</v>
      </c>
      <c r="J126" t="str">
        <f t="shared" si="5"/>
        <v>treated with taxanes</v>
      </c>
      <c r="M126" s="3">
        <v>178</v>
      </c>
      <c r="N126" s="3">
        <v>33</v>
      </c>
      <c r="O126">
        <v>0</v>
      </c>
      <c r="P126" t="s">
        <v>86</v>
      </c>
      <c r="S126" s="3">
        <v>178</v>
      </c>
      <c r="T126" s="3">
        <v>33</v>
      </c>
      <c r="U126">
        <v>0</v>
      </c>
      <c r="V126" t="s">
        <v>89</v>
      </c>
    </row>
    <row r="127" spans="1:22" x14ac:dyDescent="0.3">
      <c r="A127" s="3">
        <v>179</v>
      </c>
      <c r="B127" s="3">
        <v>5</v>
      </c>
      <c r="C127">
        <v>1</v>
      </c>
      <c r="D127" t="str">
        <f t="shared" si="8"/>
        <v>treated with platinum</v>
      </c>
      <c r="E127">
        <v>198</v>
      </c>
      <c r="F127" t="s">
        <v>78</v>
      </c>
      <c r="G127" s="3">
        <v>179</v>
      </c>
      <c r="H127" s="3">
        <v>5</v>
      </c>
      <c r="I127">
        <v>1</v>
      </c>
      <c r="J127" t="str">
        <f t="shared" si="5"/>
        <v>treated with taxanes</v>
      </c>
      <c r="M127" s="3">
        <v>179</v>
      </c>
      <c r="N127" s="3">
        <v>5</v>
      </c>
      <c r="O127">
        <v>1</v>
      </c>
      <c r="P127" t="s">
        <v>86</v>
      </c>
      <c r="S127" s="3">
        <v>179</v>
      </c>
      <c r="T127" s="3">
        <v>5</v>
      </c>
      <c r="U127">
        <v>1</v>
      </c>
      <c r="V127" t="str">
        <f t="shared" si="7"/>
        <v>treated with anthracene ring</v>
      </c>
    </row>
    <row r="128" spans="1:22" x14ac:dyDescent="0.3">
      <c r="A128" s="3">
        <v>180</v>
      </c>
      <c r="B128" s="3">
        <v>11</v>
      </c>
      <c r="C128">
        <v>0</v>
      </c>
      <c r="D128" t="str">
        <f t="shared" si="8"/>
        <v>treated with platinum</v>
      </c>
      <c r="G128" s="3">
        <v>180</v>
      </c>
      <c r="H128" s="3">
        <v>11</v>
      </c>
      <c r="I128">
        <v>0</v>
      </c>
      <c r="J128" t="str">
        <f t="shared" si="5"/>
        <v>treated with taxanes</v>
      </c>
      <c r="M128" s="3">
        <v>180</v>
      </c>
      <c r="N128" s="3">
        <v>11</v>
      </c>
      <c r="O128">
        <v>0</v>
      </c>
      <c r="P128" t="str">
        <f t="shared" si="6"/>
        <v>treated with bioalkylating agengts</v>
      </c>
      <c r="S128" s="3">
        <v>180</v>
      </c>
      <c r="T128" s="3">
        <v>11</v>
      </c>
      <c r="U128">
        <v>0</v>
      </c>
      <c r="V128" t="str">
        <f t="shared" si="7"/>
        <v>treated with anthracene ring</v>
      </c>
    </row>
    <row r="129" spans="1:22" x14ac:dyDescent="0.3">
      <c r="A129" s="3">
        <v>182</v>
      </c>
      <c r="B129" s="3">
        <v>53</v>
      </c>
      <c r="C129">
        <v>0</v>
      </c>
      <c r="D129" t="str">
        <f t="shared" si="8"/>
        <v>treated with platinum</v>
      </c>
      <c r="G129" s="3">
        <v>182</v>
      </c>
      <c r="H129" s="3">
        <v>53</v>
      </c>
      <c r="I129">
        <v>0</v>
      </c>
      <c r="J129" t="s">
        <v>82</v>
      </c>
      <c r="M129" s="3">
        <v>182</v>
      </c>
      <c r="N129" s="3">
        <v>53</v>
      </c>
      <c r="O129">
        <v>0</v>
      </c>
      <c r="P129" t="str">
        <f t="shared" si="6"/>
        <v>treated with bioalkylating agengts</v>
      </c>
      <c r="S129" s="3">
        <v>182</v>
      </c>
      <c r="T129" s="3">
        <v>53</v>
      </c>
      <c r="U129">
        <v>0</v>
      </c>
      <c r="V129" t="str">
        <f t="shared" si="7"/>
        <v>treated with anthracene ring</v>
      </c>
    </row>
    <row r="130" spans="1:22" x14ac:dyDescent="0.3">
      <c r="A130" s="3">
        <v>183</v>
      </c>
      <c r="B130" s="3">
        <v>11</v>
      </c>
      <c r="C130">
        <v>1</v>
      </c>
      <c r="D130" t="str">
        <f t="shared" si="8"/>
        <v>treated with platinum</v>
      </c>
      <c r="G130" s="3">
        <v>183</v>
      </c>
      <c r="H130" s="3">
        <v>11</v>
      </c>
      <c r="I130">
        <v>1</v>
      </c>
      <c r="J130" t="str">
        <f t="shared" si="5"/>
        <v>treated with taxanes</v>
      </c>
      <c r="M130" s="3">
        <v>183</v>
      </c>
      <c r="N130" s="3">
        <v>11</v>
      </c>
      <c r="O130">
        <v>1</v>
      </c>
      <c r="P130" t="s">
        <v>86</v>
      </c>
      <c r="S130" s="3">
        <v>183</v>
      </c>
      <c r="T130" s="3">
        <v>11</v>
      </c>
      <c r="U130">
        <v>1</v>
      </c>
      <c r="V130" t="str">
        <f t="shared" si="7"/>
        <v>treated with anthracene ring</v>
      </c>
    </row>
    <row r="131" spans="1:22" x14ac:dyDescent="0.3">
      <c r="A131" s="3">
        <v>184</v>
      </c>
      <c r="B131" s="3">
        <v>11</v>
      </c>
      <c r="C131">
        <v>1</v>
      </c>
      <c r="D131" t="str">
        <f t="shared" si="8"/>
        <v>treated with platinum</v>
      </c>
      <c r="G131" s="3">
        <v>184</v>
      </c>
      <c r="H131" s="3">
        <v>11</v>
      </c>
      <c r="I131">
        <v>1</v>
      </c>
      <c r="J131" t="str">
        <f t="shared" ref="J131:J143" si="9">VLOOKUP(G131,K$2:L$82,2,0)</f>
        <v>treated with taxanes</v>
      </c>
      <c r="M131" s="3">
        <v>184</v>
      </c>
      <c r="N131" s="3">
        <v>11</v>
      </c>
      <c r="O131">
        <v>1</v>
      </c>
      <c r="P131" t="s">
        <v>86</v>
      </c>
      <c r="S131" s="3">
        <v>184</v>
      </c>
      <c r="T131" s="3">
        <v>11</v>
      </c>
      <c r="U131">
        <v>1</v>
      </c>
      <c r="V131" t="str">
        <f t="shared" ref="V131:V142" si="10">VLOOKUP(S131,W$2:X$48,2,0)</f>
        <v>treated with anthracene ring</v>
      </c>
    </row>
    <row r="132" spans="1:22" x14ac:dyDescent="0.3">
      <c r="A132" s="3">
        <v>185</v>
      </c>
      <c r="B132" s="3">
        <v>33</v>
      </c>
      <c r="C132">
        <v>0</v>
      </c>
      <c r="D132" t="str">
        <f t="shared" si="8"/>
        <v>treated with platinum</v>
      </c>
      <c r="G132" s="3">
        <v>185</v>
      </c>
      <c r="H132" s="3">
        <v>33</v>
      </c>
      <c r="I132">
        <v>0</v>
      </c>
      <c r="J132" t="str">
        <f t="shared" si="9"/>
        <v>treated with taxanes</v>
      </c>
      <c r="M132" s="3">
        <v>185</v>
      </c>
      <c r="N132" s="3">
        <v>33</v>
      </c>
      <c r="O132">
        <v>0</v>
      </c>
      <c r="P132" t="s">
        <v>86</v>
      </c>
      <c r="S132" s="3">
        <v>185</v>
      </c>
      <c r="T132" s="3">
        <v>33</v>
      </c>
      <c r="U132">
        <v>0</v>
      </c>
      <c r="V132" t="s">
        <v>89</v>
      </c>
    </row>
    <row r="133" spans="1:22" x14ac:dyDescent="0.3">
      <c r="A133" s="3">
        <v>187</v>
      </c>
      <c r="B133" s="3">
        <v>6</v>
      </c>
      <c r="C133">
        <v>1</v>
      </c>
      <c r="D133" t="s">
        <v>80</v>
      </c>
      <c r="G133" s="3">
        <v>187</v>
      </c>
      <c r="H133" s="3">
        <v>6</v>
      </c>
      <c r="I133">
        <v>1</v>
      </c>
      <c r="J133" t="s">
        <v>82</v>
      </c>
      <c r="M133" s="3">
        <v>187</v>
      </c>
      <c r="N133" s="3">
        <v>6</v>
      </c>
      <c r="O133">
        <v>1</v>
      </c>
      <c r="P133" t="str">
        <f t="shared" ref="P133:P140" si="11">VLOOKUP(M133,Q$2:R$46,2,0)</f>
        <v>treated with bioalkylating agengts</v>
      </c>
      <c r="S133" s="3">
        <v>187</v>
      </c>
      <c r="T133" s="3">
        <v>6</v>
      </c>
      <c r="U133">
        <v>1</v>
      </c>
      <c r="V133" t="s">
        <v>89</v>
      </c>
    </row>
    <row r="134" spans="1:22" x14ac:dyDescent="0.3">
      <c r="A134" s="3">
        <v>188</v>
      </c>
      <c r="B134" s="3">
        <v>2</v>
      </c>
      <c r="C134">
        <v>1</v>
      </c>
      <c r="D134" t="s">
        <v>80</v>
      </c>
      <c r="G134" s="3">
        <v>188</v>
      </c>
      <c r="H134" s="3">
        <v>2</v>
      </c>
      <c r="I134">
        <v>1</v>
      </c>
      <c r="J134" t="s">
        <v>82</v>
      </c>
      <c r="M134" s="3">
        <v>188</v>
      </c>
      <c r="N134" s="3">
        <v>2</v>
      </c>
      <c r="O134">
        <v>1</v>
      </c>
      <c r="P134" t="s">
        <v>86</v>
      </c>
      <c r="S134" s="3">
        <v>188</v>
      </c>
      <c r="T134" s="3">
        <v>2</v>
      </c>
      <c r="U134">
        <v>1</v>
      </c>
      <c r="V134" t="s">
        <v>89</v>
      </c>
    </row>
    <row r="135" spans="1:22" x14ac:dyDescent="0.3">
      <c r="A135" s="3">
        <v>189</v>
      </c>
      <c r="B135" s="3">
        <v>61</v>
      </c>
      <c r="C135">
        <v>0</v>
      </c>
      <c r="D135" t="s">
        <v>80</v>
      </c>
      <c r="G135" s="3">
        <v>189</v>
      </c>
      <c r="H135" s="3">
        <v>61</v>
      </c>
      <c r="I135">
        <v>0</v>
      </c>
      <c r="J135" t="s">
        <v>82</v>
      </c>
      <c r="M135" s="3">
        <v>189</v>
      </c>
      <c r="N135" s="3">
        <v>61</v>
      </c>
      <c r="O135">
        <v>0</v>
      </c>
      <c r="P135" t="s">
        <v>86</v>
      </c>
      <c r="S135" s="3">
        <v>189</v>
      </c>
      <c r="T135" s="3">
        <v>61</v>
      </c>
      <c r="U135">
        <v>0</v>
      </c>
      <c r="V135" t="s">
        <v>89</v>
      </c>
    </row>
    <row r="136" spans="1:22" x14ac:dyDescent="0.3">
      <c r="A136" s="3">
        <v>190</v>
      </c>
      <c r="B136" s="3">
        <v>5</v>
      </c>
      <c r="C136">
        <v>1</v>
      </c>
      <c r="D136" t="s">
        <v>80</v>
      </c>
      <c r="G136" s="3">
        <v>190</v>
      </c>
      <c r="H136" s="3">
        <v>5</v>
      </c>
      <c r="I136">
        <v>1</v>
      </c>
      <c r="J136" t="s">
        <v>82</v>
      </c>
      <c r="M136" s="3">
        <v>190</v>
      </c>
      <c r="N136" s="3">
        <v>5</v>
      </c>
      <c r="O136">
        <v>1</v>
      </c>
      <c r="P136" t="s">
        <v>86</v>
      </c>
      <c r="S136" s="3">
        <v>190</v>
      </c>
      <c r="T136" s="3">
        <v>5</v>
      </c>
      <c r="U136">
        <v>1</v>
      </c>
      <c r="V136" t="s">
        <v>89</v>
      </c>
    </row>
    <row r="137" spans="1:22" x14ac:dyDescent="0.3">
      <c r="A137" s="3">
        <v>191</v>
      </c>
      <c r="B137" s="3">
        <v>14</v>
      </c>
      <c r="C137">
        <v>0</v>
      </c>
      <c r="D137" t="s">
        <v>80</v>
      </c>
      <c r="G137" s="3">
        <v>191</v>
      </c>
      <c r="H137" s="3">
        <v>14</v>
      </c>
      <c r="I137">
        <v>0</v>
      </c>
      <c r="J137" t="s">
        <v>82</v>
      </c>
      <c r="M137" s="3">
        <v>191</v>
      </c>
      <c r="N137" s="3">
        <v>14</v>
      </c>
      <c r="O137">
        <v>0</v>
      </c>
      <c r="P137" t="s">
        <v>86</v>
      </c>
      <c r="S137" s="3">
        <v>191</v>
      </c>
      <c r="T137" s="3">
        <v>14</v>
      </c>
      <c r="U137">
        <v>0</v>
      </c>
      <c r="V137" t="s">
        <v>89</v>
      </c>
    </row>
    <row r="138" spans="1:22" x14ac:dyDescent="0.3">
      <c r="A138" s="3">
        <v>192</v>
      </c>
      <c r="B138" s="3">
        <v>20</v>
      </c>
      <c r="C138">
        <v>0</v>
      </c>
      <c r="D138" t="s">
        <v>80</v>
      </c>
      <c r="G138" s="3">
        <v>192</v>
      </c>
      <c r="H138" s="3">
        <v>20</v>
      </c>
      <c r="I138">
        <v>0</v>
      </c>
      <c r="J138" t="s">
        <v>82</v>
      </c>
      <c r="M138" s="3">
        <v>192</v>
      </c>
      <c r="N138" s="3">
        <v>20</v>
      </c>
      <c r="O138">
        <v>0</v>
      </c>
      <c r="P138" t="s">
        <v>86</v>
      </c>
      <c r="S138" s="3">
        <v>192</v>
      </c>
      <c r="T138" s="3">
        <v>20</v>
      </c>
      <c r="U138">
        <v>0</v>
      </c>
      <c r="V138" t="s">
        <v>89</v>
      </c>
    </row>
    <row r="139" spans="1:22" x14ac:dyDescent="0.3">
      <c r="A139" s="3">
        <v>193</v>
      </c>
      <c r="B139" s="3">
        <v>6</v>
      </c>
      <c r="C139">
        <v>0</v>
      </c>
      <c r="D139" t="s">
        <v>80</v>
      </c>
      <c r="G139" s="3">
        <v>193</v>
      </c>
      <c r="H139" s="3">
        <v>6</v>
      </c>
      <c r="I139">
        <v>0</v>
      </c>
      <c r="J139" t="s">
        <v>82</v>
      </c>
      <c r="M139" s="3">
        <v>193</v>
      </c>
      <c r="N139" s="3">
        <v>6</v>
      </c>
      <c r="O139">
        <v>0</v>
      </c>
      <c r="P139" t="s">
        <v>86</v>
      </c>
      <c r="S139" s="3">
        <v>193</v>
      </c>
      <c r="T139" s="3">
        <v>6</v>
      </c>
      <c r="U139">
        <v>0</v>
      </c>
      <c r="V139" t="s">
        <v>89</v>
      </c>
    </row>
    <row r="140" spans="1:22" x14ac:dyDescent="0.3">
      <c r="A140" s="3">
        <v>195</v>
      </c>
      <c r="B140" s="3">
        <v>5</v>
      </c>
      <c r="C140">
        <v>1</v>
      </c>
      <c r="D140" t="s">
        <v>80</v>
      </c>
      <c r="G140" s="3">
        <v>195</v>
      </c>
      <c r="H140" s="3">
        <v>5</v>
      </c>
      <c r="I140">
        <v>1</v>
      </c>
      <c r="J140" t="s">
        <v>82</v>
      </c>
      <c r="M140" s="3">
        <v>195</v>
      </c>
      <c r="N140" s="3">
        <v>5</v>
      </c>
      <c r="O140">
        <v>1</v>
      </c>
      <c r="P140" t="str">
        <f t="shared" si="11"/>
        <v>treated with bioalkylating agengts</v>
      </c>
      <c r="S140" s="3">
        <v>195</v>
      </c>
      <c r="T140" s="3">
        <v>5</v>
      </c>
      <c r="U140">
        <v>1</v>
      </c>
      <c r="V140" t="s">
        <v>89</v>
      </c>
    </row>
    <row r="141" spans="1:22" x14ac:dyDescent="0.3">
      <c r="A141" s="3">
        <v>196</v>
      </c>
      <c r="B141" s="3">
        <v>9</v>
      </c>
      <c r="C141">
        <v>1</v>
      </c>
      <c r="D141" t="str">
        <f t="shared" si="8"/>
        <v>treated with platinum</v>
      </c>
      <c r="G141" s="3">
        <v>196</v>
      </c>
      <c r="H141" s="3">
        <v>9</v>
      </c>
      <c r="I141">
        <v>1</v>
      </c>
      <c r="J141" t="str">
        <f t="shared" si="9"/>
        <v>treated with taxanes</v>
      </c>
      <c r="M141" s="3">
        <v>196</v>
      </c>
      <c r="N141" s="3">
        <v>9</v>
      </c>
      <c r="O141">
        <v>1</v>
      </c>
      <c r="P141" t="s">
        <v>86</v>
      </c>
      <c r="S141" s="3">
        <v>196</v>
      </c>
      <c r="T141" s="3">
        <v>9</v>
      </c>
      <c r="U141">
        <v>1</v>
      </c>
      <c r="V141" t="str">
        <f t="shared" si="10"/>
        <v>treated with anthracene ring</v>
      </c>
    </row>
    <row r="142" spans="1:22" x14ac:dyDescent="0.3">
      <c r="A142" s="3">
        <v>197</v>
      </c>
      <c r="B142" s="3">
        <v>18</v>
      </c>
      <c r="C142">
        <v>1</v>
      </c>
      <c r="D142" t="str">
        <f t="shared" si="8"/>
        <v>treated with platinum</v>
      </c>
      <c r="G142" s="3">
        <v>197</v>
      </c>
      <c r="H142" s="3">
        <v>18</v>
      </c>
      <c r="I142">
        <v>1</v>
      </c>
      <c r="J142" t="str">
        <f t="shared" si="9"/>
        <v>treated with taxanes</v>
      </c>
      <c r="M142" s="3">
        <v>197</v>
      </c>
      <c r="N142" s="3">
        <v>18</v>
      </c>
      <c r="O142">
        <v>1</v>
      </c>
      <c r="P142" t="s">
        <v>86</v>
      </c>
      <c r="S142" s="3">
        <v>197</v>
      </c>
      <c r="T142" s="3">
        <v>18</v>
      </c>
      <c r="U142">
        <v>1</v>
      </c>
      <c r="V142" t="str">
        <f t="shared" si="10"/>
        <v>treated with anthracene ring</v>
      </c>
    </row>
    <row r="143" spans="1:22" x14ac:dyDescent="0.3">
      <c r="A143" s="3">
        <v>198</v>
      </c>
      <c r="B143" s="3">
        <v>12</v>
      </c>
      <c r="C143">
        <v>1</v>
      </c>
      <c r="D143" t="str">
        <f t="shared" si="8"/>
        <v>treated with platinum</v>
      </c>
      <c r="G143" s="3">
        <v>198</v>
      </c>
      <c r="H143" s="3">
        <v>12</v>
      </c>
      <c r="I143">
        <v>1</v>
      </c>
      <c r="J143" t="str">
        <f t="shared" si="9"/>
        <v>treated with taxanes</v>
      </c>
      <c r="M143" s="3">
        <v>198</v>
      </c>
      <c r="N143" s="3">
        <v>12</v>
      </c>
      <c r="O143">
        <v>1</v>
      </c>
      <c r="P143" t="s">
        <v>86</v>
      </c>
      <c r="S143" s="3">
        <v>198</v>
      </c>
      <c r="T143" s="3">
        <v>12</v>
      </c>
      <c r="U143">
        <v>1</v>
      </c>
      <c r="V143" t="s">
        <v>89</v>
      </c>
    </row>
    <row r="144" spans="1:22" x14ac:dyDescent="0.3">
      <c r="A144" s="3">
        <v>199</v>
      </c>
      <c r="B144" s="3">
        <v>4</v>
      </c>
      <c r="C144">
        <v>1</v>
      </c>
      <c r="D144" t="s">
        <v>80</v>
      </c>
      <c r="G144" s="3">
        <v>199</v>
      </c>
      <c r="H144" s="3">
        <v>4</v>
      </c>
      <c r="I144">
        <v>1</v>
      </c>
      <c r="J144" t="s">
        <v>82</v>
      </c>
      <c r="M144" s="3">
        <v>199</v>
      </c>
      <c r="N144" s="3">
        <v>4</v>
      </c>
      <c r="O144">
        <v>1</v>
      </c>
      <c r="P144" t="s">
        <v>86</v>
      </c>
      <c r="S144" s="3">
        <v>199</v>
      </c>
      <c r="T144" s="3">
        <v>4</v>
      </c>
      <c r="U144">
        <v>1</v>
      </c>
      <c r="V144" t="s">
        <v>89</v>
      </c>
    </row>
  </sheetData>
  <autoFilter ref="A1:W150" xr:uid="{EFA3D7D4-9CF8-4100-A005-57789B68990C}"/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3591C-33C7-4D93-A878-5394AD9BD9B8}">
  <sheetPr filterMode="1"/>
  <dimension ref="A1:AA144"/>
  <sheetViews>
    <sheetView tabSelected="1" topLeftCell="S1" workbookViewId="0">
      <selection activeCell="X3" sqref="X3:X44"/>
    </sheetView>
  </sheetViews>
  <sheetFormatPr defaultRowHeight="14" x14ac:dyDescent="0.3"/>
  <cols>
    <col min="9" max="9" width="17.6640625" customWidth="1"/>
    <col min="11" max="11" width="16.6640625" customWidth="1"/>
    <col min="20" max="20" width="18.83203125" customWidth="1"/>
  </cols>
  <sheetData>
    <row r="1" spans="1:27" ht="28" x14ac:dyDescent="0.3">
      <c r="A1" t="s">
        <v>76</v>
      </c>
      <c r="C1" t="s">
        <v>77</v>
      </c>
      <c r="F1" s="2" t="s">
        <v>6</v>
      </c>
      <c r="G1" s="2" t="s">
        <v>9</v>
      </c>
      <c r="H1" s="4" t="s">
        <v>7</v>
      </c>
      <c r="I1" t="s">
        <v>79</v>
      </c>
      <c r="J1" t="s">
        <v>84</v>
      </c>
      <c r="M1" t="s">
        <v>76</v>
      </c>
      <c r="N1" t="s">
        <v>92</v>
      </c>
      <c r="O1" t="s">
        <v>83</v>
      </c>
      <c r="Q1" s="2" t="s">
        <v>6</v>
      </c>
      <c r="R1" s="2" t="s">
        <v>9</v>
      </c>
      <c r="S1" s="4" t="s">
        <v>7</v>
      </c>
      <c r="T1" s="4" t="s">
        <v>79</v>
      </c>
      <c r="U1" t="s">
        <v>76</v>
      </c>
      <c r="V1" t="s">
        <v>92</v>
      </c>
      <c r="X1" t="s">
        <v>83</v>
      </c>
      <c r="Y1" t="s">
        <v>96</v>
      </c>
      <c r="Z1" t="s">
        <v>87</v>
      </c>
    </row>
    <row r="2" spans="1:27" hidden="1" x14ac:dyDescent="0.3">
      <c r="A2">
        <v>4</v>
      </c>
      <c r="B2" t="e">
        <f>VLOOKUP(A2,C$2:D$82,2,0)</f>
        <v>#N/A</v>
      </c>
      <c r="C2">
        <v>6</v>
      </c>
      <c r="D2" t="s">
        <v>49</v>
      </c>
      <c r="F2" s="3">
        <v>2</v>
      </c>
      <c r="G2" s="3">
        <v>9</v>
      </c>
      <c r="H2">
        <v>0</v>
      </c>
      <c r="I2" t="s">
        <v>91</v>
      </c>
      <c r="J2">
        <v>6</v>
      </c>
      <c r="K2" t="s">
        <v>90</v>
      </c>
      <c r="M2">
        <v>4</v>
      </c>
      <c r="N2" t="e">
        <f>VLOOKUP(M2,O$2:P$46,2,0)</f>
        <v>#N/A</v>
      </c>
      <c r="O2">
        <v>8</v>
      </c>
      <c r="P2" t="s">
        <v>49</v>
      </c>
      <c r="Q2" s="3">
        <v>2</v>
      </c>
      <c r="R2" s="3">
        <v>9</v>
      </c>
      <c r="S2">
        <v>0</v>
      </c>
      <c r="T2" t="s">
        <v>95</v>
      </c>
      <c r="U2">
        <v>25</v>
      </c>
      <c r="V2" t="s">
        <v>93</v>
      </c>
      <c r="X2">
        <v>8</v>
      </c>
      <c r="Y2" t="e">
        <f>VLOOKUP(X2,Z$2:AA$48,2,0)</f>
        <v>#N/A</v>
      </c>
      <c r="Z2">
        <v>12</v>
      </c>
      <c r="AA2" t="s">
        <v>49</v>
      </c>
    </row>
    <row r="3" spans="1:27" x14ac:dyDescent="0.3">
      <c r="A3">
        <v>6</v>
      </c>
      <c r="B3" t="str">
        <f t="shared" ref="B3:B66" si="0">VLOOKUP(A3,C$2:D$82,2,0)</f>
        <v>Y</v>
      </c>
      <c r="C3">
        <v>7</v>
      </c>
      <c r="D3" t="s">
        <v>49</v>
      </c>
      <c r="F3" s="3">
        <v>3</v>
      </c>
      <c r="G3" s="3">
        <v>18</v>
      </c>
      <c r="H3">
        <v>1</v>
      </c>
      <c r="I3" t="s">
        <v>91</v>
      </c>
      <c r="J3">
        <v>7</v>
      </c>
      <c r="K3" t="s">
        <v>90</v>
      </c>
      <c r="M3">
        <v>6</v>
      </c>
      <c r="N3" t="e">
        <f t="shared" ref="N3:N66" si="1">VLOOKUP(M3,O$2:P$46,2,0)</f>
        <v>#N/A</v>
      </c>
      <c r="O3">
        <v>13</v>
      </c>
      <c r="P3" t="s">
        <v>49</v>
      </c>
      <c r="Q3" s="3">
        <v>3</v>
      </c>
      <c r="R3" s="3">
        <v>18</v>
      </c>
      <c r="S3">
        <v>1</v>
      </c>
      <c r="T3" t="s">
        <v>95</v>
      </c>
      <c r="U3">
        <v>40</v>
      </c>
      <c r="V3" t="s">
        <v>93</v>
      </c>
      <c r="X3">
        <v>13</v>
      </c>
      <c r="Y3" t="str">
        <f t="shared" ref="Y3:Y48" si="2">VLOOKUP(X3,Z$2:AA$48,2,0)</f>
        <v>Y</v>
      </c>
      <c r="Z3">
        <v>13</v>
      </c>
      <c r="AA3" t="s">
        <v>49</v>
      </c>
    </row>
    <row r="4" spans="1:27" x14ac:dyDescent="0.3">
      <c r="A4">
        <v>7</v>
      </c>
      <c r="B4" t="str">
        <f t="shared" si="0"/>
        <v>Y</v>
      </c>
      <c r="C4">
        <v>8</v>
      </c>
      <c r="D4" t="s">
        <v>49</v>
      </c>
      <c r="F4" s="3">
        <v>4</v>
      </c>
      <c r="G4" s="3">
        <v>46</v>
      </c>
      <c r="H4">
        <v>1</v>
      </c>
      <c r="I4" t="s">
        <v>91</v>
      </c>
      <c r="J4">
        <v>9</v>
      </c>
      <c r="K4" t="s">
        <v>90</v>
      </c>
      <c r="M4">
        <v>7</v>
      </c>
      <c r="N4" t="e">
        <f t="shared" si="1"/>
        <v>#N/A</v>
      </c>
      <c r="O4">
        <v>25</v>
      </c>
      <c r="P4" t="s">
        <v>49</v>
      </c>
      <c r="Q4" s="3">
        <v>4</v>
      </c>
      <c r="R4" s="3">
        <v>46</v>
      </c>
      <c r="S4">
        <v>1</v>
      </c>
      <c r="T4" t="s">
        <v>95</v>
      </c>
      <c r="U4">
        <v>42</v>
      </c>
      <c r="V4" t="s">
        <v>93</v>
      </c>
      <c r="X4">
        <v>25</v>
      </c>
      <c r="Y4" t="str">
        <f t="shared" si="2"/>
        <v>Y</v>
      </c>
      <c r="Z4">
        <v>16</v>
      </c>
      <c r="AA4" t="s">
        <v>49</v>
      </c>
    </row>
    <row r="5" spans="1:27" x14ac:dyDescent="0.3">
      <c r="A5">
        <v>9</v>
      </c>
      <c r="B5" t="str">
        <f t="shared" si="0"/>
        <v>Y</v>
      </c>
      <c r="C5">
        <v>9</v>
      </c>
      <c r="D5" t="s">
        <v>49</v>
      </c>
      <c r="F5" s="3">
        <v>5</v>
      </c>
      <c r="G5" s="3">
        <v>0.5</v>
      </c>
      <c r="H5">
        <v>1</v>
      </c>
      <c r="I5" t="s">
        <v>91</v>
      </c>
      <c r="J5">
        <v>10</v>
      </c>
      <c r="K5" t="s">
        <v>90</v>
      </c>
      <c r="M5">
        <v>9</v>
      </c>
      <c r="N5" t="e">
        <f t="shared" si="1"/>
        <v>#N/A</v>
      </c>
      <c r="O5">
        <v>26</v>
      </c>
      <c r="P5" t="s">
        <v>49</v>
      </c>
      <c r="Q5" s="3">
        <v>5</v>
      </c>
      <c r="R5" s="3">
        <v>0.5</v>
      </c>
      <c r="S5">
        <v>1</v>
      </c>
      <c r="T5" t="s">
        <v>95</v>
      </c>
      <c r="U5">
        <v>45</v>
      </c>
      <c r="V5" t="s">
        <v>93</v>
      </c>
      <c r="X5">
        <v>26</v>
      </c>
      <c r="Y5" t="str">
        <f t="shared" si="2"/>
        <v>Y</v>
      </c>
      <c r="Z5">
        <v>21</v>
      </c>
      <c r="AA5" t="s">
        <v>49</v>
      </c>
    </row>
    <row r="6" spans="1:27" x14ac:dyDescent="0.3">
      <c r="A6">
        <v>10</v>
      </c>
      <c r="B6" t="str">
        <f t="shared" si="0"/>
        <v>Y</v>
      </c>
      <c r="C6">
        <v>10</v>
      </c>
      <c r="D6" t="s">
        <v>49</v>
      </c>
      <c r="F6" s="3">
        <v>6</v>
      </c>
      <c r="G6" s="3">
        <v>20</v>
      </c>
      <c r="H6">
        <v>1</v>
      </c>
      <c r="I6" t="str">
        <f t="shared" ref="I6:I64" si="3">VLOOKUP(F6,J$2:K$78,2,0)</f>
        <v>treated with P+T</v>
      </c>
      <c r="J6">
        <v>12</v>
      </c>
      <c r="K6" t="s">
        <v>90</v>
      </c>
      <c r="M6">
        <v>10</v>
      </c>
      <c r="N6" t="e">
        <f t="shared" si="1"/>
        <v>#N/A</v>
      </c>
      <c r="O6">
        <v>40</v>
      </c>
      <c r="P6" t="s">
        <v>49</v>
      </c>
      <c r="Q6" s="3">
        <v>6</v>
      </c>
      <c r="R6" s="3">
        <v>20</v>
      </c>
      <c r="S6">
        <v>1</v>
      </c>
      <c r="T6" t="s">
        <v>95</v>
      </c>
      <c r="U6">
        <v>46</v>
      </c>
      <c r="V6" t="s">
        <v>93</v>
      </c>
      <c r="X6">
        <v>40</v>
      </c>
      <c r="Y6" t="str">
        <f t="shared" si="2"/>
        <v>Y</v>
      </c>
      <c r="Z6">
        <v>25</v>
      </c>
      <c r="AA6" t="s">
        <v>49</v>
      </c>
    </row>
    <row r="7" spans="1:27" x14ac:dyDescent="0.3">
      <c r="A7">
        <v>12</v>
      </c>
      <c r="B7" t="str">
        <f t="shared" si="0"/>
        <v>Y</v>
      </c>
      <c r="C7">
        <v>12</v>
      </c>
      <c r="D7" t="s">
        <v>49</v>
      </c>
      <c r="F7" s="3">
        <v>9</v>
      </c>
      <c r="G7" s="3">
        <v>24</v>
      </c>
      <c r="H7">
        <v>0</v>
      </c>
      <c r="I7" t="str">
        <f t="shared" si="3"/>
        <v>treated with P+T</v>
      </c>
      <c r="J7">
        <v>14</v>
      </c>
      <c r="K7" t="s">
        <v>90</v>
      </c>
      <c r="M7">
        <v>12</v>
      </c>
      <c r="N7" t="e">
        <f t="shared" si="1"/>
        <v>#N/A</v>
      </c>
      <c r="O7">
        <v>42</v>
      </c>
      <c r="P7" t="s">
        <v>49</v>
      </c>
      <c r="Q7" s="3">
        <v>9</v>
      </c>
      <c r="R7" s="3">
        <v>24</v>
      </c>
      <c r="S7">
        <v>0</v>
      </c>
      <c r="T7" t="s">
        <v>95</v>
      </c>
      <c r="U7">
        <v>49</v>
      </c>
      <c r="V7" t="s">
        <v>93</v>
      </c>
      <c r="X7">
        <v>42</v>
      </c>
      <c r="Y7" t="str">
        <f t="shared" si="2"/>
        <v>Y</v>
      </c>
      <c r="Z7">
        <v>26</v>
      </c>
      <c r="AA7" t="s">
        <v>49</v>
      </c>
    </row>
    <row r="8" spans="1:27" x14ac:dyDescent="0.3">
      <c r="A8">
        <v>14</v>
      </c>
      <c r="B8" t="str">
        <f t="shared" si="0"/>
        <v>Y</v>
      </c>
      <c r="C8">
        <v>14</v>
      </c>
      <c r="D8" t="s">
        <v>49</v>
      </c>
      <c r="F8" s="3">
        <v>10</v>
      </c>
      <c r="G8" s="3">
        <v>14</v>
      </c>
      <c r="H8">
        <v>1</v>
      </c>
      <c r="I8" t="str">
        <f t="shared" si="3"/>
        <v>treated with P+T</v>
      </c>
      <c r="J8">
        <v>16</v>
      </c>
      <c r="K8" t="s">
        <v>90</v>
      </c>
      <c r="M8">
        <v>14</v>
      </c>
      <c r="N8" t="e">
        <f t="shared" si="1"/>
        <v>#N/A</v>
      </c>
      <c r="O8">
        <v>45</v>
      </c>
      <c r="P8" t="s">
        <v>49</v>
      </c>
      <c r="Q8" s="3">
        <v>10</v>
      </c>
      <c r="R8" s="3">
        <v>14</v>
      </c>
      <c r="S8">
        <v>1</v>
      </c>
      <c r="T8" t="s">
        <v>95</v>
      </c>
      <c r="U8">
        <v>50</v>
      </c>
      <c r="V8" t="s">
        <v>93</v>
      </c>
      <c r="X8">
        <v>45</v>
      </c>
      <c r="Y8" t="str">
        <f t="shared" si="2"/>
        <v>Y</v>
      </c>
      <c r="Z8">
        <v>40</v>
      </c>
      <c r="AA8" t="s">
        <v>49</v>
      </c>
    </row>
    <row r="9" spans="1:27" x14ac:dyDescent="0.3">
      <c r="A9">
        <v>16</v>
      </c>
      <c r="B9" t="str">
        <f t="shared" si="0"/>
        <v>Y</v>
      </c>
      <c r="C9">
        <v>16</v>
      </c>
      <c r="D9" t="s">
        <v>49</v>
      </c>
      <c r="F9" s="3">
        <v>38</v>
      </c>
      <c r="G9" s="3">
        <v>24</v>
      </c>
      <c r="H9">
        <v>0</v>
      </c>
      <c r="I9" t="s">
        <v>91</v>
      </c>
      <c r="J9">
        <v>17</v>
      </c>
      <c r="K9" t="s">
        <v>90</v>
      </c>
      <c r="M9">
        <v>16</v>
      </c>
      <c r="N9" t="e">
        <f t="shared" si="1"/>
        <v>#N/A</v>
      </c>
      <c r="O9">
        <v>46</v>
      </c>
      <c r="P9" t="s">
        <v>49</v>
      </c>
      <c r="Q9" s="3">
        <v>38</v>
      </c>
      <c r="R9" s="3">
        <v>24</v>
      </c>
      <c r="S9">
        <v>0</v>
      </c>
      <c r="T9" t="s">
        <v>95</v>
      </c>
      <c r="U9">
        <v>51</v>
      </c>
      <c r="V9" t="s">
        <v>93</v>
      </c>
      <c r="X9">
        <v>46</v>
      </c>
      <c r="Y9" t="str">
        <f t="shared" si="2"/>
        <v>Y</v>
      </c>
      <c r="Z9">
        <v>42</v>
      </c>
      <c r="AA9" t="s">
        <v>49</v>
      </c>
    </row>
    <row r="10" spans="1:27" x14ac:dyDescent="0.3">
      <c r="A10">
        <v>17</v>
      </c>
      <c r="B10" t="str">
        <f t="shared" si="0"/>
        <v>Y</v>
      </c>
      <c r="C10">
        <v>17</v>
      </c>
      <c r="D10" t="s">
        <v>49</v>
      </c>
      <c r="F10" s="3">
        <v>39</v>
      </c>
      <c r="G10" s="3">
        <v>24</v>
      </c>
      <c r="H10">
        <v>0</v>
      </c>
      <c r="I10" t="s">
        <v>91</v>
      </c>
      <c r="J10">
        <v>18</v>
      </c>
      <c r="K10" t="s">
        <v>90</v>
      </c>
      <c r="M10">
        <v>17</v>
      </c>
      <c r="N10" t="e">
        <f t="shared" si="1"/>
        <v>#N/A</v>
      </c>
      <c r="O10">
        <v>49</v>
      </c>
      <c r="P10" t="s">
        <v>49</v>
      </c>
      <c r="Q10" s="3">
        <v>39</v>
      </c>
      <c r="R10" s="3">
        <v>24</v>
      </c>
      <c r="S10">
        <v>0</v>
      </c>
      <c r="T10" t="s">
        <v>95</v>
      </c>
      <c r="U10">
        <v>52</v>
      </c>
      <c r="V10" t="s">
        <v>93</v>
      </c>
      <c r="X10">
        <v>49</v>
      </c>
      <c r="Y10" t="str">
        <f t="shared" si="2"/>
        <v>Y</v>
      </c>
      <c r="Z10">
        <v>45</v>
      </c>
      <c r="AA10" t="s">
        <v>49</v>
      </c>
    </row>
    <row r="11" spans="1:27" x14ac:dyDescent="0.3">
      <c r="A11">
        <v>18</v>
      </c>
      <c r="B11" t="str">
        <f t="shared" si="0"/>
        <v>Y</v>
      </c>
      <c r="C11">
        <v>18</v>
      </c>
      <c r="D11" t="s">
        <v>49</v>
      </c>
      <c r="F11" s="3">
        <v>40</v>
      </c>
      <c r="G11" s="3">
        <v>20</v>
      </c>
      <c r="H11">
        <v>1</v>
      </c>
      <c r="I11" t="s">
        <v>91</v>
      </c>
      <c r="J11">
        <v>19</v>
      </c>
      <c r="K11" t="s">
        <v>90</v>
      </c>
      <c r="M11">
        <v>18</v>
      </c>
      <c r="N11" t="e">
        <f t="shared" si="1"/>
        <v>#N/A</v>
      </c>
      <c r="O11">
        <v>50</v>
      </c>
      <c r="P11" t="s">
        <v>49</v>
      </c>
      <c r="Q11" s="3">
        <v>40</v>
      </c>
      <c r="R11" s="3">
        <v>20</v>
      </c>
      <c r="S11">
        <v>1</v>
      </c>
      <c r="T11" t="s">
        <v>94</v>
      </c>
      <c r="U11">
        <v>76</v>
      </c>
      <c r="V11" t="s">
        <v>93</v>
      </c>
      <c r="X11">
        <v>50</v>
      </c>
      <c r="Y11" t="str">
        <f t="shared" si="2"/>
        <v>Y</v>
      </c>
      <c r="Z11">
        <v>46</v>
      </c>
      <c r="AA11" t="s">
        <v>49</v>
      </c>
    </row>
    <row r="12" spans="1:27" x14ac:dyDescent="0.3">
      <c r="A12">
        <v>19</v>
      </c>
      <c r="B12" t="str">
        <f t="shared" si="0"/>
        <v>Y</v>
      </c>
      <c r="C12">
        <v>19</v>
      </c>
      <c r="D12" t="s">
        <v>49</v>
      </c>
      <c r="F12" s="3">
        <v>41</v>
      </c>
      <c r="G12" s="3">
        <v>15</v>
      </c>
      <c r="H12">
        <v>0</v>
      </c>
      <c r="I12" t="str">
        <f t="shared" si="3"/>
        <v>treated with P+T</v>
      </c>
      <c r="J12">
        <v>21</v>
      </c>
      <c r="K12" t="s">
        <v>90</v>
      </c>
      <c r="M12">
        <v>19</v>
      </c>
      <c r="N12" t="e">
        <f t="shared" si="1"/>
        <v>#N/A</v>
      </c>
      <c r="O12">
        <v>51</v>
      </c>
      <c r="P12" t="s">
        <v>49</v>
      </c>
      <c r="Q12" s="3">
        <v>41</v>
      </c>
      <c r="R12" s="3">
        <v>15</v>
      </c>
      <c r="S12">
        <v>0</v>
      </c>
      <c r="T12" t="s">
        <v>95</v>
      </c>
      <c r="U12">
        <v>86</v>
      </c>
      <c r="V12" t="s">
        <v>93</v>
      </c>
      <c r="X12">
        <v>51</v>
      </c>
      <c r="Y12" t="str">
        <f t="shared" si="2"/>
        <v>Y</v>
      </c>
      <c r="Z12">
        <v>49</v>
      </c>
      <c r="AA12" t="s">
        <v>49</v>
      </c>
    </row>
    <row r="13" spans="1:27" x14ac:dyDescent="0.3">
      <c r="A13">
        <v>21</v>
      </c>
      <c r="B13" t="str">
        <f t="shared" si="0"/>
        <v>Y</v>
      </c>
      <c r="C13">
        <v>21</v>
      </c>
      <c r="D13" t="s">
        <v>49</v>
      </c>
      <c r="F13" s="3">
        <v>42</v>
      </c>
      <c r="G13" s="3">
        <v>37</v>
      </c>
      <c r="H13">
        <v>1</v>
      </c>
      <c r="I13" t="s">
        <v>91</v>
      </c>
      <c r="J13">
        <v>22</v>
      </c>
      <c r="K13" t="s">
        <v>90</v>
      </c>
      <c r="M13">
        <v>21</v>
      </c>
      <c r="N13" t="e">
        <f t="shared" si="1"/>
        <v>#N/A</v>
      </c>
      <c r="O13">
        <v>52</v>
      </c>
      <c r="P13" t="s">
        <v>49</v>
      </c>
      <c r="Q13" s="3">
        <v>42</v>
      </c>
      <c r="R13" s="3">
        <v>37</v>
      </c>
      <c r="S13">
        <v>1</v>
      </c>
      <c r="T13" t="s">
        <v>94</v>
      </c>
      <c r="U13">
        <v>87</v>
      </c>
      <c r="V13" t="s">
        <v>93</v>
      </c>
      <c r="X13">
        <v>52</v>
      </c>
      <c r="Y13" t="str">
        <f t="shared" si="2"/>
        <v>Y</v>
      </c>
      <c r="Z13">
        <v>50</v>
      </c>
      <c r="AA13" t="s">
        <v>49</v>
      </c>
    </row>
    <row r="14" spans="1:27" hidden="1" x14ac:dyDescent="0.3">
      <c r="A14">
        <v>22</v>
      </c>
      <c r="B14" t="str">
        <f t="shared" si="0"/>
        <v>Y</v>
      </c>
      <c r="C14">
        <v>22</v>
      </c>
      <c r="D14" t="s">
        <v>49</v>
      </c>
      <c r="F14" s="3">
        <v>43</v>
      </c>
      <c r="G14" s="3">
        <v>17</v>
      </c>
      <c r="H14">
        <v>1</v>
      </c>
      <c r="I14" t="str">
        <f t="shared" si="3"/>
        <v>treated with P+T</v>
      </c>
      <c r="J14">
        <v>23</v>
      </c>
      <c r="K14" t="s">
        <v>90</v>
      </c>
      <c r="M14">
        <v>22</v>
      </c>
      <c r="N14" t="e">
        <f t="shared" si="1"/>
        <v>#N/A</v>
      </c>
      <c r="O14">
        <v>76</v>
      </c>
      <c r="P14" t="s">
        <v>49</v>
      </c>
      <c r="Q14" s="3">
        <v>43</v>
      </c>
      <c r="R14" s="3">
        <v>17</v>
      </c>
      <c r="S14">
        <v>1</v>
      </c>
      <c r="T14" t="s">
        <v>95</v>
      </c>
      <c r="U14">
        <v>98</v>
      </c>
      <c r="V14" t="s">
        <v>93</v>
      </c>
      <c r="X14">
        <v>76</v>
      </c>
      <c r="Y14" t="e">
        <f t="shared" si="2"/>
        <v>#N/A</v>
      </c>
      <c r="Z14">
        <v>51</v>
      </c>
      <c r="AA14" t="s">
        <v>49</v>
      </c>
    </row>
    <row r="15" spans="1:27" hidden="1" x14ac:dyDescent="0.3">
      <c r="A15">
        <v>23</v>
      </c>
      <c r="B15" t="str">
        <f t="shared" si="0"/>
        <v>Y</v>
      </c>
      <c r="C15">
        <v>23</v>
      </c>
      <c r="D15" t="s">
        <v>49</v>
      </c>
      <c r="F15" s="3">
        <v>44</v>
      </c>
      <c r="G15" s="3">
        <v>21</v>
      </c>
      <c r="H15">
        <v>1</v>
      </c>
      <c r="I15" t="str">
        <f t="shared" si="3"/>
        <v>treated with P+T</v>
      </c>
      <c r="J15">
        <v>25</v>
      </c>
      <c r="K15" t="s">
        <v>90</v>
      </c>
      <c r="M15">
        <v>23</v>
      </c>
      <c r="N15" t="e">
        <f t="shared" si="1"/>
        <v>#N/A</v>
      </c>
      <c r="O15">
        <v>78</v>
      </c>
      <c r="P15" t="s">
        <v>49</v>
      </c>
      <c r="Q15" s="3">
        <v>44</v>
      </c>
      <c r="R15" s="3">
        <v>21</v>
      </c>
      <c r="S15">
        <v>1</v>
      </c>
      <c r="T15" t="s">
        <v>95</v>
      </c>
      <c r="U15">
        <v>100</v>
      </c>
      <c r="V15" t="s">
        <v>93</v>
      </c>
      <c r="X15">
        <v>78</v>
      </c>
      <c r="Y15" t="e">
        <f t="shared" si="2"/>
        <v>#N/A</v>
      </c>
      <c r="Z15">
        <v>52</v>
      </c>
      <c r="AA15" t="s">
        <v>49</v>
      </c>
    </row>
    <row r="16" spans="1:27" hidden="1" x14ac:dyDescent="0.3">
      <c r="A16">
        <v>25</v>
      </c>
      <c r="B16" t="str">
        <f t="shared" si="0"/>
        <v>Y</v>
      </c>
      <c r="C16">
        <v>25</v>
      </c>
      <c r="D16" t="s">
        <v>49</v>
      </c>
      <c r="F16" s="3">
        <v>45</v>
      </c>
      <c r="G16" s="3">
        <v>1</v>
      </c>
      <c r="H16">
        <v>1</v>
      </c>
      <c r="I16" t="s">
        <v>91</v>
      </c>
      <c r="J16">
        <v>27</v>
      </c>
      <c r="K16" t="s">
        <v>90</v>
      </c>
      <c r="M16">
        <v>25</v>
      </c>
      <c r="N16" t="str">
        <f t="shared" si="1"/>
        <v>Y</v>
      </c>
      <c r="O16">
        <v>81</v>
      </c>
      <c r="P16" t="s">
        <v>49</v>
      </c>
      <c r="Q16" s="3">
        <v>45</v>
      </c>
      <c r="R16" s="3">
        <v>1</v>
      </c>
      <c r="S16">
        <v>1</v>
      </c>
      <c r="T16" t="s">
        <v>94</v>
      </c>
      <c r="U16">
        <v>101</v>
      </c>
      <c r="V16" t="s">
        <v>93</v>
      </c>
      <c r="X16">
        <v>81</v>
      </c>
      <c r="Y16" t="e">
        <f t="shared" si="2"/>
        <v>#N/A</v>
      </c>
      <c r="Z16">
        <v>54</v>
      </c>
      <c r="AA16" t="s">
        <v>49</v>
      </c>
    </row>
    <row r="17" spans="1:27" hidden="1" x14ac:dyDescent="0.3">
      <c r="A17">
        <v>27</v>
      </c>
      <c r="B17" t="str">
        <f t="shared" si="0"/>
        <v>Y</v>
      </c>
      <c r="C17">
        <v>27</v>
      </c>
      <c r="D17" t="s">
        <v>49</v>
      </c>
      <c r="F17" s="3">
        <v>46</v>
      </c>
      <c r="G17" s="3">
        <v>4</v>
      </c>
      <c r="H17">
        <v>1</v>
      </c>
      <c r="I17" t="s">
        <v>91</v>
      </c>
      <c r="J17">
        <v>29</v>
      </c>
      <c r="K17" t="s">
        <v>90</v>
      </c>
      <c r="M17">
        <v>27</v>
      </c>
      <c r="N17" t="e">
        <f t="shared" si="1"/>
        <v>#N/A</v>
      </c>
      <c r="O17">
        <v>86</v>
      </c>
      <c r="P17" t="s">
        <v>49</v>
      </c>
      <c r="Q17" s="3">
        <v>46</v>
      </c>
      <c r="R17" s="3">
        <v>4</v>
      </c>
      <c r="S17">
        <v>1</v>
      </c>
      <c r="T17" t="s">
        <v>94</v>
      </c>
      <c r="U17">
        <v>119</v>
      </c>
      <c r="V17" t="s">
        <v>93</v>
      </c>
      <c r="X17">
        <v>86</v>
      </c>
      <c r="Y17" t="e">
        <f t="shared" si="2"/>
        <v>#N/A</v>
      </c>
      <c r="Z17">
        <v>59</v>
      </c>
      <c r="AA17" t="s">
        <v>49</v>
      </c>
    </row>
    <row r="18" spans="1:27" hidden="1" x14ac:dyDescent="0.3">
      <c r="A18">
        <v>29</v>
      </c>
      <c r="B18" t="str">
        <f t="shared" si="0"/>
        <v>Y</v>
      </c>
      <c r="C18">
        <v>29</v>
      </c>
      <c r="D18" t="s">
        <v>49</v>
      </c>
      <c r="F18" s="3">
        <v>47</v>
      </c>
      <c r="G18" s="3">
        <v>3</v>
      </c>
      <c r="H18">
        <v>1</v>
      </c>
      <c r="I18" t="str">
        <f t="shared" si="3"/>
        <v>treated with P+T</v>
      </c>
      <c r="J18">
        <v>30</v>
      </c>
      <c r="K18" t="s">
        <v>90</v>
      </c>
      <c r="M18">
        <v>29</v>
      </c>
      <c r="N18" t="e">
        <f t="shared" si="1"/>
        <v>#N/A</v>
      </c>
      <c r="O18">
        <v>87</v>
      </c>
      <c r="P18" t="s">
        <v>49</v>
      </c>
      <c r="Q18" s="3">
        <v>47</v>
      </c>
      <c r="R18" s="3">
        <v>3</v>
      </c>
      <c r="S18">
        <v>1</v>
      </c>
      <c r="T18" t="s">
        <v>95</v>
      </c>
      <c r="U18">
        <v>120</v>
      </c>
      <c r="V18" t="s">
        <v>93</v>
      </c>
      <c r="X18">
        <v>87</v>
      </c>
      <c r="Y18" t="e">
        <f t="shared" si="2"/>
        <v>#N/A</v>
      </c>
      <c r="Z18">
        <v>65</v>
      </c>
      <c r="AA18" t="s">
        <v>49</v>
      </c>
    </row>
    <row r="19" spans="1:27" hidden="1" x14ac:dyDescent="0.3">
      <c r="A19">
        <v>30</v>
      </c>
      <c r="B19" t="str">
        <f t="shared" si="0"/>
        <v>Y</v>
      </c>
      <c r="C19">
        <v>30</v>
      </c>
      <c r="D19" t="s">
        <v>49</v>
      </c>
      <c r="F19" s="3">
        <v>48</v>
      </c>
      <c r="G19" s="3">
        <v>8</v>
      </c>
      <c r="H19">
        <v>0</v>
      </c>
      <c r="I19" t="str">
        <f t="shared" si="3"/>
        <v>treated with P+T</v>
      </c>
      <c r="J19">
        <v>33</v>
      </c>
      <c r="K19" t="s">
        <v>90</v>
      </c>
      <c r="M19">
        <v>30</v>
      </c>
      <c r="N19" t="e">
        <f t="shared" si="1"/>
        <v>#N/A</v>
      </c>
      <c r="O19">
        <v>98</v>
      </c>
      <c r="P19" t="s">
        <v>49</v>
      </c>
      <c r="Q19" s="3">
        <v>48</v>
      </c>
      <c r="R19" s="3">
        <v>8</v>
      </c>
      <c r="S19">
        <v>0</v>
      </c>
      <c r="T19" t="s">
        <v>95</v>
      </c>
      <c r="U19">
        <v>125</v>
      </c>
      <c r="V19" t="s">
        <v>93</v>
      </c>
      <c r="X19">
        <v>98</v>
      </c>
      <c r="Y19" t="e">
        <f t="shared" si="2"/>
        <v>#N/A</v>
      </c>
      <c r="Z19">
        <v>119</v>
      </c>
      <c r="AA19" t="s">
        <v>49</v>
      </c>
    </row>
    <row r="20" spans="1:27" hidden="1" x14ac:dyDescent="0.3">
      <c r="A20">
        <v>33</v>
      </c>
      <c r="B20" t="str">
        <f t="shared" si="0"/>
        <v>Y</v>
      </c>
      <c r="C20">
        <v>33</v>
      </c>
      <c r="D20" t="s">
        <v>49</v>
      </c>
      <c r="F20" s="3">
        <v>49</v>
      </c>
      <c r="G20" s="3">
        <v>12</v>
      </c>
      <c r="H20">
        <v>1</v>
      </c>
      <c r="I20" t="s">
        <v>91</v>
      </c>
      <c r="J20">
        <v>35</v>
      </c>
      <c r="K20" t="s">
        <v>90</v>
      </c>
      <c r="M20">
        <v>33</v>
      </c>
      <c r="N20" t="e">
        <f t="shared" si="1"/>
        <v>#N/A</v>
      </c>
      <c r="O20">
        <v>100</v>
      </c>
      <c r="P20" t="s">
        <v>49</v>
      </c>
      <c r="Q20" s="3">
        <v>49</v>
      </c>
      <c r="R20" s="3">
        <v>12</v>
      </c>
      <c r="S20">
        <v>1</v>
      </c>
      <c r="T20" t="s">
        <v>94</v>
      </c>
      <c r="U20">
        <v>129</v>
      </c>
      <c r="V20" t="s">
        <v>93</v>
      </c>
      <c r="X20">
        <v>100</v>
      </c>
      <c r="Y20" t="e">
        <f t="shared" si="2"/>
        <v>#N/A</v>
      </c>
      <c r="Z20">
        <v>124</v>
      </c>
      <c r="AA20" t="s">
        <v>49</v>
      </c>
    </row>
    <row r="21" spans="1:27" hidden="1" x14ac:dyDescent="0.3">
      <c r="A21">
        <v>35</v>
      </c>
      <c r="B21" t="str">
        <f t="shared" si="0"/>
        <v>Y</v>
      </c>
      <c r="C21">
        <v>35</v>
      </c>
      <c r="D21" t="s">
        <v>49</v>
      </c>
      <c r="F21" s="3">
        <v>50</v>
      </c>
      <c r="G21" s="3">
        <v>2</v>
      </c>
      <c r="H21">
        <v>1</v>
      </c>
      <c r="I21" t="s">
        <v>91</v>
      </c>
      <c r="J21">
        <v>41</v>
      </c>
      <c r="K21" t="s">
        <v>90</v>
      </c>
      <c r="M21">
        <v>35</v>
      </c>
      <c r="N21" t="e">
        <f t="shared" si="1"/>
        <v>#N/A</v>
      </c>
      <c r="O21">
        <v>101</v>
      </c>
      <c r="P21" t="s">
        <v>49</v>
      </c>
      <c r="Q21" s="3">
        <v>50</v>
      </c>
      <c r="R21" s="3">
        <v>2</v>
      </c>
      <c r="S21">
        <v>1</v>
      </c>
      <c r="T21" t="s">
        <v>94</v>
      </c>
      <c r="U21">
        <v>135</v>
      </c>
      <c r="V21" t="s">
        <v>93</v>
      </c>
      <c r="X21">
        <v>101</v>
      </c>
      <c r="Y21" t="e">
        <f t="shared" si="2"/>
        <v>#N/A</v>
      </c>
      <c r="Z21">
        <v>125</v>
      </c>
      <c r="AA21" t="s">
        <v>49</v>
      </c>
    </row>
    <row r="22" spans="1:27" x14ac:dyDescent="0.3">
      <c r="A22">
        <v>40</v>
      </c>
      <c r="B22" t="e">
        <f t="shared" si="0"/>
        <v>#N/A</v>
      </c>
      <c r="C22">
        <v>41</v>
      </c>
      <c r="D22" t="s">
        <v>49</v>
      </c>
      <c r="F22" s="3">
        <v>51</v>
      </c>
      <c r="G22" s="3">
        <v>12</v>
      </c>
      <c r="H22">
        <v>0</v>
      </c>
      <c r="I22" t="s">
        <v>91</v>
      </c>
      <c r="J22">
        <v>43</v>
      </c>
      <c r="K22" t="s">
        <v>90</v>
      </c>
      <c r="M22">
        <v>40</v>
      </c>
      <c r="N22" t="str">
        <f t="shared" si="1"/>
        <v>Y</v>
      </c>
      <c r="O22">
        <v>119</v>
      </c>
      <c r="P22" t="s">
        <v>49</v>
      </c>
      <c r="Q22" s="3">
        <v>51</v>
      </c>
      <c r="R22" s="3">
        <v>12</v>
      </c>
      <c r="S22">
        <v>0</v>
      </c>
      <c r="T22" t="s">
        <v>94</v>
      </c>
      <c r="U22">
        <v>136</v>
      </c>
      <c r="V22" t="s">
        <v>93</v>
      </c>
      <c r="X22">
        <v>119</v>
      </c>
      <c r="Y22" t="str">
        <f t="shared" si="2"/>
        <v>Y</v>
      </c>
      <c r="Z22">
        <v>129</v>
      </c>
      <c r="AA22" t="s">
        <v>49</v>
      </c>
    </row>
    <row r="23" spans="1:27" hidden="1" x14ac:dyDescent="0.3">
      <c r="A23">
        <v>41</v>
      </c>
      <c r="B23" t="str">
        <f t="shared" si="0"/>
        <v>Y</v>
      </c>
      <c r="C23">
        <v>43</v>
      </c>
      <c r="D23" t="s">
        <v>49</v>
      </c>
      <c r="F23" s="3">
        <v>52</v>
      </c>
      <c r="G23" s="3">
        <v>36</v>
      </c>
      <c r="H23">
        <v>1</v>
      </c>
      <c r="I23" t="s">
        <v>91</v>
      </c>
      <c r="J23">
        <v>44</v>
      </c>
      <c r="K23" t="s">
        <v>90</v>
      </c>
      <c r="M23">
        <v>41</v>
      </c>
      <c r="N23" t="e">
        <f t="shared" si="1"/>
        <v>#N/A</v>
      </c>
      <c r="O23">
        <v>120</v>
      </c>
      <c r="P23" t="s">
        <v>49</v>
      </c>
      <c r="Q23" s="3">
        <v>52</v>
      </c>
      <c r="R23" s="3">
        <v>36</v>
      </c>
      <c r="S23">
        <v>1</v>
      </c>
      <c r="T23" t="s">
        <v>94</v>
      </c>
      <c r="U23">
        <v>137</v>
      </c>
      <c r="V23" t="s">
        <v>93</v>
      </c>
      <c r="X23">
        <v>120</v>
      </c>
      <c r="Y23" t="e">
        <f t="shared" si="2"/>
        <v>#N/A</v>
      </c>
      <c r="Z23">
        <v>134</v>
      </c>
      <c r="AA23" t="s">
        <v>49</v>
      </c>
    </row>
    <row r="24" spans="1:27" x14ac:dyDescent="0.3">
      <c r="A24">
        <v>42</v>
      </c>
      <c r="B24" t="e">
        <f t="shared" si="0"/>
        <v>#N/A</v>
      </c>
      <c r="C24">
        <v>44</v>
      </c>
      <c r="D24" t="s">
        <v>49</v>
      </c>
      <c r="F24" s="3">
        <v>53</v>
      </c>
      <c r="G24" s="3">
        <v>25</v>
      </c>
      <c r="H24">
        <v>1</v>
      </c>
      <c r="I24" t="s">
        <v>91</v>
      </c>
      <c r="J24">
        <v>47</v>
      </c>
      <c r="K24" t="s">
        <v>90</v>
      </c>
      <c r="M24">
        <v>42</v>
      </c>
      <c r="N24" t="str">
        <f t="shared" si="1"/>
        <v>Y</v>
      </c>
      <c r="O24">
        <v>125</v>
      </c>
      <c r="P24" t="s">
        <v>49</v>
      </c>
      <c r="Q24" s="3">
        <v>53</v>
      </c>
      <c r="R24" s="3">
        <v>25</v>
      </c>
      <c r="S24">
        <v>1</v>
      </c>
      <c r="T24" t="s">
        <v>95</v>
      </c>
      <c r="U24">
        <v>139</v>
      </c>
      <c r="V24" t="s">
        <v>93</v>
      </c>
      <c r="X24">
        <v>125</v>
      </c>
      <c r="Y24" t="str">
        <f t="shared" si="2"/>
        <v>Y</v>
      </c>
      <c r="Z24">
        <v>135</v>
      </c>
      <c r="AA24" t="s">
        <v>49</v>
      </c>
    </row>
    <row r="25" spans="1:27" x14ac:dyDescent="0.3">
      <c r="A25">
        <v>43</v>
      </c>
      <c r="B25" t="str">
        <f t="shared" si="0"/>
        <v>Y</v>
      </c>
      <c r="C25">
        <v>47</v>
      </c>
      <c r="D25" t="s">
        <v>49</v>
      </c>
      <c r="F25" s="3">
        <v>54</v>
      </c>
      <c r="G25" s="3">
        <v>51</v>
      </c>
      <c r="H25">
        <v>0</v>
      </c>
      <c r="I25" t="str">
        <f t="shared" si="3"/>
        <v>treated with P+T</v>
      </c>
      <c r="J25">
        <v>48</v>
      </c>
      <c r="K25" t="s">
        <v>90</v>
      </c>
      <c r="M25">
        <v>43</v>
      </c>
      <c r="N25" t="e">
        <f t="shared" si="1"/>
        <v>#N/A</v>
      </c>
      <c r="O25">
        <v>129</v>
      </c>
      <c r="P25" t="s">
        <v>49</v>
      </c>
      <c r="Q25" s="3">
        <v>54</v>
      </c>
      <c r="R25" s="3">
        <v>51</v>
      </c>
      <c r="S25">
        <v>0</v>
      </c>
      <c r="T25" t="s">
        <v>95</v>
      </c>
      <c r="U25">
        <v>140</v>
      </c>
      <c r="V25" t="s">
        <v>93</v>
      </c>
      <c r="X25">
        <v>129</v>
      </c>
      <c r="Y25" t="str">
        <f t="shared" si="2"/>
        <v>Y</v>
      </c>
      <c r="Z25">
        <v>136</v>
      </c>
      <c r="AA25" t="s">
        <v>49</v>
      </c>
    </row>
    <row r="26" spans="1:27" x14ac:dyDescent="0.3">
      <c r="A26">
        <v>44</v>
      </c>
      <c r="B26" t="str">
        <f t="shared" si="0"/>
        <v>Y</v>
      </c>
      <c r="C26">
        <v>48</v>
      </c>
      <c r="D26" t="s">
        <v>49</v>
      </c>
      <c r="F26" s="3">
        <v>55</v>
      </c>
      <c r="G26" s="3">
        <v>12</v>
      </c>
      <c r="H26">
        <v>0</v>
      </c>
      <c r="I26" t="str">
        <f t="shared" si="3"/>
        <v>treated with P+T</v>
      </c>
      <c r="J26">
        <v>54</v>
      </c>
      <c r="K26" t="s">
        <v>90</v>
      </c>
      <c r="M26">
        <v>44</v>
      </c>
      <c r="N26" t="e">
        <f t="shared" si="1"/>
        <v>#N/A</v>
      </c>
      <c r="O26">
        <v>135</v>
      </c>
      <c r="P26" t="s">
        <v>49</v>
      </c>
      <c r="Q26" s="3">
        <v>55</v>
      </c>
      <c r="R26" s="3">
        <v>12</v>
      </c>
      <c r="S26">
        <v>0</v>
      </c>
      <c r="T26" t="s">
        <v>95</v>
      </c>
      <c r="U26">
        <v>141</v>
      </c>
      <c r="V26" t="s">
        <v>93</v>
      </c>
      <c r="X26">
        <v>135</v>
      </c>
      <c r="Y26" t="str">
        <f t="shared" si="2"/>
        <v>Y</v>
      </c>
      <c r="Z26">
        <v>137</v>
      </c>
      <c r="AA26" t="s">
        <v>49</v>
      </c>
    </row>
    <row r="27" spans="1:27" x14ac:dyDescent="0.3">
      <c r="A27">
        <v>45</v>
      </c>
      <c r="B27" t="e">
        <f t="shared" si="0"/>
        <v>#N/A</v>
      </c>
      <c r="C27">
        <v>54</v>
      </c>
      <c r="D27" t="s">
        <v>49</v>
      </c>
      <c r="F27" s="3">
        <v>56</v>
      </c>
      <c r="G27" s="3">
        <v>45</v>
      </c>
      <c r="H27">
        <v>0</v>
      </c>
      <c r="I27" t="str">
        <f t="shared" si="3"/>
        <v>treated with P+T</v>
      </c>
      <c r="J27">
        <v>55</v>
      </c>
      <c r="K27" t="s">
        <v>90</v>
      </c>
      <c r="M27">
        <v>45</v>
      </c>
      <c r="N27" t="str">
        <f t="shared" si="1"/>
        <v>Y</v>
      </c>
      <c r="O27">
        <v>136</v>
      </c>
      <c r="P27" t="s">
        <v>49</v>
      </c>
      <c r="Q27" s="3">
        <v>56</v>
      </c>
      <c r="R27" s="3">
        <v>45</v>
      </c>
      <c r="S27">
        <v>0</v>
      </c>
      <c r="T27" t="s">
        <v>95</v>
      </c>
      <c r="U27">
        <v>142</v>
      </c>
      <c r="V27" t="s">
        <v>93</v>
      </c>
      <c r="X27">
        <v>136</v>
      </c>
      <c r="Y27" t="str">
        <f t="shared" si="2"/>
        <v>Y</v>
      </c>
      <c r="Z27">
        <v>139</v>
      </c>
      <c r="AA27" t="s">
        <v>49</v>
      </c>
    </row>
    <row r="28" spans="1:27" x14ac:dyDescent="0.3">
      <c r="A28">
        <v>46</v>
      </c>
      <c r="B28" t="e">
        <f t="shared" si="0"/>
        <v>#N/A</v>
      </c>
      <c r="C28">
        <v>55</v>
      </c>
      <c r="D28" t="s">
        <v>49</v>
      </c>
      <c r="F28" s="3">
        <v>58</v>
      </c>
      <c r="G28" s="3">
        <v>1</v>
      </c>
      <c r="H28">
        <v>0</v>
      </c>
      <c r="I28" t="s">
        <v>91</v>
      </c>
      <c r="J28">
        <v>56</v>
      </c>
      <c r="K28" t="s">
        <v>90</v>
      </c>
      <c r="M28">
        <v>46</v>
      </c>
      <c r="N28" t="str">
        <f t="shared" si="1"/>
        <v>Y</v>
      </c>
      <c r="O28">
        <v>137</v>
      </c>
      <c r="P28" t="s">
        <v>49</v>
      </c>
      <c r="Q28" s="3">
        <v>58</v>
      </c>
      <c r="R28" s="3">
        <v>1</v>
      </c>
      <c r="S28">
        <v>0</v>
      </c>
      <c r="T28" t="s">
        <v>95</v>
      </c>
      <c r="U28">
        <v>151</v>
      </c>
      <c r="V28" t="s">
        <v>93</v>
      </c>
      <c r="X28">
        <v>137</v>
      </c>
      <c r="Y28" t="str">
        <f t="shared" si="2"/>
        <v>Y</v>
      </c>
      <c r="Z28">
        <v>140</v>
      </c>
      <c r="AA28" t="s">
        <v>49</v>
      </c>
    </row>
    <row r="29" spans="1:27" x14ac:dyDescent="0.3">
      <c r="A29">
        <v>47</v>
      </c>
      <c r="B29" t="str">
        <f t="shared" si="0"/>
        <v>Y</v>
      </c>
      <c r="C29">
        <v>56</v>
      </c>
      <c r="D29" t="s">
        <v>49</v>
      </c>
      <c r="F29" s="3">
        <v>61</v>
      </c>
      <c r="G29" s="3">
        <v>6</v>
      </c>
      <c r="H29">
        <v>0</v>
      </c>
      <c r="I29" t="s">
        <v>91</v>
      </c>
      <c r="J29">
        <v>60</v>
      </c>
      <c r="K29" t="s">
        <v>90</v>
      </c>
      <c r="M29">
        <v>47</v>
      </c>
      <c r="N29" t="e">
        <f t="shared" si="1"/>
        <v>#N/A</v>
      </c>
      <c r="O29">
        <v>139</v>
      </c>
      <c r="P29" t="s">
        <v>49</v>
      </c>
      <c r="Q29" s="3">
        <v>61</v>
      </c>
      <c r="R29" s="3">
        <v>6</v>
      </c>
      <c r="S29">
        <v>0</v>
      </c>
      <c r="T29" t="s">
        <v>95</v>
      </c>
      <c r="U29">
        <v>152</v>
      </c>
      <c r="V29" t="s">
        <v>93</v>
      </c>
      <c r="X29">
        <v>139</v>
      </c>
      <c r="Y29" t="str">
        <f t="shared" si="2"/>
        <v>Y</v>
      </c>
      <c r="Z29">
        <v>141</v>
      </c>
      <c r="AA29" t="s">
        <v>49</v>
      </c>
    </row>
    <row r="30" spans="1:27" x14ac:dyDescent="0.3">
      <c r="A30">
        <v>48</v>
      </c>
      <c r="B30" t="str">
        <f t="shared" si="0"/>
        <v>Y</v>
      </c>
      <c r="C30">
        <v>59</v>
      </c>
      <c r="D30" t="s">
        <v>49</v>
      </c>
      <c r="F30" s="3">
        <v>62</v>
      </c>
      <c r="G30" s="3">
        <v>8</v>
      </c>
      <c r="H30">
        <v>1</v>
      </c>
      <c r="I30" t="str">
        <f t="shared" si="3"/>
        <v>treated with P+T</v>
      </c>
      <c r="J30">
        <v>62</v>
      </c>
      <c r="K30" t="s">
        <v>90</v>
      </c>
      <c r="M30">
        <v>48</v>
      </c>
      <c r="N30" t="e">
        <f t="shared" si="1"/>
        <v>#N/A</v>
      </c>
      <c r="O30">
        <v>140</v>
      </c>
      <c r="P30" t="s">
        <v>49</v>
      </c>
      <c r="Q30" s="3">
        <v>62</v>
      </c>
      <c r="R30" s="3">
        <v>8</v>
      </c>
      <c r="S30">
        <v>1</v>
      </c>
      <c r="T30" t="s">
        <v>95</v>
      </c>
      <c r="U30">
        <v>153</v>
      </c>
      <c r="V30" t="s">
        <v>93</v>
      </c>
      <c r="X30">
        <v>140</v>
      </c>
      <c r="Y30" t="str">
        <f t="shared" si="2"/>
        <v>Y</v>
      </c>
      <c r="Z30">
        <v>142</v>
      </c>
      <c r="AA30" t="s">
        <v>49</v>
      </c>
    </row>
    <row r="31" spans="1:27" x14ac:dyDescent="0.3">
      <c r="A31">
        <v>49</v>
      </c>
      <c r="B31" t="e">
        <f t="shared" si="0"/>
        <v>#N/A</v>
      </c>
      <c r="C31">
        <v>60</v>
      </c>
      <c r="D31" t="s">
        <v>49</v>
      </c>
      <c r="F31" s="3">
        <v>63</v>
      </c>
      <c r="G31" s="3">
        <v>18</v>
      </c>
      <c r="H31">
        <v>1</v>
      </c>
      <c r="I31" t="str">
        <f t="shared" si="3"/>
        <v>treated with P+T</v>
      </c>
      <c r="J31">
        <v>63</v>
      </c>
      <c r="K31" t="s">
        <v>90</v>
      </c>
      <c r="M31">
        <v>49</v>
      </c>
      <c r="N31" t="str">
        <f t="shared" si="1"/>
        <v>Y</v>
      </c>
      <c r="O31">
        <v>141</v>
      </c>
      <c r="P31" t="s">
        <v>49</v>
      </c>
      <c r="Q31" s="3">
        <v>63</v>
      </c>
      <c r="R31" s="3">
        <v>18</v>
      </c>
      <c r="S31">
        <v>1</v>
      </c>
      <c r="T31" t="s">
        <v>95</v>
      </c>
      <c r="U31">
        <v>154</v>
      </c>
      <c r="V31" t="s">
        <v>93</v>
      </c>
      <c r="X31">
        <v>141</v>
      </c>
      <c r="Y31" t="str">
        <f t="shared" si="2"/>
        <v>Y</v>
      </c>
      <c r="Z31">
        <v>147</v>
      </c>
      <c r="AA31" t="s">
        <v>49</v>
      </c>
    </row>
    <row r="32" spans="1:27" x14ac:dyDescent="0.3">
      <c r="A32">
        <v>50</v>
      </c>
      <c r="B32" t="e">
        <f t="shared" si="0"/>
        <v>#N/A</v>
      </c>
      <c r="C32">
        <v>62</v>
      </c>
      <c r="D32" t="s">
        <v>49</v>
      </c>
      <c r="F32" s="3">
        <v>65</v>
      </c>
      <c r="G32" s="3">
        <v>50</v>
      </c>
      <c r="H32">
        <v>1</v>
      </c>
      <c r="I32" t="s">
        <v>91</v>
      </c>
      <c r="J32">
        <v>88</v>
      </c>
      <c r="K32" t="s">
        <v>90</v>
      </c>
      <c r="M32">
        <v>50</v>
      </c>
      <c r="N32" t="str">
        <f t="shared" si="1"/>
        <v>Y</v>
      </c>
      <c r="O32">
        <v>142</v>
      </c>
      <c r="P32" t="s">
        <v>49</v>
      </c>
      <c r="Q32" s="3">
        <v>65</v>
      </c>
      <c r="R32" s="3">
        <v>50</v>
      </c>
      <c r="S32">
        <v>1</v>
      </c>
      <c r="T32" t="s">
        <v>95</v>
      </c>
      <c r="U32">
        <v>158</v>
      </c>
      <c r="V32" t="s">
        <v>93</v>
      </c>
      <c r="X32">
        <v>142</v>
      </c>
      <c r="Y32" t="str">
        <f t="shared" si="2"/>
        <v>Y</v>
      </c>
      <c r="Z32">
        <v>151</v>
      </c>
      <c r="AA32" t="s">
        <v>49</v>
      </c>
    </row>
    <row r="33" spans="1:27" x14ac:dyDescent="0.3">
      <c r="A33">
        <v>51</v>
      </c>
      <c r="B33" t="e">
        <f t="shared" si="0"/>
        <v>#N/A</v>
      </c>
      <c r="C33">
        <v>63</v>
      </c>
      <c r="D33" t="s">
        <v>49</v>
      </c>
      <c r="F33" s="3">
        <v>66</v>
      </c>
      <c r="G33" s="3">
        <v>52</v>
      </c>
      <c r="H33">
        <v>0</v>
      </c>
      <c r="I33" t="s">
        <v>91</v>
      </c>
      <c r="J33">
        <v>99</v>
      </c>
      <c r="K33" t="s">
        <v>90</v>
      </c>
      <c r="M33">
        <v>51</v>
      </c>
      <c r="N33" t="str">
        <f t="shared" si="1"/>
        <v>Y</v>
      </c>
      <c r="O33">
        <v>151</v>
      </c>
      <c r="P33" t="s">
        <v>49</v>
      </c>
      <c r="Q33" s="3">
        <v>66</v>
      </c>
      <c r="R33" s="3">
        <v>52</v>
      </c>
      <c r="S33">
        <v>0</v>
      </c>
      <c r="T33" t="s">
        <v>95</v>
      </c>
      <c r="U33">
        <v>160</v>
      </c>
      <c r="V33" t="s">
        <v>93</v>
      </c>
      <c r="X33">
        <v>151</v>
      </c>
      <c r="Y33" t="str">
        <f t="shared" si="2"/>
        <v>Y</v>
      </c>
      <c r="Z33">
        <v>152</v>
      </c>
      <c r="AA33" t="s">
        <v>49</v>
      </c>
    </row>
    <row r="34" spans="1:27" x14ac:dyDescent="0.3">
      <c r="A34">
        <v>52</v>
      </c>
      <c r="B34" t="e">
        <f t="shared" si="0"/>
        <v>#N/A</v>
      </c>
      <c r="C34">
        <v>65</v>
      </c>
      <c r="D34" t="s">
        <v>49</v>
      </c>
      <c r="F34" s="3">
        <v>67</v>
      </c>
      <c r="G34" s="3">
        <v>9</v>
      </c>
      <c r="H34">
        <v>0</v>
      </c>
      <c r="I34" t="s">
        <v>91</v>
      </c>
      <c r="J34">
        <v>103</v>
      </c>
      <c r="K34" t="s">
        <v>90</v>
      </c>
      <c r="M34">
        <v>52</v>
      </c>
      <c r="N34" t="str">
        <f t="shared" si="1"/>
        <v>Y</v>
      </c>
      <c r="O34">
        <v>152</v>
      </c>
      <c r="P34" t="s">
        <v>49</v>
      </c>
      <c r="Q34" s="3">
        <v>67</v>
      </c>
      <c r="R34" s="3">
        <v>9</v>
      </c>
      <c r="S34">
        <v>0</v>
      </c>
      <c r="T34" t="s">
        <v>95</v>
      </c>
      <c r="U34">
        <v>161</v>
      </c>
      <c r="V34" t="s">
        <v>93</v>
      </c>
      <c r="X34">
        <v>152</v>
      </c>
      <c r="Y34" t="str">
        <f t="shared" si="2"/>
        <v>Y</v>
      </c>
      <c r="Z34">
        <v>153</v>
      </c>
      <c r="AA34" t="s">
        <v>49</v>
      </c>
    </row>
    <row r="35" spans="1:27" x14ac:dyDescent="0.3">
      <c r="A35">
        <v>54</v>
      </c>
      <c r="B35" t="str">
        <f t="shared" si="0"/>
        <v>Y</v>
      </c>
      <c r="C35">
        <v>88</v>
      </c>
      <c r="D35" t="s">
        <v>49</v>
      </c>
      <c r="F35" s="3">
        <v>68</v>
      </c>
      <c r="G35" s="3">
        <v>59</v>
      </c>
      <c r="H35">
        <v>0</v>
      </c>
      <c r="I35" t="s">
        <v>91</v>
      </c>
      <c r="J35">
        <v>107</v>
      </c>
      <c r="K35" t="s">
        <v>90</v>
      </c>
      <c r="M35">
        <v>54</v>
      </c>
      <c r="N35" t="e">
        <f t="shared" si="1"/>
        <v>#N/A</v>
      </c>
      <c r="O35">
        <v>153</v>
      </c>
      <c r="P35" t="s">
        <v>49</v>
      </c>
      <c r="Q35" s="3">
        <v>68</v>
      </c>
      <c r="R35" s="3">
        <v>59</v>
      </c>
      <c r="S35">
        <v>0</v>
      </c>
      <c r="T35" t="s">
        <v>95</v>
      </c>
      <c r="U35">
        <v>169</v>
      </c>
      <c r="V35" t="s">
        <v>93</v>
      </c>
      <c r="X35">
        <v>153</v>
      </c>
      <c r="Y35" t="str">
        <f t="shared" si="2"/>
        <v>Y</v>
      </c>
      <c r="Z35">
        <v>154</v>
      </c>
      <c r="AA35" t="s">
        <v>49</v>
      </c>
    </row>
    <row r="36" spans="1:27" x14ac:dyDescent="0.3">
      <c r="A36">
        <v>55</v>
      </c>
      <c r="B36" t="str">
        <f t="shared" si="0"/>
        <v>Y</v>
      </c>
      <c r="C36">
        <v>99</v>
      </c>
      <c r="D36" t="s">
        <v>49</v>
      </c>
      <c r="F36" s="3">
        <v>69</v>
      </c>
      <c r="G36" s="3">
        <v>6</v>
      </c>
      <c r="H36">
        <v>1</v>
      </c>
      <c r="I36" t="s">
        <v>91</v>
      </c>
      <c r="J36">
        <v>108</v>
      </c>
      <c r="K36" t="s">
        <v>90</v>
      </c>
      <c r="M36">
        <v>55</v>
      </c>
      <c r="N36" t="e">
        <f t="shared" si="1"/>
        <v>#N/A</v>
      </c>
      <c r="O36">
        <v>154</v>
      </c>
      <c r="P36" t="s">
        <v>49</v>
      </c>
      <c r="Q36" s="3">
        <v>69</v>
      </c>
      <c r="R36" s="3">
        <v>6</v>
      </c>
      <c r="S36">
        <v>1</v>
      </c>
      <c r="T36" t="s">
        <v>95</v>
      </c>
      <c r="U36">
        <v>174</v>
      </c>
      <c r="V36" t="s">
        <v>93</v>
      </c>
      <c r="X36">
        <v>154</v>
      </c>
      <c r="Y36" t="str">
        <f t="shared" si="2"/>
        <v>Y</v>
      </c>
      <c r="Z36">
        <v>158</v>
      </c>
      <c r="AA36" t="s">
        <v>49</v>
      </c>
    </row>
    <row r="37" spans="1:27" x14ac:dyDescent="0.3">
      <c r="A37">
        <v>56</v>
      </c>
      <c r="B37" t="str">
        <f t="shared" si="0"/>
        <v>Y</v>
      </c>
      <c r="C37">
        <v>103</v>
      </c>
      <c r="D37" t="s">
        <v>49</v>
      </c>
      <c r="F37" s="3">
        <v>70</v>
      </c>
      <c r="G37" s="3">
        <v>1</v>
      </c>
      <c r="H37">
        <v>0</v>
      </c>
      <c r="I37" t="s">
        <v>91</v>
      </c>
      <c r="J37">
        <v>109</v>
      </c>
      <c r="K37" t="s">
        <v>90</v>
      </c>
      <c r="M37">
        <v>56</v>
      </c>
      <c r="N37" t="e">
        <f t="shared" si="1"/>
        <v>#N/A</v>
      </c>
      <c r="O37">
        <v>158</v>
      </c>
      <c r="P37" t="s">
        <v>49</v>
      </c>
      <c r="Q37" s="3">
        <v>70</v>
      </c>
      <c r="R37" s="3">
        <v>1</v>
      </c>
      <c r="S37">
        <v>0</v>
      </c>
      <c r="T37" t="s">
        <v>95</v>
      </c>
      <c r="U37">
        <v>175</v>
      </c>
      <c r="V37" t="s">
        <v>93</v>
      </c>
      <c r="X37">
        <v>158</v>
      </c>
      <c r="Y37" t="str">
        <f t="shared" si="2"/>
        <v>Y</v>
      </c>
      <c r="Z37">
        <v>160</v>
      </c>
      <c r="AA37" t="s">
        <v>49</v>
      </c>
    </row>
    <row r="38" spans="1:27" x14ac:dyDescent="0.3">
      <c r="A38">
        <v>60</v>
      </c>
      <c r="B38" t="str">
        <f t="shared" si="0"/>
        <v>Y</v>
      </c>
      <c r="C38">
        <v>104</v>
      </c>
      <c r="D38" t="s">
        <v>49</v>
      </c>
      <c r="F38" s="3">
        <v>75</v>
      </c>
      <c r="G38" s="3">
        <v>72</v>
      </c>
      <c r="H38">
        <v>0</v>
      </c>
      <c r="I38" t="s">
        <v>91</v>
      </c>
      <c r="J38">
        <v>110</v>
      </c>
      <c r="K38" t="s">
        <v>90</v>
      </c>
      <c r="M38">
        <v>60</v>
      </c>
      <c r="N38" t="e">
        <f t="shared" si="1"/>
        <v>#N/A</v>
      </c>
      <c r="O38">
        <v>160</v>
      </c>
      <c r="P38" t="s">
        <v>49</v>
      </c>
      <c r="Q38" s="3">
        <v>75</v>
      </c>
      <c r="R38" s="3">
        <v>72</v>
      </c>
      <c r="S38">
        <v>0</v>
      </c>
      <c r="T38" t="s">
        <v>95</v>
      </c>
      <c r="U38">
        <v>180</v>
      </c>
      <c r="V38" t="s">
        <v>93</v>
      </c>
      <c r="X38">
        <v>160</v>
      </c>
      <c r="Y38" t="str">
        <f t="shared" si="2"/>
        <v>Y</v>
      </c>
      <c r="Z38">
        <v>161</v>
      </c>
      <c r="AA38" t="s">
        <v>49</v>
      </c>
    </row>
    <row r="39" spans="1:27" x14ac:dyDescent="0.3">
      <c r="A39">
        <v>61</v>
      </c>
      <c r="B39" t="e">
        <f t="shared" si="0"/>
        <v>#N/A</v>
      </c>
      <c r="C39">
        <v>107</v>
      </c>
      <c r="D39" t="s">
        <v>49</v>
      </c>
      <c r="F39" s="3">
        <v>76</v>
      </c>
      <c r="G39" s="3">
        <v>166</v>
      </c>
      <c r="H39">
        <v>0</v>
      </c>
      <c r="I39" t="s">
        <v>91</v>
      </c>
      <c r="J39">
        <v>111</v>
      </c>
      <c r="K39" t="s">
        <v>90</v>
      </c>
      <c r="M39">
        <v>61</v>
      </c>
      <c r="N39" t="e">
        <f t="shared" si="1"/>
        <v>#N/A</v>
      </c>
      <c r="O39">
        <v>161</v>
      </c>
      <c r="P39" t="s">
        <v>49</v>
      </c>
      <c r="Q39" s="3">
        <v>76</v>
      </c>
      <c r="R39" s="3">
        <v>166</v>
      </c>
      <c r="S39">
        <v>0</v>
      </c>
      <c r="T39" t="s">
        <v>94</v>
      </c>
      <c r="U39">
        <v>182</v>
      </c>
      <c r="V39" t="s">
        <v>93</v>
      </c>
      <c r="X39">
        <v>161</v>
      </c>
      <c r="Y39" t="str">
        <f t="shared" si="2"/>
        <v>Y</v>
      </c>
      <c r="Z39">
        <v>169</v>
      </c>
      <c r="AA39" t="s">
        <v>49</v>
      </c>
    </row>
    <row r="40" spans="1:27" x14ac:dyDescent="0.3">
      <c r="A40">
        <v>62</v>
      </c>
      <c r="B40" t="str">
        <f t="shared" si="0"/>
        <v>Y</v>
      </c>
      <c r="C40">
        <v>108</v>
      </c>
      <c r="D40" t="s">
        <v>49</v>
      </c>
      <c r="F40" s="3">
        <v>77</v>
      </c>
      <c r="G40" s="3">
        <v>17</v>
      </c>
      <c r="H40">
        <v>0</v>
      </c>
      <c r="I40" t="s">
        <v>91</v>
      </c>
      <c r="J40">
        <v>112</v>
      </c>
      <c r="K40" t="s">
        <v>90</v>
      </c>
      <c r="M40">
        <v>62</v>
      </c>
      <c r="N40" t="e">
        <f t="shared" si="1"/>
        <v>#N/A</v>
      </c>
      <c r="O40">
        <v>169</v>
      </c>
      <c r="P40" t="s">
        <v>49</v>
      </c>
      <c r="Q40" s="3">
        <v>77</v>
      </c>
      <c r="R40" s="3">
        <v>17</v>
      </c>
      <c r="S40">
        <v>0</v>
      </c>
      <c r="T40" t="s">
        <v>95</v>
      </c>
      <c r="X40">
        <v>169</v>
      </c>
      <c r="Y40" t="str">
        <f t="shared" si="2"/>
        <v>Y</v>
      </c>
      <c r="Z40">
        <v>170</v>
      </c>
      <c r="AA40" t="s">
        <v>49</v>
      </c>
    </row>
    <row r="41" spans="1:27" hidden="1" x14ac:dyDescent="0.3">
      <c r="A41">
        <v>63</v>
      </c>
      <c r="B41" t="str">
        <f t="shared" si="0"/>
        <v>Y</v>
      </c>
      <c r="C41">
        <v>109</v>
      </c>
      <c r="D41" t="s">
        <v>49</v>
      </c>
      <c r="F41" s="3">
        <v>78</v>
      </c>
      <c r="G41" s="3">
        <v>161</v>
      </c>
      <c r="H41">
        <v>0</v>
      </c>
      <c r="I41" t="s">
        <v>91</v>
      </c>
      <c r="J41">
        <v>113</v>
      </c>
      <c r="K41" t="s">
        <v>90</v>
      </c>
      <c r="M41">
        <v>63</v>
      </c>
      <c r="N41" t="e">
        <f t="shared" si="1"/>
        <v>#N/A</v>
      </c>
      <c r="O41">
        <v>174</v>
      </c>
      <c r="P41" t="s">
        <v>49</v>
      </c>
      <c r="Q41" s="3">
        <v>78</v>
      </c>
      <c r="R41" s="3">
        <v>161</v>
      </c>
      <c r="S41">
        <v>0</v>
      </c>
      <c r="T41" t="s">
        <v>95</v>
      </c>
      <c r="X41">
        <v>174</v>
      </c>
      <c r="Y41" t="e">
        <f t="shared" si="2"/>
        <v>#N/A</v>
      </c>
      <c r="Z41">
        <v>173</v>
      </c>
      <c r="AA41" t="s">
        <v>49</v>
      </c>
    </row>
    <row r="42" spans="1:27" hidden="1" x14ac:dyDescent="0.3">
      <c r="A42">
        <v>75</v>
      </c>
      <c r="B42" t="e">
        <f t="shared" si="0"/>
        <v>#N/A</v>
      </c>
      <c r="C42">
        <v>110</v>
      </c>
      <c r="D42" t="s">
        <v>49</v>
      </c>
      <c r="F42" s="3">
        <v>79</v>
      </c>
      <c r="G42" s="3">
        <v>127</v>
      </c>
      <c r="H42">
        <v>0</v>
      </c>
      <c r="I42" t="s">
        <v>91</v>
      </c>
      <c r="J42">
        <v>118</v>
      </c>
      <c r="K42" t="s">
        <v>90</v>
      </c>
      <c r="M42">
        <v>75</v>
      </c>
      <c r="N42" t="e">
        <f t="shared" si="1"/>
        <v>#N/A</v>
      </c>
      <c r="O42">
        <v>175</v>
      </c>
      <c r="P42" t="s">
        <v>49</v>
      </c>
      <c r="Q42" s="3">
        <v>79</v>
      </c>
      <c r="R42" s="3">
        <v>127</v>
      </c>
      <c r="S42">
        <v>0</v>
      </c>
      <c r="T42" t="s">
        <v>95</v>
      </c>
      <c r="X42">
        <v>175</v>
      </c>
      <c r="Y42" t="e">
        <f t="shared" si="2"/>
        <v>#N/A</v>
      </c>
      <c r="Z42">
        <v>179</v>
      </c>
      <c r="AA42" t="s">
        <v>49</v>
      </c>
    </row>
    <row r="43" spans="1:27" x14ac:dyDescent="0.3">
      <c r="A43">
        <v>76</v>
      </c>
      <c r="B43" t="e">
        <f t="shared" si="0"/>
        <v>#N/A</v>
      </c>
      <c r="C43">
        <v>111</v>
      </c>
      <c r="D43" t="s">
        <v>49</v>
      </c>
      <c r="F43" s="3">
        <v>80</v>
      </c>
      <c r="G43" s="3">
        <v>30</v>
      </c>
      <c r="H43">
        <v>1</v>
      </c>
      <c r="I43" t="s">
        <v>91</v>
      </c>
      <c r="J43">
        <v>119</v>
      </c>
      <c r="K43" t="s">
        <v>90</v>
      </c>
      <c r="M43">
        <v>76</v>
      </c>
      <c r="N43" t="str">
        <f t="shared" si="1"/>
        <v>Y</v>
      </c>
      <c r="O43">
        <v>180</v>
      </c>
      <c r="P43" t="s">
        <v>49</v>
      </c>
      <c r="Q43" s="3">
        <v>80</v>
      </c>
      <c r="R43" s="3">
        <v>30</v>
      </c>
      <c r="S43">
        <v>1</v>
      </c>
      <c r="T43" t="s">
        <v>95</v>
      </c>
      <c r="X43">
        <v>180</v>
      </c>
      <c r="Y43" t="str">
        <f t="shared" si="2"/>
        <v>Y</v>
      </c>
      <c r="Z43">
        <v>180</v>
      </c>
      <c r="AA43" t="s">
        <v>49</v>
      </c>
    </row>
    <row r="44" spans="1:27" x14ac:dyDescent="0.3">
      <c r="A44">
        <v>77</v>
      </c>
      <c r="B44" t="e">
        <f t="shared" si="0"/>
        <v>#N/A</v>
      </c>
      <c r="C44">
        <v>112</v>
      </c>
      <c r="D44" t="s">
        <v>49</v>
      </c>
      <c r="F44" s="3">
        <v>81</v>
      </c>
      <c r="G44" s="3">
        <v>7</v>
      </c>
      <c r="H44">
        <v>1</v>
      </c>
      <c r="I44" t="s">
        <v>91</v>
      </c>
      <c r="J44">
        <v>121</v>
      </c>
      <c r="K44" t="s">
        <v>90</v>
      </c>
      <c r="M44">
        <v>77</v>
      </c>
      <c r="N44" t="e">
        <f t="shared" si="1"/>
        <v>#N/A</v>
      </c>
      <c r="O44">
        <v>182</v>
      </c>
      <c r="P44" t="s">
        <v>49</v>
      </c>
      <c r="Q44" s="3">
        <v>81</v>
      </c>
      <c r="R44" s="3">
        <v>7</v>
      </c>
      <c r="S44">
        <v>1</v>
      </c>
      <c r="T44" t="s">
        <v>95</v>
      </c>
      <c r="X44">
        <v>182</v>
      </c>
      <c r="Y44" t="str">
        <f t="shared" si="2"/>
        <v>Y</v>
      </c>
      <c r="Z44">
        <v>182</v>
      </c>
      <c r="AA44" t="s">
        <v>49</v>
      </c>
    </row>
    <row r="45" spans="1:27" hidden="1" x14ac:dyDescent="0.3">
      <c r="A45">
        <v>79</v>
      </c>
      <c r="B45" t="e">
        <f t="shared" si="0"/>
        <v>#N/A</v>
      </c>
      <c r="C45">
        <v>113</v>
      </c>
      <c r="D45" t="s">
        <v>49</v>
      </c>
      <c r="F45" s="3">
        <v>82</v>
      </c>
      <c r="G45" s="3">
        <v>12</v>
      </c>
      <c r="H45">
        <v>1</v>
      </c>
      <c r="I45" t="s">
        <v>91</v>
      </c>
      <c r="J45">
        <v>122</v>
      </c>
      <c r="K45" t="s">
        <v>90</v>
      </c>
      <c r="M45">
        <v>79</v>
      </c>
      <c r="N45" t="e">
        <f t="shared" si="1"/>
        <v>#N/A</v>
      </c>
      <c r="O45">
        <v>187</v>
      </c>
      <c r="P45" t="s">
        <v>49</v>
      </c>
      <c r="Q45" s="3">
        <v>82</v>
      </c>
      <c r="R45" s="3">
        <v>12</v>
      </c>
      <c r="S45">
        <v>1</v>
      </c>
      <c r="T45" t="s">
        <v>95</v>
      </c>
      <c r="X45">
        <v>187</v>
      </c>
      <c r="Y45" t="e">
        <f t="shared" si="2"/>
        <v>#N/A</v>
      </c>
      <c r="Z45">
        <v>183</v>
      </c>
      <c r="AA45" t="s">
        <v>49</v>
      </c>
    </row>
    <row r="46" spans="1:27" hidden="1" x14ac:dyDescent="0.3">
      <c r="A46">
        <v>84</v>
      </c>
      <c r="B46" t="e">
        <f t="shared" si="0"/>
        <v>#N/A</v>
      </c>
      <c r="C46">
        <v>118</v>
      </c>
      <c r="D46" t="s">
        <v>49</v>
      </c>
      <c r="F46" s="3">
        <v>83</v>
      </c>
      <c r="G46" s="3">
        <v>6</v>
      </c>
      <c r="H46">
        <v>1</v>
      </c>
      <c r="I46" t="s">
        <v>91</v>
      </c>
      <c r="J46">
        <v>124</v>
      </c>
      <c r="K46" t="s">
        <v>90</v>
      </c>
      <c r="M46">
        <v>84</v>
      </c>
      <c r="N46" t="e">
        <f t="shared" si="1"/>
        <v>#N/A</v>
      </c>
      <c r="O46">
        <v>195</v>
      </c>
      <c r="P46" t="s">
        <v>49</v>
      </c>
      <c r="Q46" s="3">
        <v>83</v>
      </c>
      <c r="R46" s="3">
        <v>6</v>
      </c>
      <c r="S46">
        <v>1</v>
      </c>
      <c r="T46" t="s">
        <v>95</v>
      </c>
      <c r="X46">
        <v>195</v>
      </c>
      <c r="Y46" t="e">
        <f t="shared" si="2"/>
        <v>#N/A</v>
      </c>
      <c r="Z46">
        <v>184</v>
      </c>
      <c r="AA46" t="s">
        <v>49</v>
      </c>
    </row>
    <row r="47" spans="1:27" hidden="1" x14ac:dyDescent="0.3">
      <c r="A47">
        <v>85</v>
      </c>
      <c r="B47" t="e">
        <f t="shared" si="0"/>
        <v>#N/A</v>
      </c>
      <c r="C47">
        <v>119</v>
      </c>
      <c r="D47" t="s">
        <v>49</v>
      </c>
      <c r="F47" s="3">
        <v>84</v>
      </c>
      <c r="G47" s="3">
        <v>43</v>
      </c>
      <c r="H47">
        <v>1</v>
      </c>
      <c r="I47" t="s">
        <v>91</v>
      </c>
      <c r="J47">
        <v>126</v>
      </c>
      <c r="K47" t="s">
        <v>90</v>
      </c>
      <c r="M47">
        <v>85</v>
      </c>
      <c r="N47" t="e">
        <f t="shared" si="1"/>
        <v>#N/A</v>
      </c>
      <c r="Q47" s="3">
        <v>84</v>
      </c>
      <c r="R47" s="3">
        <v>43</v>
      </c>
      <c r="S47">
        <v>1</v>
      </c>
      <c r="T47" t="s">
        <v>95</v>
      </c>
      <c r="Z47">
        <v>196</v>
      </c>
      <c r="AA47" t="s">
        <v>49</v>
      </c>
    </row>
    <row r="48" spans="1:27" hidden="1" x14ac:dyDescent="0.3">
      <c r="A48">
        <v>86</v>
      </c>
      <c r="B48" t="e">
        <f t="shared" si="0"/>
        <v>#N/A</v>
      </c>
      <c r="C48">
        <v>121</v>
      </c>
      <c r="D48" t="s">
        <v>49</v>
      </c>
      <c r="F48" s="3">
        <v>85</v>
      </c>
      <c r="G48" s="3">
        <v>24</v>
      </c>
      <c r="H48">
        <v>1</v>
      </c>
      <c r="I48" t="s">
        <v>91</v>
      </c>
      <c r="J48">
        <v>127</v>
      </c>
      <c r="K48" t="s">
        <v>90</v>
      </c>
      <c r="M48">
        <v>86</v>
      </c>
      <c r="N48" t="str">
        <f t="shared" si="1"/>
        <v>Y</v>
      </c>
      <c r="Q48" s="3">
        <v>85</v>
      </c>
      <c r="R48" s="3">
        <v>24</v>
      </c>
      <c r="S48">
        <v>1</v>
      </c>
      <c r="T48" t="s">
        <v>95</v>
      </c>
      <c r="Z48">
        <v>197</v>
      </c>
      <c r="AA48" t="s">
        <v>49</v>
      </c>
    </row>
    <row r="49" spans="1:20" hidden="1" x14ac:dyDescent="0.3">
      <c r="A49">
        <v>87</v>
      </c>
      <c r="B49" t="e">
        <f t="shared" si="0"/>
        <v>#N/A</v>
      </c>
      <c r="C49">
        <v>122</v>
      </c>
      <c r="D49" t="s">
        <v>49</v>
      </c>
      <c r="F49" s="3">
        <v>86</v>
      </c>
      <c r="G49" s="3">
        <v>9</v>
      </c>
      <c r="H49">
        <v>0</v>
      </c>
      <c r="I49" t="s">
        <v>91</v>
      </c>
      <c r="J49">
        <v>130</v>
      </c>
      <c r="K49" t="s">
        <v>90</v>
      </c>
      <c r="M49">
        <v>87</v>
      </c>
      <c r="N49" t="str">
        <f t="shared" si="1"/>
        <v>Y</v>
      </c>
      <c r="Q49" s="3">
        <v>86</v>
      </c>
      <c r="R49" s="3">
        <v>9</v>
      </c>
      <c r="S49">
        <v>0</v>
      </c>
      <c r="T49" t="s">
        <v>94</v>
      </c>
    </row>
    <row r="50" spans="1:20" hidden="1" x14ac:dyDescent="0.3">
      <c r="A50">
        <v>88</v>
      </c>
      <c r="B50" t="str">
        <f t="shared" si="0"/>
        <v>Y</v>
      </c>
      <c r="C50">
        <v>124</v>
      </c>
      <c r="D50" t="s">
        <v>49</v>
      </c>
      <c r="F50" s="3">
        <v>87</v>
      </c>
      <c r="G50" s="3">
        <v>5</v>
      </c>
      <c r="H50">
        <v>1</v>
      </c>
      <c r="I50" t="s">
        <v>91</v>
      </c>
      <c r="J50">
        <v>131</v>
      </c>
      <c r="K50" t="s">
        <v>90</v>
      </c>
      <c r="M50">
        <v>88</v>
      </c>
      <c r="N50" t="e">
        <f t="shared" si="1"/>
        <v>#N/A</v>
      </c>
      <c r="Q50" s="3">
        <v>87</v>
      </c>
      <c r="R50" s="3">
        <v>5</v>
      </c>
      <c r="S50">
        <v>1</v>
      </c>
      <c r="T50" t="s">
        <v>94</v>
      </c>
    </row>
    <row r="51" spans="1:20" hidden="1" x14ac:dyDescent="0.3">
      <c r="A51">
        <v>89</v>
      </c>
      <c r="B51" t="e">
        <f t="shared" si="0"/>
        <v>#N/A</v>
      </c>
      <c r="C51">
        <v>126</v>
      </c>
      <c r="D51" t="s">
        <v>49</v>
      </c>
      <c r="F51" s="3">
        <v>88</v>
      </c>
      <c r="G51" s="3">
        <v>4</v>
      </c>
      <c r="H51">
        <v>1</v>
      </c>
      <c r="I51" t="str">
        <f t="shared" si="3"/>
        <v>treated with P+T</v>
      </c>
      <c r="J51">
        <v>145</v>
      </c>
      <c r="K51" t="s">
        <v>90</v>
      </c>
      <c r="M51">
        <v>89</v>
      </c>
      <c r="N51" t="e">
        <f t="shared" si="1"/>
        <v>#N/A</v>
      </c>
      <c r="Q51" s="3">
        <v>88</v>
      </c>
      <c r="R51" s="3">
        <v>4</v>
      </c>
      <c r="S51">
        <v>1</v>
      </c>
      <c r="T51" t="s">
        <v>95</v>
      </c>
    </row>
    <row r="52" spans="1:20" hidden="1" x14ac:dyDescent="0.3">
      <c r="A52">
        <v>90</v>
      </c>
      <c r="B52" t="e">
        <f t="shared" si="0"/>
        <v>#N/A</v>
      </c>
      <c r="C52">
        <v>127</v>
      </c>
      <c r="D52" t="s">
        <v>49</v>
      </c>
      <c r="F52" s="3">
        <v>89</v>
      </c>
      <c r="G52" s="3">
        <v>5</v>
      </c>
      <c r="H52">
        <v>1</v>
      </c>
      <c r="I52" t="s">
        <v>91</v>
      </c>
      <c r="J52">
        <v>147</v>
      </c>
      <c r="K52" t="s">
        <v>90</v>
      </c>
      <c r="M52">
        <v>90</v>
      </c>
      <c r="N52" t="e">
        <f t="shared" si="1"/>
        <v>#N/A</v>
      </c>
      <c r="Q52" s="3">
        <v>89</v>
      </c>
      <c r="R52" s="3">
        <v>5</v>
      </c>
      <c r="S52">
        <v>1</v>
      </c>
      <c r="T52" t="s">
        <v>95</v>
      </c>
    </row>
    <row r="53" spans="1:20" hidden="1" x14ac:dyDescent="0.3">
      <c r="A53">
        <v>91</v>
      </c>
      <c r="B53" t="e">
        <f t="shared" si="0"/>
        <v>#N/A</v>
      </c>
      <c r="C53">
        <v>130</v>
      </c>
      <c r="D53" t="s">
        <v>49</v>
      </c>
      <c r="F53" s="3">
        <v>90</v>
      </c>
      <c r="G53" s="3">
        <v>11</v>
      </c>
      <c r="H53">
        <v>1</v>
      </c>
      <c r="I53" t="s">
        <v>91</v>
      </c>
      <c r="J53">
        <v>148</v>
      </c>
      <c r="K53" t="s">
        <v>90</v>
      </c>
      <c r="M53">
        <v>91</v>
      </c>
      <c r="N53" t="e">
        <f t="shared" si="1"/>
        <v>#N/A</v>
      </c>
      <c r="Q53" s="3">
        <v>90</v>
      </c>
      <c r="R53" s="3">
        <v>11</v>
      </c>
      <c r="S53">
        <v>1</v>
      </c>
      <c r="T53" t="s">
        <v>95</v>
      </c>
    </row>
    <row r="54" spans="1:20" hidden="1" x14ac:dyDescent="0.3">
      <c r="A54">
        <v>95</v>
      </c>
      <c r="B54" t="e">
        <f t="shared" si="0"/>
        <v>#N/A</v>
      </c>
      <c r="C54">
        <v>131</v>
      </c>
      <c r="D54" t="s">
        <v>49</v>
      </c>
      <c r="F54" s="3">
        <v>91</v>
      </c>
      <c r="G54" s="3">
        <v>41</v>
      </c>
      <c r="H54">
        <v>1</v>
      </c>
      <c r="I54" t="s">
        <v>91</v>
      </c>
      <c r="J54">
        <v>149</v>
      </c>
      <c r="K54" t="s">
        <v>90</v>
      </c>
      <c r="M54">
        <v>95</v>
      </c>
      <c r="N54" t="e">
        <f t="shared" si="1"/>
        <v>#N/A</v>
      </c>
      <c r="Q54" s="3">
        <v>91</v>
      </c>
      <c r="R54" s="3">
        <v>41</v>
      </c>
      <c r="S54">
        <v>1</v>
      </c>
      <c r="T54" t="s">
        <v>95</v>
      </c>
    </row>
    <row r="55" spans="1:20" hidden="1" x14ac:dyDescent="0.3">
      <c r="A55">
        <v>97</v>
      </c>
      <c r="B55" t="e">
        <f t="shared" si="0"/>
        <v>#N/A</v>
      </c>
      <c r="C55">
        <v>145</v>
      </c>
      <c r="D55" t="s">
        <v>49</v>
      </c>
      <c r="F55" s="3">
        <v>92</v>
      </c>
      <c r="G55" s="3">
        <v>4</v>
      </c>
      <c r="H55">
        <v>1</v>
      </c>
      <c r="I55" t="s">
        <v>91</v>
      </c>
      <c r="J55">
        <v>150</v>
      </c>
      <c r="K55" t="s">
        <v>90</v>
      </c>
      <c r="M55">
        <v>97</v>
      </c>
      <c r="N55" t="e">
        <f t="shared" si="1"/>
        <v>#N/A</v>
      </c>
      <c r="Q55" s="3">
        <v>92</v>
      </c>
      <c r="R55" s="3">
        <v>4</v>
      </c>
      <c r="S55">
        <v>1</v>
      </c>
      <c r="T55" t="s">
        <v>95</v>
      </c>
    </row>
    <row r="56" spans="1:20" hidden="1" x14ac:dyDescent="0.3">
      <c r="A56">
        <v>98</v>
      </c>
      <c r="B56" t="e">
        <f t="shared" si="0"/>
        <v>#N/A</v>
      </c>
      <c r="C56">
        <v>147</v>
      </c>
      <c r="D56" t="s">
        <v>49</v>
      </c>
      <c r="F56" s="3">
        <v>93</v>
      </c>
      <c r="G56" s="3">
        <v>1</v>
      </c>
      <c r="H56">
        <v>1</v>
      </c>
      <c r="I56" t="s">
        <v>91</v>
      </c>
      <c r="J56">
        <v>159</v>
      </c>
      <c r="K56" t="s">
        <v>90</v>
      </c>
      <c r="M56">
        <v>98</v>
      </c>
      <c r="N56" t="str">
        <f t="shared" si="1"/>
        <v>Y</v>
      </c>
      <c r="Q56" s="3">
        <v>93</v>
      </c>
      <c r="R56" s="3">
        <v>1</v>
      </c>
      <c r="S56">
        <v>1</v>
      </c>
      <c r="T56" t="s">
        <v>95</v>
      </c>
    </row>
    <row r="57" spans="1:20" hidden="1" x14ac:dyDescent="0.3">
      <c r="A57">
        <v>99</v>
      </c>
      <c r="B57" t="str">
        <f t="shared" si="0"/>
        <v>Y</v>
      </c>
      <c r="C57">
        <v>148</v>
      </c>
      <c r="D57" t="s">
        <v>49</v>
      </c>
      <c r="F57" s="3">
        <v>94</v>
      </c>
      <c r="G57" s="3">
        <v>12</v>
      </c>
      <c r="H57">
        <v>1</v>
      </c>
      <c r="I57" t="s">
        <v>91</v>
      </c>
      <c r="J57">
        <v>162</v>
      </c>
      <c r="K57" t="s">
        <v>90</v>
      </c>
      <c r="M57">
        <v>99</v>
      </c>
      <c r="N57" t="e">
        <f t="shared" si="1"/>
        <v>#N/A</v>
      </c>
      <c r="Q57" s="3">
        <v>94</v>
      </c>
      <c r="R57" s="3">
        <v>12</v>
      </c>
      <c r="S57">
        <v>1</v>
      </c>
      <c r="T57" t="s">
        <v>95</v>
      </c>
    </row>
    <row r="58" spans="1:20" hidden="1" x14ac:dyDescent="0.3">
      <c r="A58">
        <v>100</v>
      </c>
      <c r="B58" t="e">
        <f t="shared" si="0"/>
        <v>#N/A</v>
      </c>
      <c r="C58">
        <v>149</v>
      </c>
      <c r="D58" t="s">
        <v>49</v>
      </c>
      <c r="F58" s="3">
        <v>95</v>
      </c>
      <c r="G58" s="3">
        <v>75</v>
      </c>
      <c r="H58">
        <v>1</v>
      </c>
      <c r="I58" t="s">
        <v>91</v>
      </c>
      <c r="J58">
        <v>163</v>
      </c>
      <c r="K58" t="s">
        <v>90</v>
      </c>
      <c r="M58">
        <v>100</v>
      </c>
      <c r="N58" t="str">
        <f t="shared" si="1"/>
        <v>Y</v>
      </c>
      <c r="Q58" s="3">
        <v>95</v>
      </c>
      <c r="R58" s="3">
        <v>75</v>
      </c>
      <c r="S58">
        <v>1</v>
      </c>
      <c r="T58" t="s">
        <v>95</v>
      </c>
    </row>
    <row r="59" spans="1:20" hidden="1" x14ac:dyDescent="0.3">
      <c r="A59">
        <v>101</v>
      </c>
      <c r="B59" t="e">
        <f t="shared" si="0"/>
        <v>#N/A</v>
      </c>
      <c r="C59">
        <v>150</v>
      </c>
      <c r="D59" t="s">
        <v>49</v>
      </c>
      <c r="F59" s="3">
        <v>96</v>
      </c>
      <c r="G59" s="3">
        <v>3</v>
      </c>
      <c r="H59">
        <v>1</v>
      </c>
      <c r="I59" t="s">
        <v>91</v>
      </c>
      <c r="J59">
        <v>164</v>
      </c>
      <c r="K59" t="s">
        <v>90</v>
      </c>
      <c r="M59">
        <v>101</v>
      </c>
      <c r="N59" t="str">
        <f t="shared" si="1"/>
        <v>Y</v>
      </c>
      <c r="Q59" s="3">
        <v>96</v>
      </c>
      <c r="R59" s="3">
        <v>3</v>
      </c>
      <c r="S59">
        <v>1</v>
      </c>
      <c r="T59" t="s">
        <v>95</v>
      </c>
    </row>
    <row r="60" spans="1:20" hidden="1" x14ac:dyDescent="0.3">
      <c r="A60">
        <v>103</v>
      </c>
      <c r="B60" t="str">
        <f t="shared" si="0"/>
        <v>Y</v>
      </c>
      <c r="C60">
        <v>159</v>
      </c>
      <c r="D60" t="s">
        <v>49</v>
      </c>
      <c r="F60" s="3">
        <v>97</v>
      </c>
      <c r="G60" s="3">
        <v>15</v>
      </c>
      <c r="H60">
        <v>1</v>
      </c>
      <c r="I60" t="s">
        <v>91</v>
      </c>
      <c r="J60">
        <v>165</v>
      </c>
      <c r="K60" t="s">
        <v>90</v>
      </c>
      <c r="M60">
        <v>103</v>
      </c>
      <c r="N60" t="e">
        <f t="shared" si="1"/>
        <v>#N/A</v>
      </c>
      <c r="Q60" s="3">
        <v>97</v>
      </c>
      <c r="R60" s="3">
        <v>15</v>
      </c>
      <c r="S60">
        <v>1</v>
      </c>
      <c r="T60" t="s">
        <v>95</v>
      </c>
    </row>
    <row r="61" spans="1:20" hidden="1" x14ac:dyDescent="0.3">
      <c r="A61">
        <v>107</v>
      </c>
      <c r="B61" t="str">
        <f t="shared" si="0"/>
        <v>Y</v>
      </c>
      <c r="C61">
        <v>162</v>
      </c>
      <c r="D61" t="s">
        <v>49</v>
      </c>
      <c r="F61" s="3">
        <v>99</v>
      </c>
      <c r="G61" s="3">
        <v>24</v>
      </c>
      <c r="H61">
        <v>1</v>
      </c>
      <c r="I61" t="str">
        <f t="shared" si="3"/>
        <v>treated with P+T</v>
      </c>
      <c r="J61">
        <v>166</v>
      </c>
      <c r="K61" t="s">
        <v>90</v>
      </c>
      <c r="M61">
        <v>107</v>
      </c>
      <c r="N61" t="e">
        <f t="shared" si="1"/>
        <v>#N/A</v>
      </c>
      <c r="Q61" s="3">
        <v>99</v>
      </c>
      <c r="R61" s="3">
        <v>24</v>
      </c>
      <c r="S61">
        <v>1</v>
      </c>
      <c r="T61" t="s">
        <v>95</v>
      </c>
    </row>
    <row r="62" spans="1:20" hidden="1" x14ac:dyDescent="0.3">
      <c r="A62">
        <v>108</v>
      </c>
      <c r="B62" t="str">
        <f t="shared" si="0"/>
        <v>Y</v>
      </c>
      <c r="C62">
        <v>163</v>
      </c>
      <c r="D62" t="s">
        <v>49</v>
      </c>
      <c r="F62" s="3">
        <v>100</v>
      </c>
      <c r="G62" s="3">
        <v>12</v>
      </c>
      <c r="H62">
        <v>1</v>
      </c>
      <c r="I62" t="s">
        <v>91</v>
      </c>
      <c r="J62">
        <v>167</v>
      </c>
      <c r="K62" t="s">
        <v>90</v>
      </c>
      <c r="M62">
        <v>108</v>
      </c>
      <c r="N62" t="e">
        <f t="shared" si="1"/>
        <v>#N/A</v>
      </c>
      <c r="Q62" s="3">
        <v>100</v>
      </c>
      <c r="R62" s="3">
        <v>12</v>
      </c>
      <c r="S62">
        <v>1</v>
      </c>
      <c r="T62" t="s">
        <v>94</v>
      </c>
    </row>
    <row r="63" spans="1:20" hidden="1" x14ac:dyDescent="0.3">
      <c r="A63">
        <v>109</v>
      </c>
      <c r="B63" t="str">
        <f t="shared" si="0"/>
        <v>Y</v>
      </c>
      <c r="C63">
        <v>164</v>
      </c>
      <c r="D63" t="s">
        <v>49</v>
      </c>
      <c r="F63" s="3">
        <v>101</v>
      </c>
      <c r="G63" s="3">
        <v>12</v>
      </c>
      <c r="H63">
        <v>1</v>
      </c>
      <c r="I63" t="s">
        <v>91</v>
      </c>
      <c r="J63">
        <v>168</v>
      </c>
      <c r="K63" t="s">
        <v>90</v>
      </c>
      <c r="M63">
        <v>109</v>
      </c>
      <c r="N63" t="e">
        <f t="shared" si="1"/>
        <v>#N/A</v>
      </c>
      <c r="Q63" s="3">
        <v>101</v>
      </c>
      <c r="R63" s="3">
        <v>12</v>
      </c>
      <c r="S63">
        <v>1</v>
      </c>
      <c r="T63" t="s">
        <v>94</v>
      </c>
    </row>
    <row r="64" spans="1:20" hidden="1" x14ac:dyDescent="0.3">
      <c r="A64">
        <v>110</v>
      </c>
      <c r="B64" t="str">
        <f t="shared" si="0"/>
        <v>Y</v>
      </c>
      <c r="C64">
        <v>165</v>
      </c>
      <c r="D64" t="s">
        <v>49</v>
      </c>
      <c r="F64" s="3">
        <v>103</v>
      </c>
      <c r="G64" s="3">
        <v>22</v>
      </c>
      <c r="H64">
        <v>0</v>
      </c>
      <c r="I64" t="str">
        <f t="shared" si="3"/>
        <v>treated with P+T</v>
      </c>
      <c r="J64">
        <v>170</v>
      </c>
      <c r="K64" t="s">
        <v>90</v>
      </c>
      <c r="M64">
        <v>110</v>
      </c>
      <c r="N64" t="e">
        <f t="shared" si="1"/>
        <v>#N/A</v>
      </c>
      <c r="Q64" s="3">
        <v>103</v>
      </c>
      <c r="R64" s="3">
        <v>22</v>
      </c>
      <c r="S64">
        <v>0</v>
      </c>
      <c r="T64" t="s">
        <v>95</v>
      </c>
    </row>
    <row r="65" spans="1:20" hidden="1" x14ac:dyDescent="0.3">
      <c r="A65">
        <v>111</v>
      </c>
      <c r="B65" t="str">
        <f t="shared" si="0"/>
        <v>Y</v>
      </c>
      <c r="C65">
        <v>166</v>
      </c>
      <c r="D65" t="s">
        <v>49</v>
      </c>
      <c r="F65" s="3">
        <v>104</v>
      </c>
      <c r="G65" s="3">
        <v>8</v>
      </c>
      <c r="H65">
        <v>0</v>
      </c>
      <c r="I65" t="s">
        <v>91</v>
      </c>
      <c r="J65">
        <v>171</v>
      </c>
      <c r="K65" t="s">
        <v>90</v>
      </c>
      <c r="M65">
        <v>111</v>
      </c>
      <c r="N65" t="e">
        <f t="shared" si="1"/>
        <v>#N/A</v>
      </c>
      <c r="Q65" s="3">
        <v>104</v>
      </c>
      <c r="R65" s="3">
        <v>8</v>
      </c>
      <c r="S65">
        <v>0</v>
      </c>
      <c r="T65" t="s">
        <v>95</v>
      </c>
    </row>
    <row r="66" spans="1:20" hidden="1" x14ac:dyDescent="0.3">
      <c r="A66">
        <v>112</v>
      </c>
      <c r="B66" t="str">
        <f t="shared" si="0"/>
        <v>Y</v>
      </c>
      <c r="C66">
        <v>167</v>
      </c>
      <c r="D66" t="s">
        <v>49</v>
      </c>
      <c r="F66" s="3">
        <v>105</v>
      </c>
      <c r="G66" s="3">
        <v>3</v>
      </c>
      <c r="H66">
        <v>0</v>
      </c>
      <c r="I66" t="s">
        <v>91</v>
      </c>
      <c r="J66">
        <v>172</v>
      </c>
      <c r="K66" t="s">
        <v>90</v>
      </c>
      <c r="M66">
        <v>112</v>
      </c>
      <c r="N66" t="e">
        <f t="shared" si="1"/>
        <v>#N/A</v>
      </c>
      <c r="Q66" s="3">
        <v>105</v>
      </c>
      <c r="R66" s="3">
        <v>3</v>
      </c>
      <c r="S66">
        <v>0</v>
      </c>
      <c r="T66" t="s">
        <v>95</v>
      </c>
    </row>
    <row r="67" spans="1:20" hidden="1" x14ac:dyDescent="0.3">
      <c r="A67">
        <v>113</v>
      </c>
      <c r="B67" t="str">
        <f t="shared" ref="B67:B127" si="4">VLOOKUP(A67,C$2:D$82,2,0)</f>
        <v>Y</v>
      </c>
      <c r="C67">
        <v>168</v>
      </c>
      <c r="D67" t="s">
        <v>49</v>
      </c>
      <c r="F67" s="3">
        <v>107</v>
      </c>
      <c r="G67" s="3">
        <v>4</v>
      </c>
      <c r="H67">
        <v>0</v>
      </c>
      <c r="I67" t="str">
        <f t="shared" ref="I67:I127" si="5">VLOOKUP(F67,J$2:K$78,2,0)</f>
        <v>treated with P+T</v>
      </c>
      <c r="J67">
        <v>173</v>
      </c>
      <c r="K67" t="s">
        <v>90</v>
      </c>
      <c r="M67">
        <v>113</v>
      </c>
      <c r="N67" t="e">
        <f t="shared" ref="N67:N127" si="6">VLOOKUP(M67,O$2:P$46,2,0)</f>
        <v>#N/A</v>
      </c>
      <c r="Q67" s="3">
        <v>107</v>
      </c>
      <c r="R67" s="3">
        <v>4</v>
      </c>
      <c r="S67">
        <v>0</v>
      </c>
      <c r="T67" t="s">
        <v>95</v>
      </c>
    </row>
    <row r="68" spans="1:20" hidden="1" x14ac:dyDescent="0.3">
      <c r="A68">
        <v>114</v>
      </c>
      <c r="B68" t="e">
        <f t="shared" si="4"/>
        <v>#N/A</v>
      </c>
      <c r="C68">
        <v>170</v>
      </c>
      <c r="D68" t="s">
        <v>49</v>
      </c>
      <c r="F68" s="3">
        <v>108</v>
      </c>
      <c r="G68" s="3">
        <v>13</v>
      </c>
      <c r="H68">
        <v>0</v>
      </c>
      <c r="I68" t="str">
        <f t="shared" si="5"/>
        <v>treated with P+T</v>
      </c>
      <c r="J68">
        <v>176</v>
      </c>
      <c r="K68" t="s">
        <v>90</v>
      </c>
      <c r="M68">
        <v>114</v>
      </c>
      <c r="N68" t="e">
        <f t="shared" si="6"/>
        <v>#N/A</v>
      </c>
      <c r="Q68" s="3">
        <v>108</v>
      </c>
      <c r="R68" s="3">
        <v>13</v>
      </c>
      <c r="S68">
        <v>0</v>
      </c>
      <c r="T68" t="s">
        <v>95</v>
      </c>
    </row>
    <row r="69" spans="1:20" hidden="1" x14ac:dyDescent="0.3">
      <c r="A69">
        <v>118</v>
      </c>
      <c r="B69" t="str">
        <f t="shared" si="4"/>
        <v>Y</v>
      </c>
      <c r="C69">
        <v>171</v>
      </c>
      <c r="D69" t="s">
        <v>49</v>
      </c>
      <c r="F69" s="3">
        <v>109</v>
      </c>
      <c r="G69" s="3">
        <v>14</v>
      </c>
      <c r="H69">
        <v>1</v>
      </c>
      <c r="I69" t="str">
        <f t="shared" si="5"/>
        <v>treated with P+T</v>
      </c>
      <c r="J69">
        <v>177</v>
      </c>
      <c r="K69" t="s">
        <v>90</v>
      </c>
      <c r="M69">
        <v>118</v>
      </c>
      <c r="N69" t="e">
        <f t="shared" si="6"/>
        <v>#N/A</v>
      </c>
      <c r="Q69" s="3">
        <v>109</v>
      </c>
      <c r="R69" s="3">
        <v>14</v>
      </c>
      <c r="S69">
        <v>1</v>
      </c>
      <c r="T69" t="s">
        <v>95</v>
      </c>
    </row>
    <row r="70" spans="1:20" hidden="1" x14ac:dyDescent="0.3">
      <c r="A70">
        <v>119</v>
      </c>
      <c r="B70" t="str">
        <f t="shared" si="4"/>
        <v>Y</v>
      </c>
      <c r="C70">
        <v>172</v>
      </c>
      <c r="D70" t="s">
        <v>49</v>
      </c>
      <c r="F70" s="3">
        <v>110</v>
      </c>
      <c r="G70" s="3">
        <v>28</v>
      </c>
      <c r="H70">
        <v>1</v>
      </c>
      <c r="I70" t="str">
        <f t="shared" si="5"/>
        <v>treated with P+T</v>
      </c>
      <c r="J70">
        <v>178</v>
      </c>
      <c r="K70" t="s">
        <v>90</v>
      </c>
      <c r="M70">
        <v>119</v>
      </c>
      <c r="N70" t="str">
        <f t="shared" si="6"/>
        <v>Y</v>
      </c>
      <c r="Q70" s="3">
        <v>110</v>
      </c>
      <c r="R70" s="3">
        <v>28</v>
      </c>
      <c r="S70">
        <v>1</v>
      </c>
      <c r="T70" t="s">
        <v>95</v>
      </c>
    </row>
    <row r="71" spans="1:20" hidden="1" x14ac:dyDescent="0.3">
      <c r="A71">
        <v>120</v>
      </c>
      <c r="B71" t="e">
        <f t="shared" si="4"/>
        <v>#N/A</v>
      </c>
      <c r="C71">
        <v>173</v>
      </c>
      <c r="D71" t="s">
        <v>49</v>
      </c>
      <c r="F71" s="3">
        <v>111</v>
      </c>
      <c r="G71" s="3">
        <v>4</v>
      </c>
      <c r="H71">
        <v>1</v>
      </c>
      <c r="I71" t="str">
        <f t="shared" si="5"/>
        <v>treated with P+T</v>
      </c>
      <c r="J71">
        <v>179</v>
      </c>
      <c r="K71" t="s">
        <v>90</v>
      </c>
      <c r="M71">
        <v>120</v>
      </c>
      <c r="N71" t="str">
        <f t="shared" si="6"/>
        <v>Y</v>
      </c>
      <c r="Q71" s="3">
        <v>111</v>
      </c>
      <c r="R71" s="3">
        <v>4</v>
      </c>
      <c r="S71">
        <v>1</v>
      </c>
      <c r="T71" t="s">
        <v>95</v>
      </c>
    </row>
    <row r="72" spans="1:20" hidden="1" x14ac:dyDescent="0.3">
      <c r="A72">
        <v>121</v>
      </c>
      <c r="B72" t="str">
        <f t="shared" si="4"/>
        <v>Y</v>
      </c>
      <c r="C72">
        <v>176</v>
      </c>
      <c r="D72" t="s">
        <v>49</v>
      </c>
      <c r="F72" s="3">
        <v>112</v>
      </c>
      <c r="G72" s="3">
        <v>27</v>
      </c>
      <c r="H72">
        <v>0</v>
      </c>
      <c r="I72" t="str">
        <f t="shared" si="5"/>
        <v>treated with P+T</v>
      </c>
      <c r="J72">
        <v>180</v>
      </c>
      <c r="K72" t="s">
        <v>90</v>
      </c>
      <c r="M72">
        <v>121</v>
      </c>
      <c r="N72" t="e">
        <f t="shared" si="6"/>
        <v>#N/A</v>
      </c>
      <c r="Q72" s="3">
        <v>112</v>
      </c>
      <c r="R72" s="3">
        <v>27</v>
      </c>
      <c r="S72">
        <v>0</v>
      </c>
      <c r="T72" t="s">
        <v>95</v>
      </c>
    </row>
    <row r="73" spans="1:20" hidden="1" x14ac:dyDescent="0.3">
      <c r="A73">
        <v>122</v>
      </c>
      <c r="B73" t="str">
        <f t="shared" si="4"/>
        <v>Y</v>
      </c>
      <c r="C73">
        <v>177</v>
      </c>
      <c r="D73" t="s">
        <v>49</v>
      </c>
      <c r="F73" s="3">
        <v>113</v>
      </c>
      <c r="G73" s="3">
        <v>8</v>
      </c>
      <c r="H73">
        <v>0</v>
      </c>
      <c r="I73" t="str">
        <f t="shared" si="5"/>
        <v>treated with P+T</v>
      </c>
      <c r="J73">
        <v>183</v>
      </c>
      <c r="K73" t="s">
        <v>90</v>
      </c>
      <c r="M73">
        <v>122</v>
      </c>
      <c r="N73" t="e">
        <f t="shared" si="6"/>
        <v>#N/A</v>
      </c>
      <c r="Q73" s="3">
        <v>113</v>
      </c>
      <c r="R73" s="3">
        <v>8</v>
      </c>
      <c r="S73">
        <v>0</v>
      </c>
      <c r="T73" t="s">
        <v>95</v>
      </c>
    </row>
    <row r="74" spans="1:20" hidden="1" x14ac:dyDescent="0.3">
      <c r="A74">
        <v>124</v>
      </c>
      <c r="B74" t="str">
        <f t="shared" si="4"/>
        <v>Y</v>
      </c>
      <c r="C74">
        <v>178</v>
      </c>
      <c r="D74" t="s">
        <v>49</v>
      </c>
      <c r="F74" s="3">
        <v>115</v>
      </c>
      <c r="G74" s="3">
        <v>30</v>
      </c>
      <c r="H74">
        <v>1</v>
      </c>
      <c r="I74" t="s">
        <v>91</v>
      </c>
      <c r="J74">
        <v>184</v>
      </c>
      <c r="K74" t="s">
        <v>90</v>
      </c>
      <c r="M74">
        <v>124</v>
      </c>
      <c r="N74" t="e">
        <f t="shared" si="6"/>
        <v>#N/A</v>
      </c>
      <c r="Q74" s="3">
        <v>115</v>
      </c>
      <c r="R74" s="3">
        <v>30</v>
      </c>
      <c r="S74">
        <v>1</v>
      </c>
      <c r="T74" t="s">
        <v>95</v>
      </c>
    </row>
    <row r="75" spans="1:20" hidden="1" x14ac:dyDescent="0.3">
      <c r="A75">
        <v>125</v>
      </c>
      <c r="B75" t="e">
        <f t="shared" si="4"/>
        <v>#N/A</v>
      </c>
      <c r="C75">
        <v>179</v>
      </c>
      <c r="D75" t="s">
        <v>49</v>
      </c>
      <c r="F75" s="3">
        <v>116</v>
      </c>
      <c r="G75" s="3">
        <v>3.6</v>
      </c>
      <c r="H75">
        <v>1</v>
      </c>
      <c r="I75" t="s">
        <v>91</v>
      </c>
      <c r="J75">
        <v>185</v>
      </c>
      <c r="K75" t="s">
        <v>90</v>
      </c>
      <c r="M75">
        <v>125</v>
      </c>
      <c r="N75" t="str">
        <f t="shared" si="6"/>
        <v>Y</v>
      </c>
      <c r="Q75" s="3">
        <v>116</v>
      </c>
      <c r="R75" s="3">
        <v>3.6</v>
      </c>
      <c r="S75">
        <v>1</v>
      </c>
      <c r="T75" t="s">
        <v>95</v>
      </c>
    </row>
    <row r="76" spans="1:20" hidden="1" x14ac:dyDescent="0.3">
      <c r="A76">
        <v>126</v>
      </c>
      <c r="B76" t="str">
        <f t="shared" si="4"/>
        <v>Y</v>
      </c>
      <c r="C76">
        <v>180</v>
      </c>
      <c r="D76" t="s">
        <v>49</v>
      </c>
      <c r="F76" s="3">
        <v>117</v>
      </c>
      <c r="G76" s="3">
        <v>3.7</v>
      </c>
      <c r="H76">
        <v>1</v>
      </c>
      <c r="I76" t="s">
        <v>91</v>
      </c>
      <c r="J76">
        <v>196</v>
      </c>
      <c r="K76" t="s">
        <v>90</v>
      </c>
      <c r="M76">
        <v>126</v>
      </c>
      <c r="N76" t="e">
        <f t="shared" si="6"/>
        <v>#N/A</v>
      </c>
      <c r="Q76" s="3">
        <v>117</v>
      </c>
      <c r="R76" s="3">
        <v>3.7</v>
      </c>
      <c r="S76">
        <v>1</v>
      </c>
      <c r="T76" t="s">
        <v>95</v>
      </c>
    </row>
    <row r="77" spans="1:20" hidden="1" x14ac:dyDescent="0.3">
      <c r="A77">
        <v>127</v>
      </c>
      <c r="B77" t="str">
        <f t="shared" si="4"/>
        <v>Y</v>
      </c>
      <c r="C77">
        <v>183</v>
      </c>
      <c r="D77" t="s">
        <v>49</v>
      </c>
      <c r="F77" s="3">
        <v>118</v>
      </c>
      <c r="G77" s="3">
        <v>5</v>
      </c>
      <c r="H77">
        <v>0</v>
      </c>
      <c r="I77" t="str">
        <f t="shared" si="5"/>
        <v>treated with P+T</v>
      </c>
      <c r="J77">
        <v>197</v>
      </c>
      <c r="K77" t="s">
        <v>90</v>
      </c>
      <c r="M77">
        <v>127</v>
      </c>
      <c r="N77" t="e">
        <f t="shared" si="6"/>
        <v>#N/A</v>
      </c>
      <c r="Q77" s="3">
        <v>118</v>
      </c>
      <c r="R77" s="3">
        <v>5</v>
      </c>
      <c r="S77">
        <v>0</v>
      </c>
      <c r="T77" t="s">
        <v>95</v>
      </c>
    </row>
    <row r="78" spans="1:20" hidden="1" x14ac:dyDescent="0.3">
      <c r="A78">
        <v>129</v>
      </c>
      <c r="B78" t="e">
        <f t="shared" si="4"/>
        <v>#N/A</v>
      </c>
      <c r="C78">
        <v>184</v>
      </c>
      <c r="D78" t="s">
        <v>49</v>
      </c>
      <c r="F78" s="3">
        <v>119</v>
      </c>
      <c r="G78" s="3">
        <v>40</v>
      </c>
      <c r="H78">
        <v>1</v>
      </c>
      <c r="I78" t="str">
        <f t="shared" si="5"/>
        <v>treated with P+T</v>
      </c>
      <c r="J78">
        <v>198</v>
      </c>
      <c r="K78" t="s">
        <v>90</v>
      </c>
      <c r="M78">
        <v>129</v>
      </c>
      <c r="N78" t="str">
        <f t="shared" si="6"/>
        <v>Y</v>
      </c>
      <c r="Q78" s="3">
        <v>119</v>
      </c>
      <c r="R78" s="3">
        <v>40</v>
      </c>
      <c r="S78">
        <v>1</v>
      </c>
      <c r="T78" t="s">
        <v>94</v>
      </c>
    </row>
    <row r="79" spans="1:20" hidden="1" x14ac:dyDescent="0.3">
      <c r="A79">
        <v>130</v>
      </c>
      <c r="B79" t="str">
        <f t="shared" si="4"/>
        <v>Y</v>
      </c>
      <c r="C79">
        <v>185</v>
      </c>
      <c r="D79" t="s">
        <v>49</v>
      </c>
      <c r="F79" s="3">
        <v>120</v>
      </c>
      <c r="G79" s="3">
        <v>61</v>
      </c>
      <c r="H79">
        <v>1</v>
      </c>
      <c r="I79" t="s">
        <v>91</v>
      </c>
      <c r="M79">
        <v>130</v>
      </c>
      <c r="N79" t="e">
        <f t="shared" si="6"/>
        <v>#N/A</v>
      </c>
      <c r="Q79" s="3">
        <v>120</v>
      </c>
      <c r="R79" s="3">
        <v>61</v>
      </c>
      <c r="S79">
        <v>1</v>
      </c>
      <c r="T79" t="s">
        <v>94</v>
      </c>
    </row>
    <row r="80" spans="1:20" hidden="1" x14ac:dyDescent="0.3">
      <c r="A80">
        <v>131</v>
      </c>
      <c r="B80" t="str">
        <f t="shared" si="4"/>
        <v>Y</v>
      </c>
      <c r="C80">
        <v>196</v>
      </c>
      <c r="D80" t="s">
        <v>49</v>
      </c>
      <c r="F80" s="3">
        <v>121</v>
      </c>
      <c r="G80" s="3">
        <v>22.8</v>
      </c>
      <c r="H80">
        <v>0</v>
      </c>
      <c r="I80" t="str">
        <f t="shared" si="5"/>
        <v>treated with P+T</v>
      </c>
      <c r="M80">
        <v>131</v>
      </c>
      <c r="N80" t="e">
        <f t="shared" si="6"/>
        <v>#N/A</v>
      </c>
      <c r="Q80" s="3">
        <v>121</v>
      </c>
      <c r="R80" s="3">
        <v>22.8</v>
      </c>
      <c r="S80">
        <v>0</v>
      </c>
      <c r="T80" t="s">
        <v>95</v>
      </c>
    </row>
    <row r="81" spans="1:20" hidden="1" x14ac:dyDescent="0.3">
      <c r="A81">
        <v>134</v>
      </c>
      <c r="B81" t="e">
        <f t="shared" si="4"/>
        <v>#N/A</v>
      </c>
      <c r="C81">
        <v>197</v>
      </c>
      <c r="D81" t="s">
        <v>49</v>
      </c>
      <c r="F81" s="3">
        <v>122</v>
      </c>
      <c r="G81" s="3">
        <v>26</v>
      </c>
      <c r="H81">
        <v>0</v>
      </c>
      <c r="I81" t="str">
        <f t="shared" si="5"/>
        <v>treated with P+T</v>
      </c>
      <c r="M81">
        <v>134</v>
      </c>
      <c r="N81" t="e">
        <f t="shared" si="6"/>
        <v>#N/A</v>
      </c>
      <c r="Q81" s="3">
        <v>122</v>
      </c>
      <c r="R81" s="3">
        <v>26</v>
      </c>
      <c r="S81">
        <v>0</v>
      </c>
      <c r="T81" t="s">
        <v>95</v>
      </c>
    </row>
    <row r="82" spans="1:20" hidden="1" x14ac:dyDescent="0.3">
      <c r="A82">
        <v>135</v>
      </c>
      <c r="B82" t="e">
        <f t="shared" si="4"/>
        <v>#N/A</v>
      </c>
      <c r="C82">
        <v>198</v>
      </c>
      <c r="D82" t="s">
        <v>49</v>
      </c>
      <c r="F82" s="3">
        <v>123</v>
      </c>
      <c r="G82" s="3">
        <v>2</v>
      </c>
      <c r="H82">
        <v>1</v>
      </c>
      <c r="I82" t="s">
        <v>91</v>
      </c>
      <c r="M82">
        <v>135</v>
      </c>
      <c r="N82" t="str">
        <f t="shared" si="6"/>
        <v>Y</v>
      </c>
      <c r="Q82" s="3">
        <v>123</v>
      </c>
      <c r="R82" s="3">
        <v>2</v>
      </c>
      <c r="S82">
        <v>1</v>
      </c>
      <c r="T82" t="s">
        <v>95</v>
      </c>
    </row>
    <row r="83" spans="1:20" hidden="1" x14ac:dyDescent="0.3">
      <c r="A83">
        <v>136</v>
      </c>
      <c r="B83" t="e">
        <f t="shared" si="4"/>
        <v>#N/A</v>
      </c>
      <c r="F83" s="3">
        <v>124</v>
      </c>
      <c r="G83" s="3">
        <v>11.2</v>
      </c>
      <c r="H83">
        <v>0</v>
      </c>
      <c r="I83" t="str">
        <f t="shared" si="5"/>
        <v>treated with P+T</v>
      </c>
      <c r="M83">
        <v>136</v>
      </c>
      <c r="N83" t="str">
        <f t="shared" si="6"/>
        <v>Y</v>
      </c>
      <c r="Q83" s="3">
        <v>124</v>
      </c>
      <c r="R83" s="3">
        <v>11.2</v>
      </c>
      <c r="S83">
        <v>0</v>
      </c>
      <c r="T83" t="s">
        <v>95</v>
      </c>
    </row>
    <row r="84" spans="1:20" hidden="1" x14ac:dyDescent="0.3">
      <c r="A84">
        <v>137</v>
      </c>
      <c r="B84" t="e">
        <f t="shared" si="4"/>
        <v>#N/A</v>
      </c>
      <c r="F84" s="3">
        <v>125</v>
      </c>
      <c r="G84" s="3">
        <v>2.5</v>
      </c>
      <c r="H84">
        <v>1</v>
      </c>
      <c r="I84" t="s">
        <v>91</v>
      </c>
      <c r="M84">
        <v>137</v>
      </c>
      <c r="N84" t="str">
        <f t="shared" si="6"/>
        <v>Y</v>
      </c>
      <c r="Q84" s="3">
        <v>125</v>
      </c>
      <c r="R84" s="3">
        <v>2.5</v>
      </c>
      <c r="S84">
        <v>1</v>
      </c>
      <c r="T84" t="s">
        <v>94</v>
      </c>
    </row>
    <row r="85" spans="1:20" hidden="1" x14ac:dyDescent="0.3">
      <c r="A85">
        <v>139</v>
      </c>
      <c r="B85" t="e">
        <f t="shared" si="4"/>
        <v>#N/A</v>
      </c>
      <c r="F85" s="3">
        <v>126</v>
      </c>
      <c r="G85" s="3">
        <v>24.4</v>
      </c>
      <c r="H85">
        <v>1</v>
      </c>
      <c r="I85" t="str">
        <f t="shared" si="5"/>
        <v>treated with P+T</v>
      </c>
      <c r="M85">
        <v>139</v>
      </c>
      <c r="N85" t="str">
        <f t="shared" si="6"/>
        <v>Y</v>
      </c>
      <c r="Q85" s="3">
        <v>126</v>
      </c>
      <c r="R85" s="3">
        <v>24.4</v>
      </c>
      <c r="S85">
        <v>1</v>
      </c>
      <c r="T85" t="s">
        <v>95</v>
      </c>
    </row>
    <row r="86" spans="1:20" hidden="1" x14ac:dyDescent="0.3">
      <c r="A86">
        <v>140</v>
      </c>
      <c r="B86" t="e">
        <f t="shared" si="4"/>
        <v>#N/A</v>
      </c>
      <c r="F86" s="3">
        <v>127</v>
      </c>
      <c r="G86" s="3">
        <v>46</v>
      </c>
      <c r="H86">
        <v>0</v>
      </c>
      <c r="I86" t="str">
        <f t="shared" si="5"/>
        <v>treated with P+T</v>
      </c>
      <c r="M86">
        <v>140</v>
      </c>
      <c r="N86" t="str">
        <f t="shared" si="6"/>
        <v>Y</v>
      </c>
      <c r="Q86" s="3">
        <v>127</v>
      </c>
      <c r="R86" s="3">
        <v>46</v>
      </c>
      <c r="S86">
        <v>0</v>
      </c>
      <c r="T86" t="s">
        <v>95</v>
      </c>
    </row>
    <row r="87" spans="1:20" hidden="1" x14ac:dyDescent="0.3">
      <c r="A87">
        <v>141</v>
      </c>
      <c r="B87" t="e">
        <f t="shared" si="4"/>
        <v>#N/A</v>
      </c>
      <c r="F87" s="3">
        <v>128</v>
      </c>
      <c r="G87" s="3">
        <v>12</v>
      </c>
      <c r="H87">
        <v>1</v>
      </c>
      <c r="I87" t="s">
        <v>91</v>
      </c>
      <c r="M87">
        <v>141</v>
      </c>
      <c r="N87" t="str">
        <f t="shared" si="6"/>
        <v>Y</v>
      </c>
      <c r="Q87" s="3">
        <v>128</v>
      </c>
      <c r="R87" s="3">
        <v>12</v>
      </c>
      <c r="S87">
        <v>1</v>
      </c>
      <c r="T87" t="s">
        <v>95</v>
      </c>
    </row>
    <row r="88" spans="1:20" hidden="1" x14ac:dyDescent="0.3">
      <c r="A88">
        <v>142</v>
      </c>
      <c r="B88" t="e">
        <f t="shared" si="4"/>
        <v>#N/A</v>
      </c>
      <c r="F88" s="3">
        <v>129</v>
      </c>
      <c r="G88" s="3">
        <v>45</v>
      </c>
      <c r="H88">
        <v>1</v>
      </c>
      <c r="I88" t="s">
        <v>91</v>
      </c>
      <c r="M88">
        <v>142</v>
      </c>
      <c r="N88" t="str">
        <f t="shared" si="6"/>
        <v>Y</v>
      </c>
      <c r="Q88" s="3">
        <v>129</v>
      </c>
      <c r="R88" s="3">
        <v>45</v>
      </c>
      <c r="S88">
        <v>1</v>
      </c>
      <c r="T88" t="s">
        <v>94</v>
      </c>
    </row>
    <row r="89" spans="1:20" hidden="1" x14ac:dyDescent="0.3">
      <c r="A89">
        <v>145</v>
      </c>
      <c r="B89" t="str">
        <f t="shared" si="4"/>
        <v>Y</v>
      </c>
      <c r="F89" s="3">
        <v>130</v>
      </c>
      <c r="G89" s="3">
        <v>7</v>
      </c>
      <c r="H89">
        <v>0</v>
      </c>
      <c r="I89" t="str">
        <f t="shared" si="5"/>
        <v>treated with P+T</v>
      </c>
      <c r="M89">
        <v>145</v>
      </c>
      <c r="N89" t="e">
        <f t="shared" si="6"/>
        <v>#N/A</v>
      </c>
      <c r="Q89" s="3">
        <v>130</v>
      </c>
      <c r="R89" s="3">
        <v>7</v>
      </c>
      <c r="S89">
        <v>0</v>
      </c>
      <c r="T89" t="s">
        <v>95</v>
      </c>
    </row>
    <row r="90" spans="1:20" hidden="1" x14ac:dyDescent="0.3">
      <c r="A90">
        <v>147</v>
      </c>
      <c r="B90" t="str">
        <f t="shared" si="4"/>
        <v>Y</v>
      </c>
      <c r="F90" s="3">
        <v>131</v>
      </c>
      <c r="G90" s="3">
        <v>4.5</v>
      </c>
      <c r="H90">
        <v>0</v>
      </c>
      <c r="I90" t="str">
        <f t="shared" si="5"/>
        <v>treated with P+T</v>
      </c>
      <c r="M90">
        <v>147</v>
      </c>
      <c r="N90" t="e">
        <f t="shared" si="6"/>
        <v>#N/A</v>
      </c>
      <c r="Q90" s="3">
        <v>131</v>
      </c>
      <c r="R90" s="3">
        <v>4.5</v>
      </c>
      <c r="S90">
        <v>0</v>
      </c>
      <c r="T90" t="s">
        <v>95</v>
      </c>
    </row>
    <row r="91" spans="1:20" hidden="1" x14ac:dyDescent="0.3">
      <c r="A91">
        <v>148</v>
      </c>
      <c r="B91" t="str">
        <f t="shared" si="4"/>
        <v>Y</v>
      </c>
      <c r="F91" s="3">
        <v>134</v>
      </c>
      <c r="G91" s="3">
        <v>42</v>
      </c>
      <c r="H91">
        <v>0</v>
      </c>
      <c r="I91" t="s">
        <v>91</v>
      </c>
      <c r="M91">
        <v>148</v>
      </c>
      <c r="N91" t="e">
        <f t="shared" si="6"/>
        <v>#N/A</v>
      </c>
      <c r="Q91" s="3">
        <v>134</v>
      </c>
      <c r="R91" s="3">
        <v>42</v>
      </c>
      <c r="S91">
        <v>0</v>
      </c>
      <c r="T91" t="s">
        <v>95</v>
      </c>
    </row>
    <row r="92" spans="1:20" hidden="1" x14ac:dyDescent="0.3">
      <c r="A92">
        <v>149</v>
      </c>
      <c r="B92" t="str">
        <f t="shared" si="4"/>
        <v>Y</v>
      </c>
      <c r="F92" s="3">
        <v>135</v>
      </c>
      <c r="G92" s="3">
        <v>16</v>
      </c>
      <c r="H92">
        <v>1</v>
      </c>
      <c r="I92" t="s">
        <v>91</v>
      </c>
      <c r="M92">
        <v>149</v>
      </c>
      <c r="N92" t="e">
        <f t="shared" si="6"/>
        <v>#N/A</v>
      </c>
      <c r="Q92" s="3">
        <v>135</v>
      </c>
      <c r="R92" s="3">
        <v>16</v>
      </c>
      <c r="S92">
        <v>1</v>
      </c>
      <c r="T92" t="s">
        <v>94</v>
      </c>
    </row>
    <row r="93" spans="1:20" hidden="1" x14ac:dyDescent="0.3">
      <c r="A93">
        <v>150</v>
      </c>
      <c r="B93" t="str">
        <f t="shared" si="4"/>
        <v>Y</v>
      </c>
      <c r="F93" s="3">
        <v>136</v>
      </c>
      <c r="G93" s="3">
        <v>16</v>
      </c>
      <c r="H93">
        <v>1</v>
      </c>
      <c r="I93" t="s">
        <v>91</v>
      </c>
      <c r="M93">
        <v>150</v>
      </c>
      <c r="N93" t="e">
        <f t="shared" si="6"/>
        <v>#N/A</v>
      </c>
      <c r="Q93" s="3">
        <v>136</v>
      </c>
      <c r="R93" s="3">
        <v>16</v>
      </c>
      <c r="S93">
        <v>1</v>
      </c>
      <c r="T93" t="s">
        <v>94</v>
      </c>
    </row>
    <row r="94" spans="1:20" hidden="1" x14ac:dyDescent="0.3">
      <c r="A94">
        <v>151</v>
      </c>
      <c r="B94" t="e">
        <f t="shared" si="4"/>
        <v>#N/A</v>
      </c>
      <c r="F94" s="3">
        <v>137</v>
      </c>
      <c r="G94" s="3">
        <v>10</v>
      </c>
      <c r="H94">
        <v>1</v>
      </c>
      <c r="I94" t="s">
        <v>91</v>
      </c>
      <c r="M94">
        <v>151</v>
      </c>
      <c r="N94" t="str">
        <f t="shared" si="6"/>
        <v>Y</v>
      </c>
      <c r="Q94" s="3">
        <v>137</v>
      </c>
      <c r="R94" s="3">
        <v>10</v>
      </c>
      <c r="S94">
        <v>1</v>
      </c>
      <c r="T94" t="s">
        <v>94</v>
      </c>
    </row>
    <row r="95" spans="1:20" hidden="1" x14ac:dyDescent="0.3">
      <c r="A95">
        <v>152</v>
      </c>
      <c r="B95" t="e">
        <f t="shared" si="4"/>
        <v>#N/A</v>
      </c>
      <c r="F95" s="3">
        <v>138</v>
      </c>
      <c r="G95" s="3">
        <v>7</v>
      </c>
      <c r="H95">
        <v>1</v>
      </c>
      <c r="I95" t="s">
        <v>91</v>
      </c>
      <c r="M95">
        <v>152</v>
      </c>
      <c r="N95" t="str">
        <f t="shared" si="6"/>
        <v>Y</v>
      </c>
      <c r="Q95" s="3">
        <v>138</v>
      </c>
      <c r="R95" s="3">
        <v>7</v>
      </c>
      <c r="S95">
        <v>1</v>
      </c>
      <c r="T95" t="s">
        <v>95</v>
      </c>
    </row>
    <row r="96" spans="1:20" hidden="1" x14ac:dyDescent="0.3">
      <c r="A96">
        <v>153</v>
      </c>
      <c r="B96" t="e">
        <f t="shared" si="4"/>
        <v>#N/A</v>
      </c>
      <c r="F96" s="3">
        <v>139</v>
      </c>
      <c r="G96" s="3">
        <v>8</v>
      </c>
      <c r="H96">
        <v>1</v>
      </c>
      <c r="I96" t="s">
        <v>91</v>
      </c>
      <c r="M96">
        <v>153</v>
      </c>
      <c r="N96" t="str">
        <f t="shared" si="6"/>
        <v>Y</v>
      </c>
      <c r="Q96" s="3">
        <v>139</v>
      </c>
      <c r="R96" s="3">
        <v>8</v>
      </c>
      <c r="S96">
        <v>1</v>
      </c>
      <c r="T96" t="s">
        <v>94</v>
      </c>
    </row>
    <row r="97" spans="1:20" hidden="1" x14ac:dyDescent="0.3">
      <c r="A97">
        <v>154</v>
      </c>
      <c r="B97" t="e">
        <f t="shared" si="4"/>
        <v>#N/A</v>
      </c>
      <c r="F97" s="3">
        <v>140</v>
      </c>
      <c r="G97" s="3">
        <v>10</v>
      </c>
      <c r="H97">
        <v>1</v>
      </c>
      <c r="I97" t="s">
        <v>91</v>
      </c>
      <c r="M97">
        <v>154</v>
      </c>
      <c r="N97" t="str">
        <f t="shared" si="6"/>
        <v>Y</v>
      </c>
      <c r="Q97" s="3">
        <v>140</v>
      </c>
      <c r="R97" s="3">
        <v>10</v>
      </c>
      <c r="S97">
        <v>1</v>
      </c>
      <c r="T97" t="s">
        <v>94</v>
      </c>
    </row>
    <row r="98" spans="1:20" hidden="1" x14ac:dyDescent="0.3">
      <c r="A98">
        <v>158</v>
      </c>
      <c r="B98" t="e">
        <f t="shared" si="4"/>
        <v>#N/A</v>
      </c>
      <c r="F98" s="3">
        <v>141</v>
      </c>
      <c r="G98" s="3">
        <v>8</v>
      </c>
      <c r="H98">
        <v>1</v>
      </c>
      <c r="I98" t="s">
        <v>91</v>
      </c>
      <c r="M98">
        <v>158</v>
      </c>
      <c r="N98" t="str">
        <f t="shared" si="6"/>
        <v>Y</v>
      </c>
      <c r="Q98" s="3">
        <v>141</v>
      </c>
      <c r="R98" s="3">
        <v>8</v>
      </c>
      <c r="S98">
        <v>1</v>
      </c>
      <c r="T98" t="s">
        <v>94</v>
      </c>
    </row>
    <row r="99" spans="1:20" hidden="1" x14ac:dyDescent="0.3">
      <c r="A99">
        <v>159</v>
      </c>
      <c r="B99" t="str">
        <f t="shared" si="4"/>
        <v>Y</v>
      </c>
      <c r="F99" s="3">
        <v>142</v>
      </c>
      <c r="G99" s="3">
        <v>14</v>
      </c>
      <c r="H99">
        <v>1</v>
      </c>
      <c r="I99" t="s">
        <v>91</v>
      </c>
      <c r="M99">
        <v>159</v>
      </c>
      <c r="N99" t="e">
        <f t="shared" si="6"/>
        <v>#N/A</v>
      </c>
      <c r="Q99" s="3">
        <v>142</v>
      </c>
      <c r="R99" s="3">
        <v>14</v>
      </c>
      <c r="S99">
        <v>1</v>
      </c>
      <c r="T99" t="s">
        <v>94</v>
      </c>
    </row>
    <row r="100" spans="1:20" hidden="1" x14ac:dyDescent="0.3">
      <c r="A100">
        <v>160</v>
      </c>
      <c r="B100" t="e">
        <f t="shared" si="4"/>
        <v>#N/A</v>
      </c>
      <c r="F100" s="3">
        <v>143</v>
      </c>
      <c r="G100" s="3">
        <v>6</v>
      </c>
      <c r="H100">
        <v>1</v>
      </c>
      <c r="I100" t="s">
        <v>91</v>
      </c>
      <c r="M100">
        <v>160</v>
      </c>
      <c r="N100" t="str">
        <f t="shared" si="6"/>
        <v>Y</v>
      </c>
      <c r="Q100" s="3">
        <v>143</v>
      </c>
      <c r="R100" s="3">
        <v>6</v>
      </c>
      <c r="S100">
        <v>1</v>
      </c>
      <c r="T100" t="s">
        <v>95</v>
      </c>
    </row>
    <row r="101" spans="1:20" hidden="1" x14ac:dyDescent="0.3">
      <c r="A101">
        <v>161</v>
      </c>
      <c r="B101" t="e">
        <f t="shared" si="4"/>
        <v>#N/A</v>
      </c>
      <c r="F101" s="3">
        <v>145</v>
      </c>
      <c r="G101" s="3">
        <v>11</v>
      </c>
      <c r="H101">
        <v>1</v>
      </c>
      <c r="I101" t="str">
        <f t="shared" si="5"/>
        <v>treated with P+T</v>
      </c>
      <c r="M101">
        <v>161</v>
      </c>
      <c r="N101" t="str">
        <f t="shared" si="6"/>
        <v>Y</v>
      </c>
      <c r="Q101" s="3">
        <v>145</v>
      </c>
      <c r="R101" s="3">
        <v>11</v>
      </c>
      <c r="S101">
        <v>1</v>
      </c>
      <c r="T101" t="s">
        <v>95</v>
      </c>
    </row>
    <row r="102" spans="1:20" hidden="1" x14ac:dyDescent="0.3">
      <c r="A102">
        <v>162</v>
      </c>
      <c r="B102" t="str">
        <f t="shared" si="4"/>
        <v>Y</v>
      </c>
      <c r="F102" s="3">
        <v>147</v>
      </c>
      <c r="G102" s="3">
        <v>3</v>
      </c>
      <c r="H102">
        <v>0</v>
      </c>
      <c r="I102" t="str">
        <f t="shared" si="5"/>
        <v>treated with P+T</v>
      </c>
      <c r="M102">
        <v>162</v>
      </c>
      <c r="N102" t="e">
        <f t="shared" si="6"/>
        <v>#N/A</v>
      </c>
      <c r="Q102" s="3">
        <v>147</v>
      </c>
      <c r="R102" s="3">
        <v>3</v>
      </c>
      <c r="S102">
        <v>0</v>
      </c>
      <c r="T102" t="s">
        <v>95</v>
      </c>
    </row>
    <row r="103" spans="1:20" hidden="1" x14ac:dyDescent="0.3">
      <c r="A103">
        <v>163</v>
      </c>
      <c r="B103" t="str">
        <f t="shared" si="4"/>
        <v>Y</v>
      </c>
      <c r="F103" s="3">
        <v>148</v>
      </c>
      <c r="G103" s="3">
        <v>10</v>
      </c>
      <c r="H103">
        <v>0</v>
      </c>
      <c r="I103" t="str">
        <f t="shared" si="5"/>
        <v>treated with P+T</v>
      </c>
      <c r="M103">
        <v>163</v>
      </c>
      <c r="N103" t="e">
        <f t="shared" si="6"/>
        <v>#N/A</v>
      </c>
      <c r="Q103" s="3">
        <v>148</v>
      </c>
      <c r="R103" s="3">
        <v>10</v>
      </c>
      <c r="S103">
        <v>0</v>
      </c>
      <c r="T103" t="s">
        <v>95</v>
      </c>
    </row>
    <row r="104" spans="1:20" hidden="1" x14ac:dyDescent="0.3">
      <c r="A104">
        <v>164</v>
      </c>
      <c r="B104" t="str">
        <f t="shared" si="4"/>
        <v>Y</v>
      </c>
      <c r="F104" s="3">
        <v>149</v>
      </c>
      <c r="G104" s="3">
        <v>12</v>
      </c>
      <c r="H104">
        <v>0</v>
      </c>
      <c r="I104" t="str">
        <f t="shared" si="5"/>
        <v>treated with P+T</v>
      </c>
      <c r="M104">
        <v>164</v>
      </c>
      <c r="N104" t="e">
        <f t="shared" si="6"/>
        <v>#N/A</v>
      </c>
      <c r="Q104" s="3">
        <v>149</v>
      </c>
      <c r="R104" s="3">
        <v>12</v>
      </c>
      <c r="S104">
        <v>0</v>
      </c>
      <c r="T104" t="s">
        <v>95</v>
      </c>
    </row>
    <row r="105" spans="1:20" hidden="1" x14ac:dyDescent="0.3">
      <c r="A105">
        <v>165</v>
      </c>
      <c r="B105" t="str">
        <f t="shared" si="4"/>
        <v>Y</v>
      </c>
      <c r="F105" s="3">
        <v>150</v>
      </c>
      <c r="G105" s="3">
        <v>6</v>
      </c>
      <c r="H105">
        <v>0</v>
      </c>
      <c r="I105" t="str">
        <f t="shared" si="5"/>
        <v>treated with P+T</v>
      </c>
      <c r="M105">
        <v>165</v>
      </c>
      <c r="N105" t="e">
        <f t="shared" si="6"/>
        <v>#N/A</v>
      </c>
      <c r="Q105" s="3">
        <v>150</v>
      </c>
      <c r="R105" s="3">
        <v>6</v>
      </c>
      <c r="S105">
        <v>0</v>
      </c>
      <c r="T105" t="s">
        <v>95</v>
      </c>
    </row>
    <row r="106" spans="1:20" hidden="1" x14ac:dyDescent="0.3">
      <c r="A106">
        <v>166</v>
      </c>
      <c r="B106" t="str">
        <f t="shared" si="4"/>
        <v>Y</v>
      </c>
      <c r="F106" s="3">
        <v>157</v>
      </c>
      <c r="G106" s="3">
        <v>1</v>
      </c>
      <c r="H106">
        <v>1</v>
      </c>
      <c r="I106" t="s">
        <v>91</v>
      </c>
      <c r="M106">
        <v>166</v>
      </c>
      <c r="N106" t="e">
        <f t="shared" si="6"/>
        <v>#N/A</v>
      </c>
      <c r="Q106" s="3">
        <v>157</v>
      </c>
      <c r="R106" s="3">
        <v>1</v>
      </c>
      <c r="S106">
        <v>1</v>
      </c>
      <c r="T106" t="s">
        <v>95</v>
      </c>
    </row>
    <row r="107" spans="1:20" hidden="1" x14ac:dyDescent="0.3">
      <c r="A107">
        <v>167</v>
      </c>
      <c r="B107" t="str">
        <f t="shared" si="4"/>
        <v>Y</v>
      </c>
      <c r="F107" s="3">
        <v>158</v>
      </c>
      <c r="G107" s="3">
        <v>82</v>
      </c>
      <c r="H107">
        <v>0</v>
      </c>
      <c r="I107" t="s">
        <v>91</v>
      </c>
      <c r="M107">
        <v>167</v>
      </c>
      <c r="N107" t="e">
        <f t="shared" si="6"/>
        <v>#N/A</v>
      </c>
      <c r="Q107" s="3">
        <v>158</v>
      </c>
      <c r="R107" s="3">
        <v>82</v>
      </c>
      <c r="S107">
        <v>0</v>
      </c>
      <c r="T107" t="s">
        <v>94</v>
      </c>
    </row>
    <row r="108" spans="1:20" hidden="1" x14ac:dyDescent="0.3">
      <c r="A108">
        <v>168</v>
      </c>
      <c r="B108" t="str">
        <f t="shared" si="4"/>
        <v>Y</v>
      </c>
      <c r="F108" s="3">
        <v>159</v>
      </c>
      <c r="G108" s="3">
        <v>53</v>
      </c>
      <c r="H108">
        <v>0</v>
      </c>
      <c r="I108" t="str">
        <f t="shared" si="5"/>
        <v>treated with P+T</v>
      </c>
      <c r="M108">
        <v>168</v>
      </c>
      <c r="N108" t="e">
        <f t="shared" si="6"/>
        <v>#N/A</v>
      </c>
      <c r="Q108" s="3">
        <v>159</v>
      </c>
      <c r="R108" s="3">
        <v>53</v>
      </c>
      <c r="S108">
        <v>0</v>
      </c>
      <c r="T108" t="s">
        <v>95</v>
      </c>
    </row>
    <row r="109" spans="1:20" hidden="1" x14ac:dyDescent="0.3">
      <c r="A109">
        <v>169</v>
      </c>
      <c r="B109" t="e">
        <f t="shared" si="4"/>
        <v>#N/A</v>
      </c>
      <c r="F109" s="3">
        <v>160</v>
      </c>
      <c r="G109" s="3">
        <v>32</v>
      </c>
      <c r="H109">
        <v>0</v>
      </c>
      <c r="I109" t="s">
        <v>91</v>
      </c>
      <c r="M109">
        <v>169</v>
      </c>
      <c r="N109" t="str">
        <f t="shared" si="6"/>
        <v>Y</v>
      </c>
      <c r="Q109" s="3">
        <v>160</v>
      </c>
      <c r="R109" s="3">
        <v>32</v>
      </c>
      <c r="S109">
        <v>0</v>
      </c>
      <c r="T109" t="s">
        <v>94</v>
      </c>
    </row>
    <row r="110" spans="1:20" hidden="1" x14ac:dyDescent="0.3">
      <c r="A110">
        <v>170</v>
      </c>
      <c r="B110" t="str">
        <f t="shared" si="4"/>
        <v>Y</v>
      </c>
      <c r="F110" s="3">
        <v>161</v>
      </c>
      <c r="G110" s="3">
        <v>14</v>
      </c>
      <c r="H110">
        <v>0</v>
      </c>
      <c r="I110" t="s">
        <v>91</v>
      </c>
      <c r="M110">
        <v>170</v>
      </c>
      <c r="N110" t="e">
        <f t="shared" si="6"/>
        <v>#N/A</v>
      </c>
      <c r="Q110" s="3">
        <v>161</v>
      </c>
      <c r="R110" s="3">
        <v>14</v>
      </c>
      <c r="S110">
        <v>0</v>
      </c>
      <c r="T110" t="s">
        <v>94</v>
      </c>
    </row>
    <row r="111" spans="1:20" hidden="1" x14ac:dyDescent="0.3">
      <c r="A111">
        <v>171</v>
      </c>
      <c r="B111" t="str">
        <f t="shared" si="4"/>
        <v>Y</v>
      </c>
      <c r="F111" s="3">
        <v>162</v>
      </c>
      <c r="G111" s="3">
        <v>12</v>
      </c>
      <c r="H111">
        <v>0</v>
      </c>
      <c r="I111" t="str">
        <f t="shared" si="5"/>
        <v>treated with P+T</v>
      </c>
      <c r="M111">
        <v>171</v>
      </c>
      <c r="N111" t="e">
        <f t="shared" si="6"/>
        <v>#N/A</v>
      </c>
      <c r="Q111" s="3">
        <v>162</v>
      </c>
      <c r="R111" s="3">
        <v>12</v>
      </c>
      <c r="S111">
        <v>0</v>
      </c>
      <c r="T111" t="s">
        <v>95</v>
      </c>
    </row>
    <row r="112" spans="1:20" hidden="1" x14ac:dyDescent="0.3">
      <c r="A112">
        <v>172</v>
      </c>
      <c r="B112" t="str">
        <f t="shared" si="4"/>
        <v>Y</v>
      </c>
      <c r="F112" s="3">
        <v>163</v>
      </c>
      <c r="G112" s="3">
        <v>70</v>
      </c>
      <c r="H112">
        <v>1</v>
      </c>
      <c r="I112" t="str">
        <f t="shared" si="5"/>
        <v>treated with P+T</v>
      </c>
      <c r="M112">
        <v>172</v>
      </c>
      <c r="N112" t="e">
        <f t="shared" si="6"/>
        <v>#N/A</v>
      </c>
      <c r="Q112" s="3">
        <v>163</v>
      </c>
      <c r="R112" s="3">
        <v>70</v>
      </c>
      <c r="S112">
        <v>1</v>
      </c>
      <c r="T112" t="s">
        <v>95</v>
      </c>
    </row>
    <row r="113" spans="1:20" hidden="1" x14ac:dyDescent="0.3">
      <c r="A113">
        <v>173</v>
      </c>
      <c r="B113" t="str">
        <f t="shared" si="4"/>
        <v>Y</v>
      </c>
      <c r="F113" s="3">
        <v>164</v>
      </c>
      <c r="G113" s="3">
        <v>47</v>
      </c>
      <c r="H113">
        <v>0</v>
      </c>
      <c r="I113" t="str">
        <f t="shared" si="5"/>
        <v>treated with P+T</v>
      </c>
      <c r="M113">
        <v>173</v>
      </c>
      <c r="N113" t="e">
        <f t="shared" si="6"/>
        <v>#N/A</v>
      </c>
      <c r="Q113" s="3">
        <v>164</v>
      </c>
      <c r="R113" s="3">
        <v>47</v>
      </c>
      <c r="S113">
        <v>0</v>
      </c>
      <c r="T113" t="s">
        <v>95</v>
      </c>
    </row>
    <row r="114" spans="1:20" hidden="1" x14ac:dyDescent="0.3">
      <c r="A114">
        <v>174</v>
      </c>
      <c r="B114" t="e">
        <f t="shared" si="4"/>
        <v>#N/A</v>
      </c>
      <c r="F114" s="3">
        <v>165</v>
      </c>
      <c r="G114" s="3">
        <v>5</v>
      </c>
      <c r="H114">
        <v>0</v>
      </c>
      <c r="I114" t="str">
        <f t="shared" si="5"/>
        <v>treated with P+T</v>
      </c>
      <c r="M114">
        <v>174</v>
      </c>
      <c r="N114" t="str">
        <f t="shared" si="6"/>
        <v>Y</v>
      </c>
      <c r="Q114" s="3">
        <v>165</v>
      </c>
      <c r="R114" s="3">
        <v>5</v>
      </c>
      <c r="S114">
        <v>0</v>
      </c>
      <c r="T114" t="s">
        <v>95</v>
      </c>
    </row>
    <row r="115" spans="1:20" hidden="1" x14ac:dyDescent="0.3">
      <c r="A115">
        <v>175</v>
      </c>
      <c r="B115" t="e">
        <f t="shared" si="4"/>
        <v>#N/A</v>
      </c>
      <c r="F115" s="3">
        <v>166</v>
      </c>
      <c r="G115" s="3">
        <v>36</v>
      </c>
      <c r="H115">
        <v>0</v>
      </c>
      <c r="I115" t="str">
        <f t="shared" si="5"/>
        <v>treated with P+T</v>
      </c>
      <c r="M115">
        <v>175</v>
      </c>
      <c r="N115" t="str">
        <f t="shared" si="6"/>
        <v>Y</v>
      </c>
      <c r="Q115" s="3">
        <v>166</v>
      </c>
      <c r="R115" s="3">
        <v>36</v>
      </c>
      <c r="S115">
        <v>0</v>
      </c>
      <c r="T115" t="s">
        <v>95</v>
      </c>
    </row>
    <row r="116" spans="1:20" hidden="1" x14ac:dyDescent="0.3">
      <c r="A116">
        <v>176</v>
      </c>
      <c r="B116" t="str">
        <f t="shared" si="4"/>
        <v>Y</v>
      </c>
      <c r="F116" s="3">
        <v>167</v>
      </c>
      <c r="G116" s="3">
        <v>5</v>
      </c>
      <c r="H116">
        <v>0</v>
      </c>
      <c r="I116" t="str">
        <f t="shared" si="5"/>
        <v>treated with P+T</v>
      </c>
      <c r="M116">
        <v>176</v>
      </c>
      <c r="N116" t="e">
        <f t="shared" si="6"/>
        <v>#N/A</v>
      </c>
      <c r="Q116" s="3">
        <v>167</v>
      </c>
      <c r="R116" s="3">
        <v>5</v>
      </c>
      <c r="S116">
        <v>0</v>
      </c>
      <c r="T116" t="s">
        <v>95</v>
      </c>
    </row>
    <row r="117" spans="1:20" hidden="1" x14ac:dyDescent="0.3">
      <c r="A117">
        <v>177</v>
      </c>
      <c r="B117" t="str">
        <f t="shared" si="4"/>
        <v>Y</v>
      </c>
      <c r="F117" s="3">
        <v>169</v>
      </c>
      <c r="G117" s="3">
        <v>28</v>
      </c>
      <c r="H117">
        <v>1</v>
      </c>
      <c r="I117" t="s">
        <v>91</v>
      </c>
      <c r="M117">
        <v>177</v>
      </c>
      <c r="N117" t="e">
        <f t="shared" si="6"/>
        <v>#N/A</v>
      </c>
      <c r="Q117" s="3">
        <v>169</v>
      </c>
      <c r="R117" s="3">
        <v>28</v>
      </c>
      <c r="S117">
        <v>1</v>
      </c>
      <c r="T117" t="s">
        <v>94</v>
      </c>
    </row>
    <row r="118" spans="1:20" hidden="1" x14ac:dyDescent="0.3">
      <c r="A118">
        <v>178</v>
      </c>
      <c r="B118" t="str">
        <f t="shared" si="4"/>
        <v>Y</v>
      </c>
      <c r="F118" s="3">
        <v>170</v>
      </c>
      <c r="G118" s="3">
        <v>2</v>
      </c>
      <c r="H118">
        <v>0</v>
      </c>
      <c r="I118" t="str">
        <f t="shared" si="5"/>
        <v>treated with P+T</v>
      </c>
      <c r="M118">
        <v>178</v>
      </c>
      <c r="N118" t="e">
        <f t="shared" si="6"/>
        <v>#N/A</v>
      </c>
      <c r="Q118" s="3">
        <v>170</v>
      </c>
      <c r="R118" s="3">
        <v>2</v>
      </c>
      <c r="S118">
        <v>0</v>
      </c>
      <c r="T118" t="s">
        <v>95</v>
      </c>
    </row>
    <row r="119" spans="1:20" hidden="1" x14ac:dyDescent="0.3">
      <c r="A119">
        <v>179</v>
      </c>
      <c r="B119" t="str">
        <f t="shared" si="4"/>
        <v>Y</v>
      </c>
      <c r="F119" s="3">
        <v>171</v>
      </c>
      <c r="G119" s="3">
        <v>8</v>
      </c>
      <c r="H119">
        <v>1</v>
      </c>
      <c r="I119" t="str">
        <f t="shared" si="5"/>
        <v>treated with P+T</v>
      </c>
      <c r="M119">
        <v>179</v>
      </c>
      <c r="N119" t="e">
        <f t="shared" si="6"/>
        <v>#N/A</v>
      </c>
      <c r="Q119" s="3">
        <v>171</v>
      </c>
      <c r="R119" s="3">
        <v>8</v>
      </c>
      <c r="S119">
        <v>1</v>
      </c>
      <c r="T119" t="s">
        <v>95</v>
      </c>
    </row>
    <row r="120" spans="1:20" hidden="1" x14ac:dyDescent="0.3">
      <c r="A120">
        <v>180</v>
      </c>
      <c r="B120" t="str">
        <f t="shared" si="4"/>
        <v>Y</v>
      </c>
      <c r="F120" s="3">
        <v>172</v>
      </c>
      <c r="G120" s="3">
        <v>34</v>
      </c>
      <c r="H120">
        <v>0</v>
      </c>
      <c r="I120" t="str">
        <f t="shared" si="5"/>
        <v>treated with P+T</v>
      </c>
      <c r="M120">
        <v>180</v>
      </c>
      <c r="N120" t="str">
        <f t="shared" si="6"/>
        <v>Y</v>
      </c>
      <c r="Q120" s="3">
        <v>172</v>
      </c>
      <c r="R120" s="3">
        <v>34</v>
      </c>
      <c r="S120">
        <v>0</v>
      </c>
      <c r="T120" t="s">
        <v>95</v>
      </c>
    </row>
    <row r="121" spans="1:20" hidden="1" x14ac:dyDescent="0.3">
      <c r="A121">
        <v>182</v>
      </c>
      <c r="B121" t="e">
        <f t="shared" si="4"/>
        <v>#N/A</v>
      </c>
      <c r="F121" s="3">
        <v>173</v>
      </c>
      <c r="G121" s="3">
        <v>49</v>
      </c>
      <c r="H121">
        <v>1</v>
      </c>
      <c r="I121" t="str">
        <f t="shared" si="5"/>
        <v>treated with P+T</v>
      </c>
      <c r="M121">
        <v>182</v>
      </c>
      <c r="N121" t="str">
        <f t="shared" si="6"/>
        <v>Y</v>
      </c>
      <c r="Q121" s="3">
        <v>173</v>
      </c>
      <c r="R121" s="3">
        <v>49</v>
      </c>
      <c r="S121">
        <v>1</v>
      </c>
      <c r="T121" t="s">
        <v>95</v>
      </c>
    </row>
    <row r="122" spans="1:20" hidden="1" x14ac:dyDescent="0.3">
      <c r="A122">
        <v>183</v>
      </c>
      <c r="B122" t="str">
        <f t="shared" si="4"/>
        <v>Y</v>
      </c>
      <c r="F122" s="3">
        <v>174</v>
      </c>
      <c r="G122" s="3">
        <v>28</v>
      </c>
      <c r="H122">
        <v>0</v>
      </c>
      <c r="I122" t="s">
        <v>91</v>
      </c>
      <c r="M122">
        <v>183</v>
      </c>
      <c r="N122" t="e">
        <f t="shared" si="6"/>
        <v>#N/A</v>
      </c>
      <c r="Q122" s="3">
        <v>174</v>
      </c>
      <c r="R122" s="3">
        <v>28</v>
      </c>
      <c r="S122">
        <v>0</v>
      </c>
      <c r="T122" t="s">
        <v>94</v>
      </c>
    </row>
    <row r="123" spans="1:20" hidden="1" x14ac:dyDescent="0.3">
      <c r="A123">
        <v>184</v>
      </c>
      <c r="B123" t="str">
        <f t="shared" si="4"/>
        <v>Y</v>
      </c>
      <c r="F123" s="3">
        <v>175</v>
      </c>
      <c r="G123" s="3">
        <v>42</v>
      </c>
      <c r="H123">
        <v>0</v>
      </c>
      <c r="I123" t="s">
        <v>91</v>
      </c>
      <c r="M123">
        <v>184</v>
      </c>
      <c r="N123" t="e">
        <f t="shared" si="6"/>
        <v>#N/A</v>
      </c>
      <c r="Q123" s="3">
        <v>175</v>
      </c>
      <c r="R123" s="3">
        <v>42</v>
      </c>
      <c r="S123">
        <v>0</v>
      </c>
      <c r="T123" t="s">
        <v>94</v>
      </c>
    </row>
    <row r="124" spans="1:20" hidden="1" x14ac:dyDescent="0.3">
      <c r="A124">
        <v>185</v>
      </c>
      <c r="B124" t="str">
        <f t="shared" si="4"/>
        <v>Y</v>
      </c>
      <c r="F124" s="3">
        <v>176</v>
      </c>
      <c r="G124" s="3">
        <v>12</v>
      </c>
      <c r="H124">
        <v>0</v>
      </c>
      <c r="I124" t="str">
        <f t="shared" si="5"/>
        <v>treated with P+T</v>
      </c>
      <c r="M124">
        <v>185</v>
      </c>
      <c r="N124" t="e">
        <f t="shared" si="6"/>
        <v>#N/A</v>
      </c>
      <c r="Q124" s="3">
        <v>176</v>
      </c>
      <c r="R124" s="3">
        <v>12</v>
      </c>
      <c r="S124">
        <v>0</v>
      </c>
      <c r="T124" t="s">
        <v>95</v>
      </c>
    </row>
    <row r="125" spans="1:20" hidden="1" x14ac:dyDescent="0.3">
      <c r="A125">
        <v>196</v>
      </c>
      <c r="B125" t="str">
        <f t="shared" si="4"/>
        <v>Y</v>
      </c>
      <c r="F125" s="3">
        <v>177</v>
      </c>
      <c r="G125" s="3">
        <v>45</v>
      </c>
      <c r="H125">
        <v>1</v>
      </c>
      <c r="I125" t="str">
        <f t="shared" si="5"/>
        <v>treated with P+T</v>
      </c>
      <c r="M125">
        <v>196</v>
      </c>
      <c r="N125" t="e">
        <f t="shared" si="6"/>
        <v>#N/A</v>
      </c>
      <c r="Q125" s="3">
        <v>177</v>
      </c>
      <c r="R125" s="3">
        <v>45</v>
      </c>
      <c r="S125">
        <v>1</v>
      </c>
      <c r="T125" t="s">
        <v>95</v>
      </c>
    </row>
    <row r="126" spans="1:20" hidden="1" x14ac:dyDescent="0.3">
      <c r="A126">
        <v>197</v>
      </c>
      <c r="B126" t="str">
        <f t="shared" si="4"/>
        <v>Y</v>
      </c>
      <c r="F126" s="3">
        <v>178</v>
      </c>
      <c r="G126" s="3">
        <v>33</v>
      </c>
      <c r="H126">
        <v>0</v>
      </c>
      <c r="I126" t="str">
        <f t="shared" si="5"/>
        <v>treated with P+T</v>
      </c>
      <c r="M126">
        <v>197</v>
      </c>
      <c r="N126" t="e">
        <f t="shared" si="6"/>
        <v>#N/A</v>
      </c>
      <c r="Q126" s="3">
        <v>178</v>
      </c>
      <c r="R126" s="3">
        <v>33</v>
      </c>
      <c r="S126">
        <v>0</v>
      </c>
      <c r="T126" t="s">
        <v>95</v>
      </c>
    </row>
    <row r="127" spans="1:20" hidden="1" x14ac:dyDescent="0.3">
      <c r="A127">
        <v>198</v>
      </c>
      <c r="B127" t="str">
        <f t="shared" si="4"/>
        <v>Y</v>
      </c>
      <c r="F127" s="3">
        <v>179</v>
      </c>
      <c r="G127" s="3">
        <v>5</v>
      </c>
      <c r="H127">
        <v>1</v>
      </c>
      <c r="I127" t="str">
        <f t="shared" si="5"/>
        <v>treated with P+T</v>
      </c>
      <c r="M127">
        <v>198</v>
      </c>
      <c r="N127" t="e">
        <f t="shared" si="6"/>
        <v>#N/A</v>
      </c>
      <c r="Q127" s="3">
        <v>179</v>
      </c>
      <c r="R127" s="3">
        <v>5</v>
      </c>
      <c r="S127">
        <v>1</v>
      </c>
      <c r="T127" t="s">
        <v>95</v>
      </c>
    </row>
    <row r="128" spans="1:20" x14ac:dyDescent="0.3">
      <c r="F128" s="3">
        <v>180</v>
      </c>
      <c r="G128" s="3">
        <v>11</v>
      </c>
      <c r="H128">
        <v>0</v>
      </c>
      <c r="I128" t="s">
        <v>91</v>
      </c>
      <c r="Q128" s="3">
        <v>180</v>
      </c>
      <c r="R128" s="3">
        <v>11</v>
      </c>
      <c r="S128">
        <v>0</v>
      </c>
      <c r="T128" t="s">
        <v>95</v>
      </c>
    </row>
    <row r="129" spans="6:20" x14ac:dyDescent="0.3">
      <c r="F129" s="3">
        <v>182</v>
      </c>
      <c r="G129" s="3">
        <v>53</v>
      </c>
      <c r="H129">
        <v>0</v>
      </c>
      <c r="I129" t="s">
        <v>91</v>
      </c>
      <c r="Q129" s="3">
        <v>182</v>
      </c>
      <c r="R129" s="3">
        <v>53</v>
      </c>
      <c r="S129">
        <v>0</v>
      </c>
      <c r="T129" t="s">
        <v>95</v>
      </c>
    </row>
    <row r="130" spans="6:20" x14ac:dyDescent="0.3">
      <c r="F130" s="3">
        <v>183</v>
      </c>
      <c r="G130" s="3">
        <v>11</v>
      </c>
      <c r="H130">
        <v>1</v>
      </c>
      <c r="I130" t="s">
        <v>91</v>
      </c>
      <c r="Q130" s="3">
        <v>183</v>
      </c>
      <c r="R130" s="3">
        <v>11</v>
      </c>
      <c r="S130">
        <v>1</v>
      </c>
      <c r="T130" t="s">
        <v>95</v>
      </c>
    </row>
    <row r="131" spans="6:20" x14ac:dyDescent="0.3">
      <c r="F131" s="3">
        <v>184</v>
      </c>
      <c r="G131" s="3">
        <v>11</v>
      </c>
      <c r="H131">
        <v>1</v>
      </c>
      <c r="I131" t="s">
        <v>91</v>
      </c>
      <c r="Q131" s="3">
        <v>184</v>
      </c>
      <c r="R131" s="3">
        <v>11</v>
      </c>
      <c r="S131">
        <v>1</v>
      </c>
      <c r="T131" t="s">
        <v>95</v>
      </c>
    </row>
    <row r="132" spans="6:20" x14ac:dyDescent="0.3">
      <c r="F132" s="3">
        <v>185</v>
      </c>
      <c r="G132" s="3">
        <v>33</v>
      </c>
      <c r="H132">
        <v>0</v>
      </c>
      <c r="I132" t="s">
        <v>91</v>
      </c>
      <c r="Q132" s="3">
        <v>185</v>
      </c>
      <c r="R132" s="3">
        <v>33</v>
      </c>
      <c r="S132">
        <v>0</v>
      </c>
      <c r="T132" t="s">
        <v>95</v>
      </c>
    </row>
    <row r="133" spans="6:20" x14ac:dyDescent="0.3">
      <c r="F133" s="3">
        <v>187</v>
      </c>
      <c r="G133" s="3">
        <v>6</v>
      </c>
      <c r="H133">
        <v>1</v>
      </c>
      <c r="I133" t="s">
        <v>91</v>
      </c>
      <c r="Q133" s="3">
        <v>187</v>
      </c>
      <c r="R133" s="3">
        <v>6</v>
      </c>
      <c r="S133">
        <v>1</v>
      </c>
      <c r="T133" t="s">
        <v>95</v>
      </c>
    </row>
    <row r="134" spans="6:20" x14ac:dyDescent="0.3">
      <c r="F134" s="3">
        <v>188</v>
      </c>
      <c r="G134" s="3">
        <v>2</v>
      </c>
      <c r="H134">
        <v>1</v>
      </c>
      <c r="I134" t="s">
        <v>91</v>
      </c>
      <c r="Q134" s="3">
        <v>188</v>
      </c>
      <c r="R134" s="3">
        <v>2</v>
      </c>
      <c r="S134">
        <v>1</v>
      </c>
      <c r="T134" t="s">
        <v>95</v>
      </c>
    </row>
    <row r="135" spans="6:20" x14ac:dyDescent="0.3">
      <c r="F135" s="3">
        <v>189</v>
      </c>
      <c r="G135" s="3">
        <v>61</v>
      </c>
      <c r="H135">
        <v>0</v>
      </c>
      <c r="I135" t="s">
        <v>91</v>
      </c>
      <c r="Q135" s="3">
        <v>189</v>
      </c>
      <c r="R135" s="3">
        <v>61</v>
      </c>
      <c r="S135">
        <v>0</v>
      </c>
      <c r="T135" t="s">
        <v>95</v>
      </c>
    </row>
    <row r="136" spans="6:20" x14ac:dyDescent="0.3">
      <c r="F136" s="3">
        <v>190</v>
      </c>
      <c r="G136" s="3">
        <v>5</v>
      </c>
      <c r="H136">
        <v>1</v>
      </c>
      <c r="I136" t="s">
        <v>91</v>
      </c>
      <c r="Q136" s="3">
        <v>190</v>
      </c>
      <c r="R136" s="3">
        <v>5</v>
      </c>
      <c r="S136">
        <v>1</v>
      </c>
      <c r="T136" t="s">
        <v>95</v>
      </c>
    </row>
    <row r="137" spans="6:20" x14ac:dyDescent="0.3">
      <c r="F137" s="3">
        <v>191</v>
      </c>
      <c r="G137" s="3">
        <v>14</v>
      </c>
      <c r="H137">
        <v>0</v>
      </c>
      <c r="I137" t="s">
        <v>91</v>
      </c>
      <c r="Q137" s="3">
        <v>191</v>
      </c>
      <c r="R137" s="3">
        <v>14</v>
      </c>
      <c r="S137">
        <v>0</v>
      </c>
      <c r="T137" t="s">
        <v>95</v>
      </c>
    </row>
    <row r="138" spans="6:20" x14ac:dyDescent="0.3">
      <c r="F138" s="3">
        <v>192</v>
      </c>
      <c r="G138" s="3">
        <v>20</v>
      </c>
      <c r="H138">
        <v>0</v>
      </c>
      <c r="I138" t="s">
        <v>91</v>
      </c>
      <c r="Q138" s="3">
        <v>192</v>
      </c>
      <c r="R138" s="3">
        <v>20</v>
      </c>
      <c r="S138">
        <v>0</v>
      </c>
      <c r="T138" t="s">
        <v>95</v>
      </c>
    </row>
    <row r="139" spans="6:20" x14ac:dyDescent="0.3">
      <c r="F139" s="3">
        <v>193</v>
      </c>
      <c r="G139" s="3">
        <v>6</v>
      </c>
      <c r="H139">
        <v>0</v>
      </c>
      <c r="I139" t="s">
        <v>91</v>
      </c>
      <c r="Q139" s="3">
        <v>193</v>
      </c>
      <c r="R139" s="3">
        <v>6</v>
      </c>
      <c r="S139">
        <v>0</v>
      </c>
      <c r="T139" t="s">
        <v>95</v>
      </c>
    </row>
    <row r="140" spans="6:20" x14ac:dyDescent="0.3">
      <c r="F140" s="3">
        <v>195</v>
      </c>
      <c r="G140" s="3">
        <v>5</v>
      </c>
      <c r="H140">
        <v>1</v>
      </c>
      <c r="I140" t="s">
        <v>91</v>
      </c>
      <c r="Q140" s="3">
        <v>195</v>
      </c>
      <c r="R140" s="3">
        <v>5</v>
      </c>
      <c r="S140">
        <v>1</v>
      </c>
      <c r="T140" t="s">
        <v>95</v>
      </c>
    </row>
    <row r="141" spans="6:20" x14ac:dyDescent="0.3">
      <c r="F141" s="3">
        <v>196</v>
      </c>
      <c r="G141" s="3">
        <v>9</v>
      </c>
      <c r="H141">
        <v>1</v>
      </c>
      <c r="I141" t="s">
        <v>91</v>
      </c>
      <c r="Q141" s="3">
        <v>196</v>
      </c>
      <c r="R141" s="3">
        <v>9</v>
      </c>
      <c r="S141">
        <v>1</v>
      </c>
      <c r="T141" t="s">
        <v>95</v>
      </c>
    </row>
    <row r="142" spans="6:20" x14ac:dyDescent="0.3">
      <c r="F142" s="3">
        <v>197</v>
      </c>
      <c r="G142" s="3">
        <v>18</v>
      </c>
      <c r="H142">
        <v>1</v>
      </c>
      <c r="I142" t="s">
        <v>91</v>
      </c>
      <c r="Q142" s="3">
        <v>197</v>
      </c>
      <c r="R142" s="3">
        <v>18</v>
      </c>
      <c r="S142">
        <v>1</v>
      </c>
      <c r="T142" t="s">
        <v>95</v>
      </c>
    </row>
    <row r="143" spans="6:20" x14ac:dyDescent="0.3">
      <c r="F143" s="3">
        <v>198</v>
      </c>
      <c r="G143" s="3">
        <v>12</v>
      </c>
      <c r="H143">
        <v>1</v>
      </c>
      <c r="I143" t="s">
        <v>91</v>
      </c>
      <c r="Q143" s="3">
        <v>198</v>
      </c>
      <c r="R143" s="3">
        <v>12</v>
      </c>
      <c r="S143">
        <v>1</v>
      </c>
      <c r="T143" t="s">
        <v>95</v>
      </c>
    </row>
    <row r="144" spans="6:20" x14ac:dyDescent="0.3">
      <c r="F144" s="3">
        <v>199</v>
      </c>
      <c r="G144" s="3">
        <v>4</v>
      </c>
      <c r="H144">
        <v>1</v>
      </c>
      <c r="I144" t="s">
        <v>91</v>
      </c>
      <c r="Q144" s="3">
        <v>199</v>
      </c>
      <c r="R144" s="3">
        <v>4</v>
      </c>
      <c r="S144">
        <v>1</v>
      </c>
      <c r="T144" t="s">
        <v>95</v>
      </c>
    </row>
  </sheetData>
  <autoFilter ref="A1:AA127" xr:uid="{14A3591C-33C7-4D93-A878-5394AD9BD9B8}">
    <filterColumn colId="24">
      <filters>
        <filter val="Y"/>
      </filters>
    </filterColumn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stage</vt:lpstr>
      <vt:lpstr>surgery</vt:lpstr>
      <vt:lpstr>radiotherapy and chemotherapy </vt:lpstr>
      <vt:lpstr>find homology</vt:lpstr>
      <vt:lpstr>homology</vt:lpstr>
      <vt:lpstr>chemotherapy </vt:lpstr>
      <vt:lpstr>chemotherapy  regimens</vt:lpstr>
      <vt:lpstr>combined drugs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xiao'xing</dc:creator>
  <cp:lastModifiedBy>xiao'xing</cp:lastModifiedBy>
  <dcterms:created xsi:type="dcterms:W3CDTF">2015-06-05T18:19:34Z</dcterms:created>
  <dcterms:modified xsi:type="dcterms:W3CDTF">2022-05-22T14:47:23Z</dcterms:modified>
</cp:coreProperties>
</file>