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2"/>
  <workbookPr/>
  <mc:AlternateContent xmlns:mc="http://schemas.openxmlformats.org/markup-compatibility/2006">
    <mc:Choice Requires="x15">
      <x15ac:absPath xmlns:x15ac="http://schemas.microsoft.com/office/spreadsheetml/2010/11/ac" url="C:\Users\agad\Documents\CSU Ahmed Gad\Projects\FF EV GC Florida\Bovine EV miRNA\Paper\"/>
    </mc:Choice>
  </mc:AlternateContent>
  <xr:revisionPtr revIDLastSave="1" documentId="13_ncr:1_{BA68D965-51FC-4A18-938E-788F8590F33E}" xr6:coauthVersionLast="47" xr6:coauthVersionMax="47" xr10:uidLastSave="{949E93C7-8DD2-462A-9722-3E35DF81354C}"/>
  <bookViews>
    <workbookView xWindow="28680" yWindow="-120" windowWidth="29040" windowHeight="15840" firstSheet="3" activeTab="3" xr2:uid="{00000000-000D-0000-FFFF-FFFF00000000}"/>
  </bookViews>
  <sheets>
    <sheet name="S1" sheetId="1" r:id="rId1"/>
    <sheet name="S2" sheetId="2" r:id="rId2"/>
    <sheet name="S3" sheetId="3" r:id="rId3"/>
    <sheet name="S4" sheetId="4" r:id="rId4"/>
  </sheets>
  <calcPr calcId="191028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<sst xmlns="http://schemas.openxmlformats.org/spreadsheetml/2006/main" count="1728" uniqueCount="996">
  <si>
    <t>Table S1: Summary of sequence reads mapped to the bovine reference genome and annotated against bovine miRNAs listed in the mirBase database.</t>
  </si>
  <si>
    <t>Group</t>
  </si>
  <si>
    <t>Sample</t>
  </si>
  <si>
    <t>Total number of reads</t>
  </si>
  <si>
    <t xml:space="preserve">QC reads </t>
  </si>
  <si>
    <t>% QC reads</t>
  </si>
  <si>
    <t xml:space="preserve">% Mapped Reads </t>
  </si>
  <si>
    <t xml:space="preserve">% miRNA* reads </t>
  </si>
  <si>
    <t>SUM</t>
  </si>
  <si>
    <t>SUM_1</t>
  </si>
  <si>
    <t>SUM_2</t>
  </si>
  <si>
    <t>SUM_3</t>
  </si>
  <si>
    <t>SUM_4</t>
  </si>
  <si>
    <t>WIN</t>
  </si>
  <si>
    <t>WIN_1</t>
  </si>
  <si>
    <t>WIN_2</t>
  </si>
  <si>
    <t>WIN_3</t>
  </si>
  <si>
    <t>WIN_4</t>
  </si>
  <si>
    <t>*The proportion of mapped reads annotated in the miRbase database</t>
  </si>
  <si>
    <t>Table S2: A complete list of all expressed miRNAs indicated as the mean of TMM-adjusted Counts Per Million (CPM) value</t>
  </si>
  <si>
    <t>Name</t>
  </si>
  <si>
    <t>bta-miR-148a</t>
  </si>
  <si>
    <t>bta-miR-99a-5p</t>
  </si>
  <si>
    <t>bta-miR-10b</t>
  </si>
  <si>
    <t>bta-miR-143</t>
  </si>
  <si>
    <t>bta-let-7b</t>
  </si>
  <si>
    <t>bta-miR-26a</t>
  </si>
  <si>
    <t>bta-miR-10a</t>
  </si>
  <si>
    <t>bta-let-7a-5p</t>
  </si>
  <si>
    <t>bta-miR-1246</t>
  </si>
  <si>
    <t>bta-miR-320a</t>
  </si>
  <si>
    <t>bta-let-7i</t>
  </si>
  <si>
    <t>bta-miR-21-5p</t>
  </si>
  <si>
    <t>bta-let-7f</t>
  </si>
  <si>
    <t>bta-miR-151-3p</t>
  </si>
  <si>
    <t>bta-let-7c</t>
  </si>
  <si>
    <t>bta-miR-27b</t>
  </si>
  <si>
    <t>bta-miR-128</t>
  </si>
  <si>
    <t>bta-miR-423-5p</t>
  </si>
  <si>
    <t>bta-miR-25</t>
  </si>
  <si>
    <t>bta-miR-378</t>
  </si>
  <si>
    <t>bta-miR-146b</t>
  </si>
  <si>
    <t>bta-let-7g</t>
  </si>
  <si>
    <t>bta-miR-30d</t>
  </si>
  <si>
    <t>bta-miR-125a</t>
  </si>
  <si>
    <t>bta-miR-122</t>
  </si>
  <si>
    <t>bta-miR-451</t>
  </si>
  <si>
    <t>bta-miR-202</t>
  </si>
  <si>
    <t>bta-miR-24-3p</t>
  </si>
  <si>
    <t>bta-miR-486</t>
  </si>
  <si>
    <t>bta-miR-92a</t>
  </si>
  <si>
    <t>bta-miR-200b</t>
  </si>
  <si>
    <t>bta-miR-27a-3p</t>
  </si>
  <si>
    <t>bta-miR-100</t>
  </si>
  <si>
    <t>bta-miR-192</t>
  </si>
  <si>
    <t>bta-miR-423-3p</t>
  </si>
  <si>
    <t>bta-miR-3432a</t>
  </si>
  <si>
    <t>bta-miR-126-3p</t>
  </si>
  <si>
    <t>bta-miR-532</t>
  </si>
  <si>
    <t>bta-miR-215</t>
  </si>
  <si>
    <t>bta-miR-200a</t>
  </si>
  <si>
    <t>bta-miR-375</t>
  </si>
  <si>
    <t>bta-miR-191</t>
  </si>
  <si>
    <t>bta-miR-125b</t>
  </si>
  <si>
    <t>bta-miR-30a-5p</t>
  </si>
  <si>
    <t>bta-miR-99b</t>
  </si>
  <si>
    <t>bta-miR-22-3p</t>
  </si>
  <si>
    <t>bta-miR-199a-3p</t>
  </si>
  <si>
    <t>bta-let-7e</t>
  </si>
  <si>
    <t>bta-let-7d</t>
  </si>
  <si>
    <t>bta-miR-224</t>
  </si>
  <si>
    <t>bta-miR-1468</t>
  </si>
  <si>
    <t>bta-miR-6529a</t>
  </si>
  <si>
    <t>bta-miR-185</t>
  </si>
  <si>
    <t>bta-miR-9-5p</t>
  </si>
  <si>
    <t>bta-miR-184</t>
  </si>
  <si>
    <t>bta-miR-148b</t>
  </si>
  <si>
    <t>bta-miR-186</t>
  </si>
  <si>
    <t>bta-miR-200c</t>
  </si>
  <si>
    <t>bta-miR-1</t>
  </si>
  <si>
    <t>bta-miR-29a</t>
  </si>
  <si>
    <t>bta-miR-101</t>
  </si>
  <si>
    <t>bta-miR-26b</t>
  </si>
  <si>
    <t>bta-miR-2284x</t>
  </si>
  <si>
    <t>bta-miR-7</t>
  </si>
  <si>
    <t>bta-miR-140</t>
  </si>
  <si>
    <t>bta-miR-30e-5p</t>
  </si>
  <si>
    <t>bta-miR-152</t>
  </si>
  <si>
    <t>bta-miR-30c</t>
  </si>
  <si>
    <t>bta-miR-92b</t>
  </si>
  <si>
    <t>bta-miR-218</t>
  </si>
  <si>
    <t>bta-miR-20a</t>
  </si>
  <si>
    <t>bta-miR-455-5p</t>
  </si>
  <si>
    <t>bta-miR-98</t>
  </si>
  <si>
    <t>bta-miR-1839</t>
  </si>
  <si>
    <t>bta-miR-142-5p</t>
  </si>
  <si>
    <t>bta-miR-194</t>
  </si>
  <si>
    <t>bta-miR-424-3p</t>
  </si>
  <si>
    <t>bta-miR-1307</t>
  </si>
  <si>
    <t>bta-miR-183</t>
  </si>
  <si>
    <t>bta-miR-34c</t>
  </si>
  <si>
    <t>bta-miR-127</t>
  </si>
  <si>
    <t>bta-miR-660</t>
  </si>
  <si>
    <t>bta-miR-760-3p</t>
  </si>
  <si>
    <t>bta-miR-371</t>
  </si>
  <si>
    <t>bta-miR-199a-5p</t>
  </si>
  <si>
    <t>bta-miR-221</t>
  </si>
  <si>
    <t>bta-miR-93</t>
  </si>
  <si>
    <t>bta-miR-3431</t>
  </si>
  <si>
    <t>bta-miR-155</t>
  </si>
  <si>
    <t>bta-miR-296-3p</t>
  </si>
  <si>
    <t>bta-miR-204</t>
  </si>
  <si>
    <t>bta-miR-103</t>
  </si>
  <si>
    <t>bta-miR-181a</t>
  </si>
  <si>
    <t>bta-miR-450b</t>
  </si>
  <si>
    <t>bta-miR-129</t>
  </si>
  <si>
    <t>bta-miR-452</t>
  </si>
  <si>
    <t>bta-miR-182</t>
  </si>
  <si>
    <t>bta-miR-222</t>
  </si>
  <si>
    <t>bta-miR-328</t>
  </si>
  <si>
    <t>bta-miR-193a-5p</t>
  </si>
  <si>
    <t>bta-miR-139</t>
  </si>
  <si>
    <t>bta-miR-744</t>
  </si>
  <si>
    <t>bta-miR-17-5p</t>
  </si>
  <si>
    <t>bta-let-7a-3p</t>
  </si>
  <si>
    <t>bta-miR-205</t>
  </si>
  <si>
    <t>bta-miR-1298</t>
  </si>
  <si>
    <t>bta-miR-11987</t>
  </si>
  <si>
    <t>bta-miR-195</t>
  </si>
  <si>
    <t>bta-miR-23b-3p</t>
  </si>
  <si>
    <t>bta-miR-22-5p</t>
  </si>
  <si>
    <t>bta-miR-2478</t>
  </si>
  <si>
    <t>bta-miR-10225a</t>
  </si>
  <si>
    <t>bta-miR-450a</t>
  </si>
  <si>
    <t>bta-miR-361</t>
  </si>
  <si>
    <t>bta-miR-507-3p</t>
  </si>
  <si>
    <t>bta-miR-574</t>
  </si>
  <si>
    <t>bta-miR-23a</t>
  </si>
  <si>
    <t>bta-miR-432</t>
  </si>
  <si>
    <t>bta-miR-214</t>
  </si>
  <si>
    <t>bta-miR-507b</t>
  </si>
  <si>
    <t>bta-miR-2284ab</t>
  </si>
  <si>
    <t>bta-miR-379</t>
  </si>
  <si>
    <t>bta-miR-1271</t>
  </si>
  <si>
    <t>bta-miR-429</t>
  </si>
  <si>
    <t>bta-miR-484</t>
  </si>
  <si>
    <t>bta-miR-342</t>
  </si>
  <si>
    <t>bta-miR-30f</t>
  </si>
  <si>
    <t>bta-miR-206</t>
  </si>
  <si>
    <t>bta-miR-30b-5p</t>
  </si>
  <si>
    <t>bta-miR-378c</t>
  </si>
  <si>
    <t>bta-miR-411a</t>
  </si>
  <si>
    <t>bta-miR-32</t>
  </si>
  <si>
    <t>bta-miR-31</t>
  </si>
  <si>
    <t>bta-miR-199b</t>
  </si>
  <si>
    <t>bta-miR-16a</t>
  </si>
  <si>
    <t>bta-miR-335</t>
  </si>
  <si>
    <t>bta-miR-146a</t>
  </si>
  <si>
    <t>bta-miR-6517</t>
  </si>
  <si>
    <t>bta-miR-3432b</t>
  </si>
  <si>
    <t>bta-miR-493</t>
  </si>
  <si>
    <t>bta-miR-16b</t>
  </si>
  <si>
    <t>bta-miR-10174-3p</t>
  </si>
  <si>
    <t>bta-miR-1388-5p</t>
  </si>
  <si>
    <t>bta-miR-345-3p</t>
  </si>
  <si>
    <t>bta-miR-425-5p</t>
  </si>
  <si>
    <t>bta-miR-499</t>
  </si>
  <si>
    <t>bta-miR-19a</t>
  </si>
  <si>
    <t>bta-miR-543</t>
  </si>
  <si>
    <t>bta-miR-19b</t>
  </si>
  <si>
    <t>bta-miR-95</t>
  </si>
  <si>
    <t>bta-miR-381</t>
  </si>
  <si>
    <t>bta-miR-141</t>
  </si>
  <si>
    <t>bta-miR-504</t>
  </si>
  <si>
    <t>bta-miR-106b</t>
  </si>
  <si>
    <t>bta-miR-181b</t>
  </si>
  <si>
    <t>bta-miR-145</t>
  </si>
  <si>
    <t>bta-miR-505</t>
  </si>
  <si>
    <t>bta-miR-190b</t>
  </si>
  <si>
    <t>bta-miR-210</t>
  </si>
  <si>
    <t>bta-miR-1343-3p</t>
  </si>
  <si>
    <t>bta-miR-28</t>
  </si>
  <si>
    <t>bta-miR-2419-5p</t>
  </si>
  <si>
    <t>bta-miR-149-5p</t>
  </si>
  <si>
    <t>bta-miR-421</t>
  </si>
  <si>
    <t>bta-miR-132</t>
  </si>
  <si>
    <t>bta-miR-382</t>
  </si>
  <si>
    <t>bta-miR-130a</t>
  </si>
  <si>
    <t>bta-miR-2285av</t>
  </si>
  <si>
    <t>bta-miR-2483-3p</t>
  </si>
  <si>
    <t>bta-miR-199c</t>
  </si>
  <si>
    <t>bta-miR-2285t</t>
  </si>
  <si>
    <t>bta-miR-196a</t>
  </si>
  <si>
    <t>bta-miR-2387</t>
  </si>
  <si>
    <t>bta-miR-592</t>
  </si>
  <si>
    <t>bta-miR-370</t>
  </si>
  <si>
    <t>bta-miR-10225b</t>
  </si>
  <si>
    <t>bta-miR-340</t>
  </si>
  <si>
    <t>bta-miR-96</t>
  </si>
  <si>
    <t>bta-miR-2408</t>
  </si>
  <si>
    <t>bta-miR-11980</t>
  </si>
  <si>
    <t>bta-miR-7859</t>
  </si>
  <si>
    <t>bta-miR-154c</t>
  </si>
  <si>
    <t>bta-miR-126-5p</t>
  </si>
  <si>
    <t>bta-miR-34b</t>
  </si>
  <si>
    <t>bta-miR-196b</t>
  </si>
  <si>
    <t>bta-miR-503-5p</t>
  </si>
  <si>
    <t>bta-miR-495</t>
  </si>
  <si>
    <t>bta-miR-330</t>
  </si>
  <si>
    <t>bta-miR-6520</t>
  </si>
  <si>
    <t>bta-miR-147</t>
  </si>
  <si>
    <t>bta-miR-150</t>
  </si>
  <si>
    <t>bta-miR-873</t>
  </si>
  <si>
    <t>bta-miR-107</t>
  </si>
  <si>
    <t>bta-miR-769</t>
  </si>
  <si>
    <t>bta-miR-29b</t>
  </si>
  <si>
    <t>bta-miR-2285bo</t>
  </si>
  <si>
    <t>bta-miR-181d</t>
  </si>
  <si>
    <t>bta-miR-2285aj-5p</t>
  </si>
  <si>
    <t>bta-miR-187</t>
  </si>
  <si>
    <t>bta-miR-363</t>
  </si>
  <si>
    <t>bta-miR-455-3p</t>
  </si>
  <si>
    <t>bta-miR-374a</t>
  </si>
  <si>
    <t>bta-miR-1842</t>
  </si>
  <si>
    <t>bta-miR-494</t>
  </si>
  <si>
    <t>bta-miR-2419-3p</t>
  </si>
  <si>
    <t>bta-miR-219-3p</t>
  </si>
  <si>
    <t>bta-miR-503-3p</t>
  </si>
  <si>
    <t>bta-miR-497</t>
  </si>
  <si>
    <t>bta-miR-6120-3p</t>
  </si>
  <si>
    <t>bta-miR-339b</t>
  </si>
  <si>
    <t>bta-miR-374b</t>
  </si>
  <si>
    <t>bta-miR-6518</t>
  </si>
  <si>
    <t>bta-miR-2284y</t>
  </si>
  <si>
    <t>bta-miR-424-5p</t>
  </si>
  <si>
    <t>bta-miR-2483-5p</t>
  </si>
  <si>
    <t>bta-miR-11991</t>
  </si>
  <si>
    <t>bta-miR-6523a</t>
  </si>
  <si>
    <t>bta-miR-151-5p</t>
  </si>
  <si>
    <t>bta-miR-652</t>
  </si>
  <si>
    <t>bta-miR-7857-3p</t>
  </si>
  <si>
    <t>bta-miR-2285k</t>
  </si>
  <si>
    <t>bta-miR-2431-5p</t>
  </si>
  <si>
    <t>bta-miR-24</t>
  </si>
  <si>
    <t>bta-miR-2299-3p</t>
  </si>
  <si>
    <t>bta-miR-2285bc</t>
  </si>
  <si>
    <t>bta-miR-2376</t>
  </si>
  <si>
    <t>bta-miR-449a</t>
  </si>
  <si>
    <t>bta-miR-135a</t>
  </si>
  <si>
    <t>bta-miR-6519</t>
  </si>
  <si>
    <t>bta-miR-2284w</t>
  </si>
  <si>
    <t>bta-miR-34a</t>
  </si>
  <si>
    <t>bta-miR-6119-5p</t>
  </si>
  <si>
    <t>bta-miR-193b</t>
  </si>
  <si>
    <t>bta-miR-27a-5p</t>
  </si>
  <si>
    <t>bta-miR-339a</t>
  </si>
  <si>
    <t>bta-miR-1260b</t>
  </si>
  <si>
    <t>bta-miR-11986b</t>
  </si>
  <si>
    <t>bta-miR-2285f</t>
  </si>
  <si>
    <t>bta-miR-2308</t>
  </si>
  <si>
    <t>bta-miR-6524</t>
  </si>
  <si>
    <t>bta-miR-1224</t>
  </si>
  <si>
    <t>bta-miR-425-3p</t>
  </si>
  <si>
    <t>bta-miR-708</t>
  </si>
  <si>
    <t>bta-miR-10177-5p</t>
  </si>
  <si>
    <t>bta-miR-7857-5p</t>
  </si>
  <si>
    <t>bta-miR-15b</t>
  </si>
  <si>
    <t>bta-miR-369-3p</t>
  </si>
  <si>
    <t>bta-miR-362-5p</t>
  </si>
  <si>
    <t>bta-miR-2285bg</t>
  </si>
  <si>
    <t>bta-miR-2448-3p</t>
  </si>
  <si>
    <t>bta-miR-378d</t>
  </si>
  <si>
    <t>bta-miR-11971</t>
  </si>
  <si>
    <t>bta-miR-223</t>
  </si>
  <si>
    <t>bta-miR-485</t>
  </si>
  <si>
    <t>bta-miR-383</t>
  </si>
  <si>
    <t>bta-miR-365-3p</t>
  </si>
  <si>
    <t>bta-miR-7180</t>
  </si>
  <si>
    <t>bta-miR-3533</t>
  </si>
  <si>
    <t>bta-miR-2382-5p</t>
  </si>
  <si>
    <r>
      <rPr>
        <b/>
        <sz val="12"/>
        <color rgb="FF000000"/>
        <rFont val="Times New Roman"/>
      </rPr>
      <t xml:space="preserve">Table S3: KEGG pathway analysis for genes targted by the differentially expressed miRNAs in SUM </t>
    </r>
    <r>
      <rPr>
        <b/>
        <i/>
        <sz val="12"/>
        <color rgb="FF000000"/>
        <rFont val="Times New Roman"/>
      </rPr>
      <t xml:space="preserve">vs. </t>
    </r>
    <r>
      <rPr>
        <b/>
        <sz val="12"/>
        <color rgb="FF000000"/>
        <rFont val="Times New Roman"/>
      </rPr>
      <t>WIN group</t>
    </r>
  </si>
  <si>
    <t>Pathways targted by Up-regulated miRNAs</t>
  </si>
  <si>
    <t>Pathways targted by Down-regulated miRNAs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</si>
  <si>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</si>
  <si>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</si>
  <si>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</si>
  <si>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</si>
  <si>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</si>
  <si>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</si>
  <si>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</si>
  <si>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</si>
  <si>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</si>
  <si>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</si>
  <si>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</si>
  <si>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</si>
  <si>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</si>
  <si>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</si>
  <si>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hsa01521:EGFR tyrosine kinase inhibitor resistance</t>
  </si>
  <si>
    <t>PDGFRB, GSK3B, PRKCB, PDGFB, GAB1, PIK3R3, PRKCA, NRG1, PIK3R1, IGF1, EGFR, IGF1R, BCL2L11, PIK3CA, RPS6KB1, AKT3, NF1, KRAS, BCL2L1</t>
  </si>
  <si>
    <t>hsa04218:Cellular senescence</t>
  </si>
  <si>
    <t>SMAD2, CDKN1A, PTEN, GATA4, TSC1, FOXO3, HIPK1, ETS1, TGFBR1, TGFBR2, NRAS, CCND2, RBBP4, PIK3CA, CCND1, MYC, E2F2, VDAC2, CALM1, BTRC, E2F5, TP53</t>
  </si>
  <si>
    <t>hsa04012:ErbB signaling pathway</t>
  </si>
  <si>
    <t>CAMK2B, STAT5A, GSK3B, CDKN1A, CDKN1B, PRKCB, GAB1, PIK3R3, PRKCA, NRG1, PIK3R1, EGFR, EREG, MAPK10, PIK3CA, RPS6KB1, AKT3, ABL2, KRAS</t>
  </si>
  <si>
    <t>hsa04630:JAK-STAT signaling pathway</t>
  </si>
  <si>
    <t>IL10, CDKN1A, STAT2, IL13, STAT3, MPL, PDGFB, IFNLR1, OSMR, PRLR, GHR, SOCS1, CCND2, PIK3CA, CCND1, MYC, BCL2, SOCS6, IL6R, SOCS7, SOCS4, BCL2L1</t>
  </si>
  <si>
    <t>hsa04115:p53 signaling pathway</t>
  </si>
  <si>
    <t>CDKN1A, STEAP3, CDKN2A, SERPINE1, IGF1, THBS1, BBC3, COP1, CDK6, ZMAT3, CASP3, SESN1, MDM2, MDM4, TP53, BCL2L1</t>
  </si>
  <si>
    <t>hsa04068:FoxO signaling pathway</t>
  </si>
  <si>
    <t>IL10, CDKN1A, PRKAA2, INSR, STAT3, PTEN, IGF1, FOXO3, STK4, SOD2, FBXO32, TGFBR1, ATG12, TGFBR2, IGF1R, NRAS, CCND2, PIK3CA, CCND1</t>
  </si>
  <si>
    <t>hsa01522:Endocrine resistance</t>
  </si>
  <si>
    <t>CDKN1A, CDKN1B, CDKN2A, PIK3R3, PIK3R1, IGF1, MAPK14, ESR1, EGFR, IGF1R, MAPK10, PIK3CA, RPS6KB1, AKT3, MDM2, KRAS, E2F3, TP53</t>
  </si>
  <si>
    <t>hsa04390:Hippo signaling pathway</t>
  </si>
  <si>
    <t>SMAD2, CRB2, FZD3, FZD4, WNT9B, GDF6, YWHAZ, TGFBR1, NKD1, TGFBR2, PARD6B, DLG2, CCND2, CCND1, YWHAQ, MYC, DVL3, WNT1, BTRC, PALS1, TEAD3</t>
  </si>
  <si>
    <t>hsa04550:Signaling pathways regulating pluripotency of stem cells</t>
  </si>
  <si>
    <t>SMAD2, GSK3B, SMAD4, RIF1, FZD4, WNT5A, TCF7, WNT9B, PIK3R3, LIFR, PIK3R1, IGF1, MAPK14, ACVR1B, SMAD5, IGF1R, REST, PIK3CA, KAT6A, AKT3, KRAS, JARID2</t>
  </si>
  <si>
    <t>CDKN1A, STEAP3, RRM2, PTEN, IGF1, CCND2, SESN3, CCND1, CCNG1, BCL2, MDM4, TP53, BCL2L1</t>
  </si>
  <si>
    <t>hsa04071:Sphingolipid signaling pathway</t>
  </si>
  <si>
    <t>OPRD1, PRKCB, PDPK1, GNAI3, PIK3R3, PRKCA, PPP2R2A, PIK3R1, PPP2R5C, MAPK14, MAPK10, PIK3CA, SPTLC2, SPTLC3, AKT3, KRAS, S1PR2, TP53, CERS2</t>
  </si>
  <si>
    <t>hsa04150:mTOR signaling pathway</t>
  </si>
  <si>
    <t>FZD3, PRKAA2, FZD4, INSR, PTEN, WNT9B, TSC1, IGF1, IGF1R, TNFRSF1A, RPS6KA3, RPS6KA6, NRAS, PIK3CA, CASTOR2, GRB10, DVL3, SLC38A9, FNIP1, WNT1</t>
  </si>
  <si>
    <t>CDKN1A, SMAD4, CDKN1B, TGFB3, PDPK1, SETD7, PIK3R3, IRS2, PIK3R1, IGF1, SOD2, MAPK14, EGFR, IGF1R, MAPK10, BCL2L11, PIK3CA, AKT3, MDM2, KRAS</t>
  </si>
  <si>
    <t>hsa04010:MAPK signaling pathway</t>
  </si>
  <si>
    <t>FLT1, PDGFB, CACNA1C, STK4, CACNA1E, RASGRP1, IGF1R, RAP1B, ELK4, RPS6KA3, RPS6KA6, FGF7, NRAS, DUSP10, ERBB4, MYC, MAP3K8, MAP3K2, INSR, IGF1, IRAK4, TGFBR1, TGFBR2, TNFRSF1A, DUSP7, CACNB4, TAOK1, KIT, NF1, TP53</t>
  </si>
  <si>
    <t>hsa04066:HIF-1 signaling pathway</t>
  </si>
  <si>
    <t>CAMK2B, ANGPT4, CDKN1A, CDKN1B, PRKCB, SERPINE1, PIK3R3, PRKCA, PIK3R1, IGF1, EGFR, IGF1R, PIK3CA, RPS6KB1, AKT3, PGK1, HMOX1, VHL</t>
  </si>
  <si>
    <t>STAT3, PTEN, PDGFB, IGF1, FOXO3, IGF1R, NRAS, PIK3CA, BCL2, PLCG2, NF1, IL6R, BCL2L1</t>
  </si>
  <si>
    <t>MAP2K3, SMAD2, CDKN1A, TGFB3, CDKN2A, SERPINE1, NFATC3, NFATC2, PIK3R3, PIK3R1, MAPK14, ETS1, HIPK2, CDK6, PIK3CA, AKT3, MDM2, KRAS, E2F3, TP53, MCU</t>
  </si>
  <si>
    <t>hsa04151:PI3K-Akt signaling pathway</t>
  </si>
  <si>
    <t>CDKN1A, FLT1, PRKAA2, ITGB3, PTEN, PDGFB, FOXO3, IGF1R, GHR, FGF7, NRAS, CCND2, CCND1, YWHAQ, ERBB4, MYC, ITGB8, IL6R, INSR, TSC1, IGF1, OSMR, YWHAZ, PRLR, PTK2, PIK3CA, COL4A1, KIT, COL4A6, COL9A1, BCL2, TP53, BCL2L1</t>
  </si>
  <si>
    <t>hsa04310:Wnt signaling pathway</t>
  </si>
  <si>
    <t>CAMK2B, TLE3, GSK3B, TCF7L2, SMAD4, CSNK2A1, FZD4, PRKCB, CHD8, WNT5A, TCF7, NFATC3, WNT9B, NFATC2, PRKCA, NKD1, MAPK10, VANGL1, SOX17, CCN4, TP53, SKP1</t>
  </si>
  <si>
    <t>hsa04917:Prolactin signaling pathway</t>
  </si>
  <si>
    <t>NRAS, SOCS1, CCND2, CCND1, PIK3CA, STAT3, FOXO3, SOCS6, PRLR, ESR1, SOCS7, SOCS4</t>
  </si>
  <si>
    <t>hsa04625:C-type lectin receptor signaling pathway</t>
  </si>
  <si>
    <t>ARHGEF12, KSR1, NFATC3, NFATC2, PIK3R3, PIK3R1, MAPK14, MALT1, MAPK10, PIK3CA, IL1B, IRF1, AKT3, BCL3, MDM2, KRAS</t>
  </si>
  <si>
    <t>SMAD2, FZD3, FZD4, HOXD1, PCGF3, STAT3, WNT9B, IGF1, IGF1R, NRAS, ACVR1C, PIK3CA, MYC, DVL3, HOXA1, WNT1, SKIL</t>
  </si>
  <si>
    <t>PHLPP2, GSK3B, CDKN1A, CDKN1B, CSF1, ITGB3, PDGFB, PIK3R3, PPP2R2A, PIK3R1, THBS1, EGFR, IGF1R, BCL2L11, AKT3, MAGI1, PDGFRB, ANGPT4, HSP90AA1, LAMB3, PDPK1, PRKCA, PPP2R5C, IGF1, EREG, CREB1, CDK6, PIK3CA, RPS6KB1, MDM2, KRAS, TP53, BCL2L1, TLR2</t>
  </si>
  <si>
    <t>CDKN1A, NCOA3, IGF1, ESR1, PTK2, IGF1R, NRAS, PIK3CA, CCND1, SP1, BCL2, E2F2, TP53</t>
  </si>
  <si>
    <t>GSK3B, FZD4, PRKCB, PDPK1, STRADB, WNT5A, WNT9B, PIK3R3, PRKCA, PIK3R1, IGF1, IGF1R, FLCN, PIK3CA, RPS6KB1, RPS6KA2, AKT3, KRAS, FNIP2, LPIN3</t>
  </si>
  <si>
    <t>hsa04211:Longevity regulating pathway</t>
  </si>
  <si>
    <t>NRAS, PRKAA2, SESN3, PIK3CA, INSR, TSC1, IGF1, FOXO3, SOD2, TP53, IGF1R, APPL1</t>
  </si>
  <si>
    <t>hsa04722:Neurotrophin signaling pathway</t>
  </si>
  <si>
    <t>CAMK2B, GSK3B, SORT1, PDPK1, GAB1, PIK3R3, IRAK3, PIK3R1, MAPK14, MAPK10, RPS6KA5, PIK3CA, ARHGDIA, RPS6KA2, AKT3, KRAS, TP53</t>
  </si>
  <si>
    <t>hsa04510:Focal adhesion</t>
  </si>
  <si>
    <t>FLT1, ITGB3, PTEN, PDGFB, XIAP, PARVB, IGF1, PTK2, IGF1R, RAP1B, DIAPH1, CCND2, PIK3CA, CCND1, COL4A1, COL4A6, COL9A1, BCL2, ITGB8, PPP1R12B</t>
  </si>
  <si>
    <t>hsa04931:Insulin resistance</t>
  </si>
  <si>
    <t>GSK3B, CPT1A, PRKCB, PDPK1, GFPT1, PIK3R3, IRS2, PIK3R1, MAPK10, PTPA, CREB1, PIK3CA, RPS6KB1, RPS6KA2, AKT3, TRIB3</t>
  </si>
  <si>
    <t>hsa04114:Oocyte meiosis</t>
  </si>
  <si>
    <t>IGF1, SMC1A, YWHAZ, IGF1R, AR, RPS6KA3, RPS6KA6, CPEB1, SLK, YWHAQ, PGR, CPEB3, CALM1, BTRC, CPEB2</t>
  </si>
  <si>
    <t>CSF1, PDGFB, CACNA1E, DUSP16, EGFR, IGF1R, RASGRP3, RPS6KA5, CASP3, RPS6KA2, AKT3, MAP2K3, PDGFRB, MAP3K2, ANGPT4, DUSP3, TGFB3, PRKCB, NFATC3, PRKCA, IGF1, MAPK14, EREG, MAPK10, TAOK1, IL1B, NF1, KRAS, TP53</t>
  </si>
  <si>
    <t>FZD3, CSNK2A1, FZD4, RYK, WNT9B, SENP2, NKD1, CCND2, CCND1, TBL1XR1, MYC, DVL3, ROR2, TBL1X, WNT1, BTRC, TP53</t>
  </si>
  <si>
    <t>hsa04014:Ras signaling pathway</t>
  </si>
  <si>
    <t>RAB5B, RAB5C, CSF1, PDGFB, PIK3R3, PIK3R1, ETS1, EGFR, IGF1R, RASGRP3, AKT3, ABL2, PDGFRB, ANGPT4, KSR1, PRKCB, GAB1, PRKCA, IGF1, MAPK10, TIAM1, PIK3CA, NF1, KRAS, BCL2L1</t>
  </si>
  <si>
    <t>hsa04933:AGE-RAGE signaling pathway in diabetic complications</t>
  </si>
  <si>
    <t>SMAD2, DIAPH1, NRAS, CCND1, PIK3CA, COL4A1, STAT3, BCL2, PLCG2, COL4A6, TGFBR1, TGFBR2</t>
  </si>
  <si>
    <t>PIK3R3, IRS2, PIK3R1, IGF1, SOD2, IGF1R, CREB1, PIK3CA, RPS6KB1, SESN1, RB1CC1, AKT3, KRAS, TP53</t>
  </si>
  <si>
    <t>hsa04213:Longevity regulating pathway - multiple species</t>
  </si>
  <si>
    <t>NRAS, PRKAA2, PIK3CA, INSR, EIF4EBP2, IGF1, FOXO3, SOD2, IGF1R</t>
  </si>
  <si>
    <t>hsa04015:Rap1 signaling pathway</t>
  </si>
  <si>
    <t>MAP2K3, MAGI1, PDGFRB, ANGPT4, CSF1, PRKCB, ITGB3, PDGFB, GNAI3, PIK3R3, PRKCA, PIK3R1, IGF1, MAPK14, THBS1, EGFR, ACTG1, RASGRP3, IGF1R, TIAM1, PIK3CA, AKT3, KRAS</t>
  </si>
  <si>
    <t>RALB, FLT1, INSR, PDGFB, GAB2, IGF1, STK4, ETS1, RASGRP1, IGF1R, RAP1B, FGF7, NRAS, RALGAPB, PIK3CA, KIT, PLCG2, NF1, ABL2, CALM1, BCL2L1</t>
  </si>
  <si>
    <t>hsa04935:Growth hormone synthesis, secretion and action</t>
  </si>
  <si>
    <t>MAP2K3, STAT5A, GSK3B, PRKCB, GNAI3, PIK3R3, PRKCA, IRS2, PIK3R1, IGF1, MAPK14, MAPK10, CREB1, PIK3CA, AKT3, KRAS</t>
  </si>
  <si>
    <t>hsa04919:Thyroid hormone signaling pathway</t>
  </si>
  <si>
    <t>PFKFB2, NCOA3, ITGB3, ATP2A2, GATA4, ESR1, MED13L, NRAS, PIK3CA, CCND1, MYC, PLCG2, TP53</t>
  </si>
  <si>
    <t>hsa05417:Lipid and atherosclerosis</t>
  </si>
  <si>
    <t>MAP2K3, CAMK2B, GSK3B, HSP90AA1, PDPK1, NFATC3, NFATC2, PIK3R3, PRKCA, PIK3R1, SOD2, MAPK14, EIF2S1, MAPK10, PIK3CA, IL1B, CASP3, AKT3, KRAS, ATF6, TP53, BCL2L1, TLR2</t>
  </si>
  <si>
    <t>RAP1B, RPS6KA3, RPS6KA6, NRAS, PIK3CA, BCL2, PLCG2, IRAK4, CALM1, FOXO3, SH2B3, TP53</t>
  </si>
  <si>
    <t>GSK3B, PRKCB, PDPK1, ITGB3, ATP1B4, PIK3R3, PRKCA, PIK3R1, ATP1B1, ESR1, ACTG1, PIK3CA, AKT3, MDM2, KRAS, TP53</t>
  </si>
  <si>
    <t>hsa03013:Nucleocytoplasmic transport</t>
  </si>
  <si>
    <t>RANBP2, DDX19A, DDX19B, RBM8A, NUP155, NUP50, EIF4A3, KPNA6, XPO7, KPNA5, SENP2</t>
  </si>
  <si>
    <t>hsa04668:TNF signaling pathway</t>
  </si>
  <si>
    <t>MAP2K3, CSF1, PIK3R3, PIK3R1, MAPK14, MAPK10, BAG4, RPS6KA5, CREB1, PIK3CA, IL1B, CASP3, IRF1, AKT3, BCL3</t>
  </si>
  <si>
    <t>hsa04350:TGF-beta signaling pathway</t>
  </si>
  <si>
    <t>SMAD2, TGIF2, ACVR1C, SMURF1, SP1, MYC, E2F5, GDF6, TGFBR1, TGFBR2</t>
  </si>
  <si>
    <t>hsa04360:Axon guidance</t>
  </si>
  <si>
    <t>CAMK2B, GSK3B, SEMA4A, ARHGEF12, PDPK1, LIMK2, SEMA6D, WNT5A, NFATC3, GNAI3, NFATC2, PIK3R3, PRKCA, PIK3R1, ABLIM1, PIK3CA, DPYSL2, KRAS, SLIT3, SRGAP1</t>
  </si>
  <si>
    <t>hsa04141:Protein processing in endoplasmic reticulum</t>
  </si>
  <si>
    <t>ERO1A, SAR1A, SEL1L, DERL2, UBE2D1, YOD1, PDIA6, UBE2J1, HERPUD1, ATXN3, CANX, ERP29, BCL2, SSR1, UGGT1</t>
  </si>
  <si>
    <t>SMAD2, GSK3B, TCF7L2, SMAD4, FZD4, TGFB3, WNT5A, TCF7, SERPINE1, WNT9B, PPP2R2A, NKD1, ACTG1, BBC3, FRMD6, DLG2, DLG4, NF2</t>
  </si>
  <si>
    <t>CDKN1A, FLT1, PIK3CA, INSR, STAT3, BCL2, PLCG2, IGF1, IL6R, HK2, IGF1R</t>
  </si>
  <si>
    <t>hsa04660:T cell receptor signaling pathway</t>
  </si>
  <si>
    <t>GSK3B, PDPK1, NFATC3, NFATC2, PIK3R3, PIK3R1, MAPK14, MALT1, MAPK10, CD4, PIK3CA, AKT3, CD28, KRAS</t>
  </si>
  <si>
    <t>hsa04110:Cell cycle</t>
  </si>
  <si>
    <t>SMAD2, CDKN1A, CCND2, CCND1, YWHAQ, MYC, E2F2, CDC6, SMC1A, E2F5, TP53, YWHAZ</t>
  </si>
  <si>
    <t>hsa04152:AMPK signaling pathway</t>
  </si>
  <si>
    <t>CPT1A, PDPK1, STRADB, PIK3R3, PPP2R2A, IRS2, PIK3R1, PPP2R5C, IGF1, ACACA, IGF1R, CREB1, PIK3CA, RPS6KB1, AKT3</t>
  </si>
  <si>
    <t>hsa04662:B cell receptor signaling pathway</t>
  </si>
  <si>
    <t>GSK3B, CR2, PIK3CA, PRKCB, AKT3, NFATC3, NFATC2, PIK3R3, KRAS, PIK3R1, MALT1, RASGRP3</t>
  </si>
  <si>
    <t>MAPK10, STAT5A, GSK3B, PIK3CA, IRF1, AKT3, PIK3R3, KRAS, PIK3R1, MAPK14, ESR1</t>
  </si>
  <si>
    <t>hsa04750:Inflammatory mediator regulation of TRP channels</t>
  </si>
  <si>
    <t>MAP2K3, CAMK2B, PRKCH, PRKCB, PIK3R3, PRKCA, PIK3R1, IGF1, MAPK14, MAPK10, HRH1, PIK3CA, IL1B</t>
  </si>
  <si>
    <t>RPS6KB1, PIK3CA, AKT3, PIK3R3, IRS2, KRAS, IGF1, PIK3R1, SOD2, IGF1R</t>
  </si>
  <si>
    <t>PDGFRB, GSK3B, LAMB3, PRKCB, PDPK1, ITGB3, PDGFB, XIAP, PIK3R3, PRKCA, PIK3R1, IGF1, THBS1, EGFR, ACTG1, IGF1R, MAPK10, DIAPH1, PIK3CA, AKT3</t>
  </si>
  <si>
    <t>hsa04914:Progesterone-mediated oocyte maturation</t>
  </si>
  <si>
    <t>HSP90AA1, GNAI3, PIK3R3, PIK3R1, IGF1, MAPK14, IGF1R, MAPK10, PIK3CA, RPS6KA2, AKT3, KRAS, CPEB3</t>
  </si>
  <si>
    <t>hsa04664:Fc epsilon RI signaling pathway</t>
  </si>
  <si>
    <t>MAPK10, MAP2K3, PIK3CA, PDPK1, AKT3, PIK3R3, KRAS, PRKCA, PIK3R1, MAPK14</t>
  </si>
  <si>
    <t>hsa04210:Apoptosis</t>
  </si>
  <si>
    <t>PDPK1, XIAP, PIK3R3, PIK3R1, EIF2S1, ACTG1, BBC3, MAPK10, BCL2L11, PIK3CA, CASP3, AKT3, KRAS, TP53, BCL2L1</t>
  </si>
  <si>
    <t>hsa05418:Fluid shear stress and atherosclerosis</t>
  </si>
  <si>
    <t>HSP90AA1, GSTO2, ITGB3, PDGFB, PIK3R3, PIK3R1, MAPK14, ACTG1, MAPK10, PIK3CA, IL1B, SUMO3, AKT3, HMOX1, TP53</t>
  </si>
  <si>
    <t>hsa04370:VEGF signaling pathway</t>
  </si>
  <si>
    <t>PIK3CA, PRKCB, AKT3, NFATC2, PIK3R3, KRAS, PRKCA, PIK3R1, MAPK14</t>
  </si>
  <si>
    <t>hsa04140:Autophagy - animal</t>
  </si>
  <si>
    <t>RUBCN, PDPK1, PIK3R3, IRS2, HMGB1, PIK3R1, EIF2S1, IGF1R, MAPK10, PIK3CA, RPS6KB1, RB1CC1, AKT3, KRAS, BCL2L1</t>
  </si>
  <si>
    <t>hsa04120:Ubiquitin mediated proteolysis</t>
  </si>
  <si>
    <t>UBE2I, UBA6, FBXW7, CUL3, UBE2D2, XIAP, UBE2D1, NEDD4L, UBE3A, PML, COP1, MDM2, VHL, UBE2K, SKP1</t>
  </si>
  <si>
    <t>hsa05017:Spinocerebellar ataxia</t>
  </si>
  <si>
    <t>PRKCB, PSMD13, PIK3R3, PRKCA, RORA, PIK3R1, MAPK10, ATXN1, FGF14, PIK3CA, RB1CC1, ATXN1L, AKT3, MCU, SPTBN2</t>
  </si>
  <si>
    <t>hsa05146:Amoebiasis</t>
  </si>
  <si>
    <t>RAB5B, RAB5C, PIK3CA, LAMB3, TGFB3, PRKCB, IL1B, CASP3, PIK3R3, PRKCA, PIK3R1, TLR2</t>
  </si>
  <si>
    <t>hsa04961:Endocrine and other factor-regulated calcium reabsorption</t>
  </si>
  <si>
    <t>PRKCB, CLTC, ATP1B4, PRKCA, AP2B1, ATP2B1, ATP1B1, ESR1</t>
  </si>
  <si>
    <t>SMAD2, SMAD4, TGIF2, ZFYVE16, RPS6KB1, TGFB3, ZFYVE9, ACVR1B, THBS1, SMAD5, SKP1</t>
  </si>
  <si>
    <t>hsa04144:Endocytosis</t>
  </si>
  <si>
    <t>ARFGEF1, SMAD2, RAB5B, RAB5C, SH3KBP1, ZFYVE9, CLTC, NEDD4L, AP2B1, RBSN, EGFR, PML, IGF1R, SNX4, SNX1, ZFYVE16, RAB11FIP1, CAPZA1, MDM2, CHMP7, CYTH1</t>
  </si>
  <si>
    <t>hsa04215:Apoptosis - multiple species</t>
  </si>
  <si>
    <t>MAPK10, BCL2L11, CASP3, XIAP, BCL2L1, BBC3</t>
  </si>
  <si>
    <t>hsa04380:Osteoclast differentiation</t>
  </si>
  <si>
    <t>CSF1, ITGB3, FHL2, NFATC2, PIK3R3, PIK3R1, MAPK14, MAPK10, CREB1, PIK3CA, IL1B, AKT3, SIRPA</t>
  </si>
  <si>
    <t>hsa04728:Dopaminergic synapse</t>
  </si>
  <si>
    <t>CAMK2B, KCNJ5, GSK3B, PRKCB, GNAI3, PRKCA, PPP2R2A, PPP2R5C, MAPK14, MAPK10, CREB1, AKT3, CLOCK</t>
  </si>
  <si>
    <t>hsa04973:Carbohydrate digestion and absorption</t>
  </si>
  <si>
    <t>PIK3CA, PRKCB, AKT3, PIK3R3, ATP1B4, PIK3R1, ATP1B1</t>
  </si>
  <si>
    <t>hsa04261:Adrenergic signaling in cardiomyocytes</t>
  </si>
  <si>
    <t>CAMK2B, GNAI3, ATP1B4, PRKCA, PPP2R2A, ATP2B1, PPP2R5C, ATP1B1, MAPK14, RPS6KA5, ACTC1, CREB1, AKT3, SCN4B</t>
  </si>
  <si>
    <t>VCP, HSP90AA1, SAR1A, UBE2D2, UBE2D1, YOD1, EIF2S1, SVIP, RAD23B, MAPK10, DNAJC10, SSR1, ATF6, RNF185, SKP1</t>
  </si>
  <si>
    <t>hsa04932:Non-alcoholic fatty liver disease</t>
  </si>
  <si>
    <t>GSK3B, NDUFB6, PIK3R3, IRS2, PIK3R1, SDHA, MAPK14, EIF2S1, MAPK10, BCL2L11, PIK3CA, IL1B, CASP3, AKT3</t>
  </si>
  <si>
    <t>hsa04659:Th17 cell differentiation</t>
  </si>
  <si>
    <t>MAPK10, SMAD2, STAT5A, CD4, HSP90AA1, SMAD4, IL1B, NFATC3, NFATC2, RORA, MAPK14</t>
  </si>
  <si>
    <t>hsa04929:GnRH secretion</t>
  </si>
  <si>
    <t>KCNJ5, PIK3CA, PRKCB, AKT3, PIK3R3, KRAS, PRKCA, PIK3R1</t>
  </si>
  <si>
    <t>SMAD2, GSK3B, CDKN1A, SMAD4, CDKN1B, CDK6, TGFB3, CDKN2A, MDM2, E2F3, TP53, SKP1</t>
  </si>
  <si>
    <t>hsa04926:Relaxin signaling pathway</t>
  </si>
  <si>
    <t>MAPK10, SMAD2, CREB1, PIK3CA, AKT3, GNAI3, PIK3R3, KRAS, PRKCA, PIK3R1, MAPK14, EGFR</t>
  </si>
  <si>
    <t>hsa04925:Aldosterone synthesis and secretion</t>
  </si>
  <si>
    <t>CAMK2B, KCNJ5, SCARB1, CREB1, CYP11B2, PRKCB, ATP1B4, PRKCA, ATP2B1, ATP1B1</t>
  </si>
  <si>
    <t>hsa04072:Phospholipase D signaling pathway</t>
  </si>
  <si>
    <t>PDGFRB, PDGFB, GAB1, PIK3R3, PRKCA, PIK3R1, EGFR, AGPAT3, PIK3CA, AKT3, KRAS, CYTH1, DGKH</t>
  </si>
  <si>
    <t>hsa04520:Adherens junction</t>
  </si>
  <si>
    <t>TCF7L2, SMAD4, YES1, CSNK2A1, TCF7, EGFR, ACTG1, IGF1R</t>
  </si>
  <si>
    <r>
      <t xml:space="preserve">Table S4: Biological process (BP) analysis for genes targted by the differentially expressed miRNAs in SUM </t>
    </r>
    <r>
      <rPr>
        <b/>
        <i/>
        <sz val="12"/>
        <color theme="1"/>
        <rFont val="Times New Roman"/>
        <family val="1"/>
      </rPr>
      <t xml:space="preserve">vs. </t>
    </r>
    <r>
      <rPr>
        <b/>
        <sz val="12"/>
        <color theme="1"/>
        <rFont val="Times New Roman"/>
        <family val="1"/>
      </rPr>
      <t>WIN group</t>
    </r>
  </si>
  <si>
    <t>BP targted by Up-regulated miRNAs</t>
  </si>
  <si>
    <t>BP targted by Down-regulated miRNAs</t>
  </si>
  <si>
    <t>GOTERM_BP_DIRECT</t>
  </si>
  <si>
    <t>GO:0000122~negative regulation of transcription from RNA polymerase II promoter</t>
  </si>
  <si>
    <t>FOXA1, APP, ZNF131, RARG, RIF1, CHD8, FHL2, UBE2D1, ZBTB20, HNRNPU, HMGB1, NR3C1, ING1, FOXQ1, MECP2, FLCN, JPH2, TRPS1, JARID2, ZNF124, KLF10, TGIF2, ZNF281, ZBTB37, USP2, SOX11, SOX10, ETV5, NCOR2, NFX1, MTF2, TRIB3, TP53, HDAC4, CUL3, MAZ, GATA6, NR2C2, ZBTB4, STRN3, MTDH, CUX2, ATXN1, MIER3, NSD2, ATXN1L, MIER1, BEND3, APBB2, VHL, FNIP2, ZBTB7A, RREB1, WDTC1, SUZ12, HEXIM1, TCF7L2, TFAP2B, DR1, CBX6, SMAD4, UBE2I, CBX5, ZBTB16, CBX2, NFATC3, NFATC2, ESR1, SMAD5, HIPK2, SMARCA4, KLF8, PER2, MAPK10, HEYL, KLF7, REST, NR4A3, NR6A1, CDK6, MAFG, RLIM, PHF14, MDM2, ZNF217, MDM4, CPEB3, MXD1</t>
  </si>
  <si>
    <t>GO:0008284~positive regulation of cell proliferation</t>
  </si>
  <si>
    <t>FLT1, CDCA7L, MPL, PTEN, ETS1, IGF1R, MECP2, ESM1, FGF7, CCND2, MYC, IL6R, EPHA4, CSNK2A1, ADAM10, GAB2, OSMR, PRLR, TGFBR1, TGFBR2, AR, KIT, FXN, TSPYL5, HDAC4, SMARCD1, PDGFB, DERL2, PURA, ERBB4, GCNT2, MARCHF7, SSR1, HES1, STX3, WNT1, ZNF268, ARNT2, CHTOP, BICRAL, INSR, NAP1L1, UBE2A, IGF1, HIPK1, PTK2, ACER2, FER, BCL2, BCL2L1</t>
  </si>
  <si>
    <t>GO:0045944~positive regulation of transcription from RNA polymerase II promoter</t>
  </si>
  <si>
    <t>FOXA1, APP, ZNF451, HNRNPU, UBE3A, RORA, NR3C1, IKZF3, ETS1, RPS6KA5, SOX17, GPBP1, KPNA6, WNT5A, EBF2, SOX11, SOX10, KAT6A, CLOCK, ATF6, TP53, GLYR1, KMT2A, TXK, GATA6, PIK3R1, DHX36, RREB1, STAT5A, SMAD2, TFAP2B, DR1, SMAD4, YES1, TGFB3, ZBTB16, NFATC3, NFATC2, PBX2, IGF1, ESR1, SMARCA4, MAVS, NR4A3, MAFG, AGO2, BCL3, MDM2, HNRNPD, CD28, MDM4, CREBZF, ZNF770, ZNF131, RARG, CSRNP2, ONECUT2, CHD8, HMGB1, MECP2, FLCN, MYBL1, KLF10, KLF13, TCF12, VEZF1, ETV5, NR5A1, CREB1, IRF1, IL1B, MTF2, TET3, TLR2, HDAC4, GTF2A1, DDX21, HOXD13, NR2C2, ACVR1B, EGFR, STRN3, ATAD2B, STOX2, PLAGL2, APBB2, E2F3, TCF7L2, CDKN2A, RRP1B, MAPK14, HIPK2, HEYL, KLF7, KLF6, REST, NR6A1, CRLF3, LPIN3</t>
  </si>
  <si>
    <t>GO:0045893~positive regulation of transcription, DNA-templated</t>
  </si>
  <si>
    <t>TRRAP, RORC, GPATCH3, AHR, ETS1, FGF7, MYC, CAPN3, BTRC, ATXN7L3, MYBL1, IL10, DTX3L, FOXH1, DYRK1A, MSL3, ARID1A, TGFBR1, AR, MYCN, TBL1XR1, ZNF516, ROR2, PPARA, CLOCK, TP53, HDAC4, SMARCD1, MYCBP, SRCAP, PDGFB, GATA4, CREBL2, FOXK1, FOXO3, RBBP4, ERBB4, ATXN7, DVL3, TBL1X, WNT1, E2F5, RNF20, SMAD2, MAP3K2, ZNF341, ARNT2, FZD4, BICRAL, SS18L1, INSR, MBD2, STAT3, HMGA2, IGF1, INO80, GDF6, ESR1, SP1, NFIB</t>
  </si>
  <si>
    <t>CHD8, SETD7, RORA, ING1, ETS1, SOX17, GPBP1, MYBL1, RNF111, MAP2K3, PRKCB, ZNF281, WNT5A, MSL2, SOX11, SOX10, RAP2C, CREB1, MDFIC, KAT6A, IRF1, IL1B, ZNF516, TFAM, CLOCK, TP53, KDM7A, HDAC4, SF3B3, INO80D, KMT2A, SRCAP, MAZ, PDGFB, GATA6, CREBL2, EGFR, NPAS3, MTDH, VHL, ZNF423, RREB1, TRIM44, SMAD2, MAP3K2, TFAP2B, SMAD4, NEK4, FZD4, TGFB3, CDKN2A, ZBTB16, NFATC3, NFATC2, IGF1, ESR1, SMAD5, PML, HIPK2, SMARCA4, PER2, KLF7, CNOT6, CD4, KLF6, REST, BCL3, HNRNPD, CRLF3</t>
  </si>
  <si>
    <t>GO:0007049~cell cycle</t>
  </si>
  <si>
    <t>STEAP3, USP37, DYRK3, RALB, CDCA3, MCM8, TUSC2, TXLNG, FIGN, CREBL2, AHR, MKI67, ARPP19, RPS6KA3, SENP5, RBBP4, ENSA, CNTRL, E2F2, MAP3K8, APPL1, RBM38, NEK9, CSNK2A1, USP44, TET2, MICAL3, HMGA2, TERF1, KLK10, BLCAP, MLF1, KATNAL1, MAPRE2, TP53, ARL8B</t>
  </si>
  <si>
    <t>GO:0045892~negative regulation of transcription, DNA-templated</t>
  </si>
  <si>
    <t>CREBZF, CDKN1B, CHD8, IKZF1, ZC3H6, NR3C1, MECP2, JPH2, RPS6KA5, BCL7A, JARID2, KLF10, TLE3, ZNF281, WNT5A, NRG1, SOX10, EREG, NCOR2, MDFIC, KAT6A, IRF1, TRIB3, ZMYND11, CLOCK, TP53, SF1, HDAC4, TCF7, PDGFB, GATA6, ZBTB4, PPM1F, STRN3, ATXN1, ZNF423, ZBTB7A, BEND6, HEXIM1, SMAD2, TCF7L2, TFAP2B, SMAD4, UBE2I, CBX5, CDKN2A, ZBTB16, MBD1, FOXN3, PML, SMARCA4, PER2, HEYL, REST, BCL3, RLIM, MDM2, ZNF217, MDM4</t>
  </si>
  <si>
    <t>GO:0006357~regulation of transcription from RNA polymerase II promoter</t>
  </si>
  <si>
    <t>TRRAP, RORC, ZBTB20, NUCKS1, JADE2, AHR, IKZF3, BACH1, ETS1, ELK4, ZNF609, ZNF608, MYC, ZNF329, ZNF689, HOXA1, SOX6, CCNL1, ZNF566, ZNF202, ATXN7L3, ZNF322, ZNF562, ZNF284, ZFP1, ZFP3, ZBTB37, MED8, HIC2, AR, MYCN, TBL1XR1, PRKAR1A, PGR, ZNF710, ZNF556, CLOCK, TP53, ZNF28, ZNF275, ZNF394, SRCAP, HOXD1, GATA4, CREBL2, FOXO3, ZBTB5, ZKSCAN7, ATXN7, ZNF704, ZNF426, ZNF268, HOXC8, ZNF784, SMAD2, ZNF264, POU2F1, BICRAL, ESR1, PHOX2B, MED13L, SP1, ZNF417, MDM4, MXD1, ZBTB8B, ZNF652, RCOR1, ZNF772, CREBZF, CSRNP3, MIDEAS, HIF3A, ZNF805, ZNF280B, ZNF644, ZNF641, TEAD3, KLF12, TGIF2, TSC22D2, ARID1A, FOXD4L6, ZNF516, ZNF236, VGLL3, SMARCD1, ZBTB46, PTAFR, CRX, FOXK1, NR2C2, ZNF8, PURA, E2F2, PLAGL2, HES1, TBL1X, E2F5, MEF2D, ZNF587, ZNF584, ZNF341, ARNT2, ZNF583, STAT2, PCGF3, STAT3, SOD2, KLF8, NFIB, KLF9, ZNF579, ZNF578</t>
  </si>
  <si>
    <t>GO:0010628~positive regulation of gene expression</t>
  </si>
  <si>
    <t>APP, GSK3B, RARG, SLC24A4, TOR2A, EDA, CSF1, ITGB3, MAZ, PDGFB, PIK3R3, ACVR1B, ETS1, PPM1F, ACTG1, CUX2, SOX17, RPS6KA2, DHX36, MARK1, SMAD2, CDKN2A, TCF12, WNT5A, NFATC2, SOX11, NRG1, IGF1, MAPK14, SOX10, QKI, NR5A1, REST, ACTC1, CDK6, AGO3, MAFG, IL1B, KAT6A, AGO2, MDM2, CD28, KRAS, TP53, RBMS3, TLR2</t>
  </si>
  <si>
    <t>GO:0051726~regulation of cell cycle</t>
  </si>
  <si>
    <t>CDKN1A, TRRAP, PTEN, XIAP, TXLNG, JADE2, CCND1, MYC, PES1, E2F2, E2F5, BTRC, CCNL1, SKIL, ZNF268, PHACTR4, RBM38, PNPT1, CSNK2A1, STAT3, HMGA2, ADAM10, TSC1, INO80, MLF1, TGFBR1, PHOX2B, CDK9, CDK8, CCNG1, MDM4, TP53</t>
  </si>
  <si>
    <t>GO:0006468~protein phosphorylation</t>
  </si>
  <si>
    <t>CAMK2B, APP, GSK3B, TXK, PDGFB, PIK3R1, ACVR1B, RPS6KA5, RB1CC1, FASTK, AKT3, PDK3, MAP3K9, MAPK6, FNIP2, MARK1, SMAD2, MAP3K2, CDKL5, PRKCH, NEK4, KSR1, CSNK2A1, PRKCB, PDPK1, STRADB, LIMK2, NEK6, WNT5A, PRPF4B, PRKCA, IRAK3, CDC42BPA, SMAD5, DCLK1, HIPK2, MAPK10, BCKDK, CREB1, CDK6, TAOK1, AAK1, TAF8, TRIB3, CILK1</t>
  </si>
  <si>
    <t>GO:0035196~production of miRNAs involved in gene silencing by miRNA</t>
  </si>
  <si>
    <t>TRIM71, AGO3, NUP155, ZC3H7B, AGO1, AGO2, DICER1</t>
  </si>
  <si>
    <t>GO:0045732~positive regulation of protein catabolic process</t>
  </si>
  <si>
    <t>GSK3B, VCP, HSP90AA1, CDKN1B, AREL1, HACE1, CSNK2A1, FAF1, WNT5A, NEDD4L, NKD1, SNX1, SOX17, HECW2, STX5, DTL</t>
  </si>
  <si>
    <t>SCYL3, DYRK3, PRKAA2, DYRK2, STK39, PDGFB, STK4, SLK, ACVR1C, CCND1, SPEG, MAP3K8, MAP3K9, TRPM6, SMAD2, MAP3K2, NEK9, CSNK2A1, INSR, DYRK1A, ADAM10, CASK, OXSR1, IRAK4, HIPK1, YWHAZ, TGFBR1, DCLK1, PTK2, TGFBR2, CDK9, CDK8, FER, STK24, TAOK1, COPS2, WNK3, AAK1, BMP2K, TRIB1, TRIB2, FRK, STK40</t>
  </si>
  <si>
    <t>GO:0048661~positive regulation of smooth muscle cell proliferation</t>
  </si>
  <si>
    <t>PDGFRB, HDAC4, ITGB3, PDGFB, IGF1, THBS1, EGFR, EREG, IGF1R, NR4A3, PIK3CA, RPS6KB1, CCN4, HMOX1</t>
  </si>
  <si>
    <t>GO:0018108~peptidyl-tyrosine phosphorylation</t>
  </si>
  <si>
    <t>EPHA4, DYRK3, EPHA7, FLT1, DYRK2, RYK, INSR, PDGFB, DYRK1A, HIPK1, PTK2, FER, ERBB4, STK16, KIT, ABL2, ROR2, FRK</t>
  </si>
  <si>
    <t>GO:0006511~ubiquitin-dependent protein catabolic process</t>
  </si>
  <si>
    <t>USP37, RNF11, UBA6, PSMD13, CUL3, UBE2D2, UBE2D1, NEDD4L, UBE3A, FBXO21, C18ORF25, KCTD21, RNF215, RNF111, SKP1, USP46, USP6, AREL1, UBE2I, HACE1, USP2, RC3H1, RNF144A, HECW2, MDM2, RLIM, UBE2K, RNF185, DTL</t>
  </si>
  <si>
    <t>HDAC4, PIK3CA, MYC, ITGB3, IL13, PTAFR, PDGFB, IGF1, IRAK4, IL6R, TGFBR2, IGF1R</t>
  </si>
  <si>
    <t>GO:0043536~positive regulation of blood vessel endothelial cell migration</t>
  </si>
  <si>
    <t>MAP2K3, STAT5A, ANGPT4, ADAM17, PDPK1, AKT3, PDGFB, PRKCA, HMGB1, ETS1, THBS1</t>
  </si>
  <si>
    <t>GO:0018107~peptidyl-threonine phosphorylation</t>
  </si>
  <si>
    <t>DYRK3, SBK1, DYRK2, CSNK2A1, WNK3, STK39, DYRK1A, BCL2, OXSR1, HIPK1, TGFBR1, TGFBR2</t>
  </si>
  <si>
    <t>GO:0014911~positive regulation of smooth muscle cell migration</t>
  </si>
  <si>
    <t>PDGFRB, HDAC4, RPS6KB1, ITGB3, SEMA6D, PDGFB, CCN4, IGF1</t>
  </si>
  <si>
    <t>GO:0006355~regulation of transcription, DNA-templated</t>
  </si>
  <si>
    <t>TRRAP, CDCA7L, CHD7, AHR, HIF3A, BACH1, MYC, ZNF280B, ZNF689, SOX6, ZNF566, ZNF202, MYBL1, ZNF641, ZNF562, TGIF2, ZNF284, ZFP1, MSL3, TGFBR1, MLF1, ZNF516, ZNF556, CLOCK, TP53, VGLL4, VGLL3, ZNF28, MYCBP, SRCAP, PLAG1, CRX, BAZ2A, GATA4, CREBL2, ZNF8, NR2C2, KRBOX4, SBNO1, ATXN1, RBBP4, ZKSCAN7, NSD2, ZNF426, HES1, ZNF268, OR7D2, PPARGC1B, ZNF584, RNF20, SMAD2, ZNF341, ARNT2, ZNF264, ZNF583, ASCC1, INSR, STAT3, HMGA2, ESR1, SP1, ZNF738, ASXL3, ZNF417, TGIF2-RAB5IF, ZNF578, PHF19, ZNF772</t>
  </si>
  <si>
    <t>FOXA1, APP, ZBTB20, RORA, IKZF1, IKZF2, NR3C1, IKZF3, ETS1, FOXQ1, ZFP30, SOX17, BBX, PRKCB, ZBTB37, EBF2, RFX1, SOX10, RFX7, ZNF714, ZNF317, TOX, CLOCK, ATF6, TP53, SRCAP, TCF7, MAZ, GATA6, CREBL2, NPAS3, MTDH, ZNF708, ZNF423, RREB1, ZBTB7A, STAT5A, SMAD2, TFAP2B, DR1, SMAD4, ZBTB16, NFATC3, NFATC2, NFXL1, PBX2, FOXN3, ESR1, SMAD5, SMARCA4, NR4A3, MAFG, MDM2, SP6, PHF14, MDM4, MXD1, BRWD1, ZNF652, ZNF772, CREBZF, ZNF770, ZNF131, CSRNP2, ONECUT2, ZNF490, HMGB3, HMGB1, CHD2, BCL7A, TRPS1, ZNF124, KLF10, TGIF2, KLF13, TSC22D3, TCF12, VEZF1, PROX2, ETV5, NCOR2, NR5A1, MED22, CREB1, IRF1, ZNF516, FOXD4L1, KDM7A, HOXD13, NR2C2, TRAK2, STOX2, CUX2, PLAGL2, ZNF502, E2F3, ZNF623, ZNF223, ZNF740, TCF7L2, ELP2, MAPK14, SOD2, KLF8, HEYL, KLF7, KLF6, NR6A1</t>
  </si>
  <si>
    <t>GO:0031054~pre-miRNA processing</t>
  </si>
  <si>
    <t>LIN28B, LIN28A, AGO3, AGO1, AGO2, DICER1</t>
  </si>
  <si>
    <t>GO:0090398~cellular senescence</t>
  </si>
  <si>
    <t>MAPK10, H2AX, MAP2K3, CDKN1A, CDKN1B, CDKN2A, KAT6A, MAPK14, TP53, PML, IGF1R</t>
  </si>
  <si>
    <t>GO:0046777~protein autophosphorylation</t>
  </si>
  <si>
    <t>EPHA4, FLT1, INSR, DYRK1A, STK39, OXSR1, STK4, PTK2, IGF1R, FER, EEF2K, SLK, STK24, ERBB4, TAOK1, STK16, KIT, WNK3, AAK1, MAP3K9</t>
  </si>
  <si>
    <t>GO:0016567~protein ubiquitination</t>
  </si>
  <si>
    <t>VCP, UBA6, CUL3, UBE2D2, RNF38, XIAP, NEDD4L, FBXO21, MALT1, DCAF7, VCPIP1, COP1, C18ORF25, KCTD21, UBR7, RNF215, VHL, DCAF10, LONRF2, TRIM44, RNF111, KLHDC10, SKP1, WDTC1, AREL1, HACE1, WSB2, RNF24, FBXW7, ZBTB16, MSL2, PML, FBXO31, RNF144A, RNF169, NFX1, HECW2, MDM2, ASB6, RLIM, TRIM55</t>
  </si>
  <si>
    <t>GO:0030335~positive regulation of cell migration</t>
  </si>
  <si>
    <t>FLT1, SYNPO2, PDGFB, IGF1R, PODXL, MGAT5, GCNT2, ZNF268, SPAG9, EPHA4, FZD4, INSR, STAT3, ADAM10, SEMA4F, IGF1, SOD2, TGFBR1, PTK2, DIAPH1, FER, CLDN4, RUFY3, KIT, ROR2</t>
  </si>
  <si>
    <t>GO:0030036~actin cytoskeleton organization</t>
  </si>
  <si>
    <t>PDPK1, EPB41, TMOD3, LIMK2, ARHGAP26, CDC42BPA, EHBP1, ADD2, DIAPH1, PIK3CA, OPHN1, DLC1, CAPZA1, NF1, KRAS, RHOU, NF2, PDLIM5, SMTNL2, SPTBN2, PHACTR4</t>
  </si>
  <si>
    <t>GO:0034599~cellular response to oxidative stress</t>
  </si>
  <si>
    <t>VKORC1L1, PNPT1, PRKAA2, MGMT, GSR, SLC11A2, PYCR1, ATP2A2, FOXO3, STX2, CPEB2, PPIA, SLC25A24</t>
  </si>
  <si>
    <t>ONECUT2, CSF1, MAZ, PDGFB, PIK3R3, IRS2, PIK3R1, THBS1, EGFR, PPM1F, ACTG1, IGF1R, MGAT5, PDGFRB, SEMA4A, FZD4, SEMA6D, PRKCA, IGF1, ELP5, SOD2, DIAPH1, TIAM1, ADAM17, IL1B, CEP43</t>
  </si>
  <si>
    <t>GO:0010863~positive regulation of phospholipase C activity</t>
  </si>
  <si>
    <t>FLT1, KIT, PTAFR, ABL2, ESR1</t>
  </si>
  <si>
    <t>GO:0048146~positive regulation of fibroblast proliferation</t>
  </si>
  <si>
    <t>PDGFRB, CDKN1A, CDK6, ITGB3, WNT5A, PDGFB, IGF1, ESR1, EGFR, PML, EREG</t>
  </si>
  <si>
    <t>GO:0035556~intracellular signal transduction</t>
  </si>
  <si>
    <t>PRKAA2, ITSN1, STK39, STK4, NUDT4, RPS6KA3, SOCS1, RACGAP1, RAB40C, PRKAR2A, CHN2, PLCG2, DVL3, SOCS6, PDZD8, SH2B3, SOCS7, CLASP1, SOCS4, SMAD2, PRPF38B, HMGA2, OXSR1, IRAK4, TGFBR1, DCLK1, TGFBR3, CNKSR2, FER, CD200R1, DNMBP, PRKAR1A, TAOK1, KIT, WNK3, ASB1</t>
  </si>
  <si>
    <t>GO:0000209~protein polyubiquitination</t>
  </si>
  <si>
    <t>AREL1, HACE1, WSB2, CDKN2A, CUL3, UBE2D2, PELI2, FBXO28, RC3H1, UBE2D1, NEDD4L, UBE3A, RNF144A, HECW2, MDM2, UBE2K, DTL, RNF111, RNF165, SKP1</t>
  </si>
  <si>
    <t>GO:0007179~transforming growth factor beta receptor signaling pathway</t>
  </si>
  <si>
    <t>SMAD2, USP15, FOXH1, STAT3, TGFBR1, PTK2, TGFBR2, TGFBR3, GCNT2, ITGB8, SKIL, TP53, APPL1</t>
  </si>
  <si>
    <t>GO:0008285~negative regulation of cell proliferation</t>
  </si>
  <si>
    <t>HDAC4, APP, CDKN1A, RARG, CDKN1B, B4GALT1, ETS1, THBS1, ING1, TMEM127, RB1CC1, RPS6KA2, WDR6, SLIT3, VHL, KLF10, SMAD2, TFAP2B, SMAD4, KLF13, TGFB3, CDKN2A, ZBTB16, PPP2R5C, SOD2, PML, EREG, REST, CDK6, IRF1, DLC1, IL1B, NF1, STRN, MDM4, NF2, TP53, TLR2</t>
  </si>
  <si>
    <t>TRIM71, RNF20, LRSAM1, NHLRC3, SMURF1, UBE2D1, UBE3A, UBE2A, CHFR, UBE2J1, RNF144B, RMND5A, ZNF738, RNF217, BCL2, ARIH1, BTRC, RNF165</t>
  </si>
  <si>
    <t>GO:0045766~positive regulation of angiogenesis</t>
  </si>
  <si>
    <t>ANGPT4, PRKCB, PDPK1, ITGB3, WNT5A, SERPINE1, GATA6, GAB1, PRKCA, EMP2, ETS1, THBS1, HIPK2, MTDH, IL1B, ADAM12, AKT3, AGO2, HMOX1</t>
  </si>
  <si>
    <t>GO:0006606~protein import into nucleus</t>
  </si>
  <si>
    <t>CDKN1A, NUP155, STAT3, STK4, POLA2, NUP50, CRY2, LMNA, KPNA6, NF1, KPNA5, TP53, APPL1</t>
  </si>
  <si>
    <t>GO:0006897~endocytosis</t>
  </si>
  <si>
    <t>LGALS3BP, RUBCN, APP, RAB5B, RAB5C, FKBP15, SORT1, SH3KBP1, ZFYVE9, ITSN1, SRL, EHBP1, BIN3, DPYSL2, AAK1, ESYT2, RHOU, LRP10, STEAP2, RIN2, BCL2L1, CSNK1G1</t>
  </si>
  <si>
    <t>GO:0007169~transmembrane receptor protein tyrosine kinase signaling pathway</t>
  </si>
  <si>
    <t>EPHA4, EPHA7, FLT1, RYK, INSR, GAB2, PTK2, IGF1R, FER, ERBB4, KIT, ROR2, SAMD12, SH2B3, FRK</t>
  </si>
  <si>
    <t>GO:0016055~Wnt signaling pathway</t>
  </si>
  <si>
    <t>LMBR1L, DRAXIN, TLE3, GSK3B, TCF7L2, CSNK2A1, FZD4, CUL3, CHD8, WNT5A, TCF7, WNT9B, XIAP, TMEM170B, MESD, NKD1, SOX17, CCN4, STRN, MARK1, CSNK1G1</t>
  </si>
  <si>
    <t>GO:0016575~histone deacetylation</t>
  </si>
  <si>
    <t>HDAC4, RBBP4, TBL1XR1, MIDEAS, MBD2, MSL3, BAZ2A, TBL1X, RCOR1</t>
  </si>
  <si>
    <t>GO:0000082~G1/S transition of mitotic cell cycle</t>
  </si>
  <si>
    <t>CDKN1A, USP37, CDKN1B, CDK6, RPS6KB1, CDKN2A, CUL3, RHOU, E2F3, CRLF3, ACVR1B, POLE</t>
  </si>
  <si>
    <t>GO:0030307~positive regulation of cell growth</t>
  </si>
  <si>
    <t>RPS6KA3, USP47, MTPN, CSNK2A1, BCL2, DERL2, ADAM10, INO80, TAF9B, EXTL3, FXN, TGFBR1</t>
  </si>
  <si>
    <t>BNC2, ZNF490, SETD7, RORA, NR3C1, ING1, RPS6KA5, ZFP30, SOX17, KHSRP, GPBP1, MYBL1, ZNF124, TLE3, TGIF2, ZNF281, EBF2, ATP1B4, SOX11, PROX2, SND1, NFX1, KAT6A, MTF2, ZNF516, ZNF714, ZNF317, TESMIN, CLOCK, TP53, SRCAP, TCF7, HOXD13, CREBL2, NR2C2, ACVR1B, ZBTB4, NPAS3, ZNF708, ATXN1, POM121C, NSD2, ATXN1L, MIER1, ZNF502, APBB2, VHL, ZNF423, SRSF10, RREB1, ZNF223, SMAD2, DR1, SMAD4, NFATC2, NFXL1, FOXN3, ESR1, SMAD5, PML, SMARCA4, REST, ZNF618, HNRNPD, ZNF217, ZNF772</t>
  </si>
  <si>
    <t>GO:0010629~negative regulation of gene expression</t>
  </si>
  <si>
    <t>CDKN1A, SLC24A3, PRKAA2, PLAG1, PDGFB, ZBTB20, AFF2, MECP2, MYC, NOCT, ITGB8, HES1, SMAD2, STAT3, ADAM10, IGF1, DICER1, ESR1, OCLN, MYCN, PIK3CA, PRKAR1A, ERP29, SMCR8, PGR, RCOR1</t>
  </si>
  <si>
    <t>GO:0042752~regulation of circadian rhythm</t>
  </si>
  <si>
    <t>PER2, MAPK10, KLF10, GSK3B, CREB1, FBXW7, SRRD, HNRNPD, UBE3A, CLOCK, PML</t>
  </si>
  <si>
    <t>GO:0001701~in utero embryonic development</t>
  </si>
  <si>
    <t>SMAD2, ARNT2, CHTOP, ZFAND5, CHD7, WNT9B, ADAM10, ATP11A, TGFBR1, TGFBR2, MIB1, AR, ETNK2, RDH10, MYC, DHX35, APBA1, CERT1, TP53, BCL2L1</t>
  </si>
  <si>
    <t>GO:0007399~nervous system development</t>
  </si>
  <si>
    <t>HDAC4, CAMK2B, APP, PCDH10, NEXMIF, NR2C2, ACVR1B, ATXN1, OPHN1, DPYSL2, PCDHA4, SLIT3, ZNF423, BEND6, SEMA4A, SEMA6D, TMOD2, TCF12, NAP1L1, NAV1, NRG1, PROX2, NAV2, ARHGAP26, SDHA, DCLK1, SMARCA4, FGF14, NAV3, DLG4, NOVA1, SCN8A, APBA1, ARHGEF7</t>
  </si>
  <si>
    <t>HDAC4, SMARCD1, NRSN2, NEXMIF, PTEN, CRX, NR2C2, PURA, ATXN3, EFNB3, ACVR1C, ATXN1, ERBB4, PCDHA5, IGF2BP1, HES1, MEF2D, GPM6B, RBFOX2, STAT3, DYRK1A, NAP1L1, SEMA4F, ARID1A, TGFBR1, DCLK1, NOVA1, RUFY3, APBA1, TPP1, WDPCP, FGF11</t>
  </si>
  <si>
    <t>GO:0016601~Rac protein signal transduction</t>
  </si>
  <si>
    <t>TIAM1, NCKAP1, HACE1, NF1, RHOU, KRAS, HACD3</t>
  </si>
  <si>
    <t>GO:0051301~cell division</t>
  </si>
  <si>
    <t>USP37, DYRK3, RALB, CDCA3, CDCA7L, FIGN, ARPP19, SKA2, PARD6B, CCND2, SENP5, CCND1, ENSA, CNTRL, ZNF207, CLASP1, NEK9, USP44, MICAL3, HMGA2, INO80, CDC6, TERF1, SMC1A, CHFR, KATNAL1, CCNY, CCNG1, MAPRE2, ARL8B</t>
  </si>
  <si>
    <t>GO:0061158~3'-UTR-mediated mRNA destabilization</t>
  </si>
  <si>
    <t>KHSRP, DHX36, HNRNPD, RC3H1, CPEB3, RBM24</t>
  </si>
  <si>
    <t>GO:0071108~protein K48-linked deubiquitination</t>
  </si>
  <si>
    <t>ATXN3, USP15, MINDY3, USP37, MINDY1, YOD1, OTUB1</t>
  </si>
  <si>
    <t>GO:0018105~peptidyl-serine phosphorylation</t>
  </si>
  <si>
    <t>GSK3B, PRKCH, CSNK2A1, PRKCB, PDPK1, NEK6, PDGFB, PRKCA, MAPK14, DCLK1, HIPK2, RPS6KA5, RPS6KB1, RPS6KA2, AKT3, PDK3, TOP1, MARK1, CSNK1G1</t>
  </si>
  <si>
    <t>GO:0060389~pathway-restricted SMAD protein phosphorylation</t>
  </si>
  <si>
    <t>TGFBR3, USP15, GDF6, TGFBR1, TGFBR2</t>
  </si>
  <si>
    <t>OPRD1, APP, GSK3B, CDKN1A, PDGFB, ZBTB20, ACVR1B, MECP2, FLCN, STC2, ANXA7, SLIT3, VHL, MARK1, SMAD2, FBXW7, ZNF281, MBD1, SOX11, IGF1, ESR1, HEYL, REST, CREB1, PIK3CA, CD28, RBMS3</t>
  </si>
  <si>
    <t>HDAC4, MYC, ITGB3, PDGFB, BCL2, IGF1</t>
  </si>
  <si>
    <t>GO:0036120~cellular response to platelet-derived growth factor stimulus</t>
  </si>
  <si>
    <t>PDGFRB, ERRFI1, YES1, CREB1, ITGB3, PDGFB, MTSS2</t>
  </si>
  <si>
    <t>USP24, RNF20, USP47, USP15, USP37, DTX3L, SMURF1, USP44, RNF26, UBE2D1, FBXO45, UBE3A, UBE2A, CHFR, HERPUD1, MIB1, RNF144B, PSMA6, ATXN3, RNF217, RLIM, ARIH1, DISC1, BTRC</t>
  </si>
  <si>
    <t>SMAD2, SMAD4, ELL, TGFB3, CHD8, XRCC2, GATA6, WNT9B, ATP11A, ACVR1B, SOX10, TENT5C, EPB41L5, FLCN, BCL2L11, SH3PXD2A, MAFG, APBA1, TP53, BCL2L1, WDTC1</t>
  </si>
  <si>
    <t>GO:0098703~calcium ion import across plasma membrane</t>
  </si>
  <si>
    <t>SLC24A2, SLC24A4, TRPV1, CACNA1C, CACNA1E, SLC8A2</t>
  </si>
  <si>
    <t>GO:0043488~regulation of mRNA stability</t>
  </si>
  <si>
    <t>KHSRP, SERBP1, DHX36, SAMD4A, RC3H1, PRKCA, RBM24, DCP2</t>
  </si>
  <si>
    <t>GO:0051893~regulation of focal adhesion assembly</t>
  </si>
  <si>
    <t>SLK, TSC1, WDPCP, PTK2, CLASP1, GPM6B</t>
  </si>
  <si>
    <t>GO:0001954~positive regulation of cell-matrix adhesion</t>
  </si>
  <si>
    <t>GSK3B, CDK6, CSF1, PLEKHA2, ITGB3, DAG1, EMP2</t>
  </si>
  <si>
    <t>RORC, UBE2D1, ZBTB20, BACH1, ELK4, MECP2, ZNF608, CCND1, MYC, ZNF566, ZNF202, KLF12, TGIF2, ZBTB37, FOXH1, DICER1, YWHAZ, HIC2, AR, TBL1XR1, CRY2, ZNF556, PPARA, TP53, HDAC4, ZBTB46, GATA4, FOXK1, ZNF8, FOXO3, NR2C2, ZBTB5, PURA, ATXN1, RBBP4, NSD2, BEND3, HES1, TBL1X, TAF9B, FNIP1, HOXC8, ZNF268, SKIL, JAZF1, CBX5, CBX3, MBD2, STAT3, HMGA2, TRPV1, ESR1, KLF8, NFIB, COPS2, RLIM, MDM4, CPEB3, MXD1, FRK, PHF19</t>
  </si>
  <si>
    <t>HDAC4, RARG, TOR2A, CDKN1B, CSF1, CUL3, MAZ, PDGFB, IRS2, ETS1, THBS1, EGFR, IGF1R, MECP2, BCL7A, SSR1, E2F3, S1PR2, SUZ12, PDGFRB, TFAP2B, CSNK2A1, TGFB3, NAP1L1, SOX11, LIFR, NRG1, EMP2, IGF1, HIPK2, SMARCA4, EREG, TIAM1, CNOT6, ADAM17, IL1B, MDM2, KRAS, CEP43, BCL2L1</t>
  </si>
  <si>
    <t>CREBZF, ZNF451, CSRNP3, CHD7, UBE3A, NUCKS1, AHR, GABPB1, IKZF3, BACH1, ETS1, ELK4, MECP2, RPS6KA3, ZNF609, MYC, STK16, KPNA6, HOXA1, MYBL1, GTF2I, TEAD3, IL10, KLF12, NCOA3, FOXH1, TET2, CASK, TNFRSF1A, AR, MYCN, TBL1XR1, PGR, PPARA, CLOCK, TP53, HDAC4, SMARCD1, PLAG1, CRX, GATA4, FOXO3, NR2C2, BCLAF1, PCBP2, DVL3, PLAGL2, E2F2, HES1, TBL1X, WNT1, ZNF268, MEF2D, PPARGC1B, ZNF784, SMAD2, ARNT2, POU2F1, SS18L1, STAT2, STAT3, HMGA2, IGF1, INO80, ESR1, PHOX2B, CDK9, SP1, NFIB, AGO1, ASXL3, AGO2, MDM4</t>
  </si>
  <si>
    <t>CDKN1A, PIK3R1, ING1, PML, POM121C, BCL3, KPNA6, NF1, E2F3, TNPO1, TP53, APPL2, KPNA1</t>
  </si>
  <si>
    <t>GO:0048009~insulin-like growth factor receptor signaling pathway</t>
  </si>
  <si>
    <t>GHR, AR, GRB10, IGF1, IGF1R</t>
  </si>
  <si>
    <t>GO:0032092~positive regulation of protein binding</t>
  </si>
  <si>
    <t>TIAM1, GSK3B, EPB41L5, TCF7L2, APP, EPB41, WNT5A, TRIB3, ARHGEF7, HIPK2, ADD2</t>
  </si>
  <si>
    <t>GO:0000381~regulation of alternative mRNA splicing, via spliceosome</t>
  </si>
  <si>
    <t>RBM38, RBM4, RBFOX2, RBM8A, NOVA1, CELF2, DYRK1A, HNRNPA1, SRSF6</t>
  </si>
  <si>
    <t>GO:1902894~negative regulation of pri-miRNA transcription from RNA polymerase II promoter</t>
  </si>
  <si>
    <t>HDAC4, APP, REST, GATA6, PDGFB, NFATC3</t>
  </si>
  <si>
    <t>GO:0043066~negative regulation of apoptotic process</t>
  </si>
  <si>
    <t>CDKN1A, DYRK3, PRKAA2, PTEN, XIAP, IGF1R, RPS6KA3, EEF2K, CCND2, ERBB4, MYC, CAPN3, TAF9B, WNT1, ZNF268, IL10, USP47, ARNT2, MGMT, HMGA2, ADAM10, CFLAR, IGF1, SOD2, YWHAZ, PRLR, TGFBR1, PTK2, RNF144B, CCNG1, WNK3, BCL2, MDM4, FXN, TP53, STK40, BCL2L1</t>
  </si>
  <si>
    <t>GO:0032211~negative regulation of telomere maintenance via telomerase</t>
  </si>
  <si>
    <t>XRN1, HNRNPU, HNRNPA1, TENT4B, DCP2, PML</t>
  </si>
  <si>
    <t>GO:0060749~mammary gland alveolus development</t>
  </si>
  <si>
    <t>AR, CCND1, ERBB4, PRLR, ESR1</t>
  </si>
  <si>
    <t>GO:0043491~protein kinase B signaling</t>
  </si>
  <si>
    <t>FLCN, RPS6KB1, PIK3CA, LOX, IL1B, CD28, PIK3R3, NRG1, IGF1</t>
  </si>
  <si>
    <t>GO:0043484~regulation of RNA splicing</t>
  </si>
  <si>
    <t>RBM38, RBFOX2, TRRAP, ATXN7, RBM12B, HNRNPA1, CCNL1, ATXN7L3, PTBP2, AFF2</t>
  </si>
  <si>
    <t>GO:0006974~cellular response to DNA damage stimulus</t>
  </si>
  <si>
    <t>H2AX, CDKN1A, VCP, CBX5, NEK4, RIF1, UBA6, FBXW7, SETD7, NFATC2, XIAP, CHD2, ZBTB4, BBC3, FBXO31, VCPIP1, RNF169, ZMAT3, CASP3, TAOK1, BCL3, TP53, DTL, RBM24</t>
  </si>
  <si>
    <t>GO:2000060~positive regulation of protein ubiquitination involved in ubiquitin-dependent protein catabolic process</t>
  </si>
  <si>
    <t>SMURF1, PTEN, DISC1, PTK2, TRIM67</t>
  </si>
  <si>
    <t>GO:0043065~positive regulation of apoptotic process</t>
  </si>
  <si>
    <t>FOXA1, APP, RARG, B4GALT1, FAF1, HMGB1, TOMM22, PTPA, FLCN, BCL2L11, ZMAT3, CASP3, RPS6KA2, HMOX1, MAP3K9, PDGFRB, TGFB3, CDKN2A, ZBTB16, ANO6, RRP1B, REST, CREB1, NF1, ARHGEF7, ATF6, TP53</t>
  </si>
  <si>
    <t>GO:0010039~response to iron ion</t>
  </si>
  <si>
    <t>CCND1, SLC11A2, BCL2, CPOX, FXN</t>
  </si>
  <si>
    <t>GO:0001953~negative regulation of cell-matrix adhesion</t>
  </si>
  <si>
    <t>CDKN2A, NEXMIF, NF1, NF2, PIK3R1, THBS1</t>
  </si>
  <si>
    <t>GO:0050821~protein stabilization</t>
  </si>
  <si>
    <t>EPHA4, CRTAP, MCM8, SEL1L, PTEN, CREBL2, TSC1, IGF1, STK4, A1CF, AAK1, RABL3, ZNF207, DVL3, MARCHF7, MDM4, TBL1X, TAF9B, TP53</t>
  </si>
  <si>
    <t>GO:0006977~DNA damage response, signal transduction by p53 class mediator resulting in cell cycle arrest</t>
  </si>
  <si>
    <t>CDKN1A, CDKN1B, MDM2, PPP2R5C, TP53, PML</t>
  </si>
  <si>
    <t>GO:0001932~regulation of protein phosphorylation</t>
  </si>
  <si>
    <t>FER, SOCS1, STAT2, PRKAR2A, WNT9B, IGF1, FNIP1, PTK2</t>
  </si>
  <si>
    <t>GO:0042771~intrinsic apoptotic signaling pathway in response to DNA damage by p53 class mediator</t>
  </si>
  <si>
    <t>CDKN1A, BCL3, PPP2R5C, TP53, PML, HIPK2, BBC3</t>
  </si>
  <si>
    <t>GO:0019221~cytokine-mediated signaling pathway</t>
  </si>
  <si>
    <t>EDA, FZD4, STAT2, STAT3, MPL, IFNLR1, IRAK4, OSMR, PRLR, TNFRSF1A, GHR, FER, SOCS1, KIT, IL6R</t>
  </si>
  <si>
    <t>GO:0045931~positive regulation of mitotic cell cycle</t>
  </si>
  <si>
    <t>FOXA1, APP, DUSP3, RPS6KB1, USP2, MDM2, PRKCA</t>
  </si>
  <si>
    <t>GO:0010468~regulation of gene expression</t>
  </si>
  <si>
    <t>IL10, ZNF451, CHD7, ATXN7L3B, AHR, IGF1, PHOX2B, TGFBR1, TGFBR2, SLC8A2, AFF2, PIK3CA, NOVA1, MYC, PCBP2, IGF2BP1, BCL2, NF1, APBA1, STX3, STK40</t>
  </si>
  <si>
    <t>GO:0010595~positive regulation of endothelial cell migration</t>
  </si>
  <si>
    <t>ANGPT4, SCARB1, SPARC, ITGB3, WNT5A, PRKCA, ETS1, THBS1, RIN2, AAMP</t>
  </si>
  <si>
    <t>GO:0014068~positive regulation of phosphatidylinositol 3-kinase signaling</t>
  </si>
  <si>
    <t>FLT1, ERBB4, INSR, KIT, PDGFB, UBE3A, IGF1, ROR2, PTK2, IGF1R</t>
  </si>
  <si>
    <t>GO:0051457~maintenance of protein location in nucleus</t>
  </si>
  <si>
    <t>NR5A1, TAF8, HNRNPU, PML, SKP1</t>
  </si>
  <si>
    <t>GO:0017148~negative regulation of translation</t>
  </si>
  <si>
    <t>TRIM71, RBM4, PURA, SYNCRIP, LIN28A, XRN1, EIF4A3, IGF2BP1, TSC1, CPEB3</t>
  </si>
  <si>
    <t>CDKN1A, CDKN1B, INO80D, GATA6, XIAP, THBS1, WDR6, PHACTR4, TCF7L2, DR1, CDKL5, CSNK2A1, CDKN2A, PML, HIPK2, PER2, SON, CDK6, IRF1, MDM2, MDM4, NF2, CRLF3, PRR11, TP53, DTL</t>
  </si>
  <si>
    <t>GO:0051881~regulation of mitochondrial membrane potential</t>
  </si>
  <si>
    <t>TUSC2, BCL2, PYCR1, SOD2, SLC25A36, BCL2L1</t>
  </si>
  <si>
    <t>GO:0060252~positive regulation of glial cell proliferation</t>
  </si>
  <si>
    <t>MECP2, PRKCH, IL1B, KRAS, EGFR, ETV5</t>
  </si>
  <si>
    <t>GO:0060070~canonical Wnt signaling pathway</t>
  </si>
  <si>
    <t>FZD3, EDA, FZD4, RYK, PTEN, WNT9B, DVL3, DISC1, FOXO3, STK4, WNT1</t>
  </si>
  <si>
    <t>HSP90AA1, CDKN2A, FBXW7, USP2, CREBL2, PIK3R1, IGF1, ATP1B1, PML, RAB21, BAG4, CREB1, SOX17, AAK1, MDM4, GET1, VHL, SUGT1, TP53, TRIM44</t>
  </si>
  <si>
    <t>GO:0001934~positive regulation of protein phosphorylation</t>
  </si>
  <si>
    <t>EPHA7, RALB, ITGB3, INSR, STK4, RASGRP1, PTK2, FGF7, CCND2, SLCO3A1, CCND1, ERBB4, ERP29, DVL3, FNIP1, WNT1, PPIA, ZNF268</t>
  </si>
  <si>
    <t>GO:0014912~negative regulation of smooth muscle cell migration</t>
  </si>
  <si>
    <t>IGFBP5, ABHD2, SEMA6D, SERPINE1, S1PR2</t>
  </si>
  <si>
    <t>GO:0043410~positive regulation of MAPK cascade</t>
  </si>
  <si>
    <t>SPAG9, FLT1, RYK, INSR, PDGFB, IGF1, TGFBR1, IGF1R, AR, KIT, PLCG2, ROR2, PPIA, IL6R, JCAD</t>
  </si>
  <si>
    <t>GO:0051897~positive regulation of protein kinase B signaling</t>
  </si>
  <si>
    <t>ARFGEF1, TCF7L2, APP, HSP90AA1, IGFBP5, MAZ, NRG1, THBS1, EGFR, MTDH, IGF1R, BAG4, PIK3CA, CD28</t>
  </si>
  <si>
    <t>CDKN1A, MYC, ITGB3, PDGFB, IGF1, CDC6, WNT1, ESR1</t>
  </si>
  <si>
    <t>GO:0030336~negative regulation of cell migration</t>
  </si>
  <si>
    <t>PTPRT, DUSP3, IGFBP5, ABHD2, SERPINE1, ING1, RAP2C, FLCN, RAP2A, NAV3, ARHGDIA, DLC1, DAG1, NF1, NF2, SRGAP1, RECK</t>
  </si>
  <si>
    <t>GO:0032924~activin receptor signaling pathway</t>
  </si>
  <si>
    <t>SMAD2, ACVR1C, GDF6, TGFBR1, TGFBR2</t>
  </si>
  <si>
    <t>GSK3B, ITSN1, GRIP1, AKAP11, RPS6KA5, RPS6KA2, AKT3, HMOX1, APBB2, MAPK6, RALGPS1, MARK1, SMAD2, SMAD4, PRKCH, WSB2, KSR1, IGFBP5, PRKCB, PDPK1, PLCL2, PRKCA, NRG1, IRAK3, MAPK14, CDC42BPA, DCLK1, MAPK10, TAOK1, ASB6, ARHGEF7, CILK1, DGKH</t>
  </si>
  <si>
    <t>GO:0043552~positive regulation of phosphatidylinositol 3-kinase activity</t>
  </si>
  <si>
    <t>FLT1, ERBB4, KIT, PDGFB, CCR7, PTK2</t>
  </si>
  <si>
    <t>GO:0043123~positive regulation of I-kappaB kinase/NF-kappaB signaling</t>
  </si>
  <si>
    <t>UBE2I, EDA, PRKCB, NEK6, PELI2, TNFRSF19, DDX21, MALT1, INAVA, MTDH, TMEM101, MAVS, CD4, IL1B, DHX36, MIER1, HMOX1, TMEM9B</t>
  </si>
  <si>
    <t>GO:0071333~cellular response to glucose stimulus</t>
  </si>
  <si>
    <t>PRKAA2, LIN28A, KCNJ11, PIK3CA, ZBTB20, GATA4, ZNF236, FOXO3, SLC12A7, IGF1R</t>
  </si>
  <si>
    <t>GO:0090090~negative regulation of canonical Wnt signaling pathway</t>
  </si>
  <si>
    <t>LMBR1L, DRAXIN, TLE3, GSK3B, TCF7L2, APP, FZD4, CHD8, WNT5A, TMEM170B, MAPK14, SOX10, NKD1, SOX17, RBMS3</t>
  </si>
  <si>
    <t>HDAC4, CDKN1A, PTEN, STK4, ETS1, RBBP4, ERBB4, TMEM127, LMNA, SPEG, QSOX1, FNIP1, SH2B3, ZNF268, IL10, SMAD2, RBM38, STAT3, TSC1, IFNLR1, CDC6, SOD2, CBFA2T3, PHOX2B, AR, CACNB4, NF1, MDM4, ROR2, TP53, FRK, CD200</t>
  </si>
  <si>
    <t>GSK3B, CDKN1A, CDKN1B, GATA6, FHL2, XIAP, PIK3R1, THBS1, MALT1, EGFR, UNG, IGF1R, MTDH, BAG4, CASP3, ARHGDIA, VHL, PDGFRB, TFAP2B, ANGPT4, AREL1, MGMT, WNT5A, IGF1, SOD2, SOX10, ACTC1, SON, RPS6KB1, AGO4, BCL3, MDM2, CD28, MDM4, TP53, BCL2L2, BCL2L1</t>
  </si>
  <si>
    <t>GO:0060071~Wnt signaling pathway, planar cell polarity pathway</t>
  </si>
  <si>
    <t>FZD3, SMURF1, WNT9B, DVL3, ROR2, CELSR1</t>
  </si>
  <si>
    <t>SMAD2, FLCN, SMAD4, CREB1, ONECUT2, TGFB3, ZFYVE9, TP53, SMAD5, PML, APPL2, HIPK2</t>
  </si>
  <si>
    <t>GO:0001836~release of cytochrome c from mitochondria</t>
  </si>
  <si>
    <t>BCL2, SOD2, TP53, TIMM50, BCL2L1</t>
  </si>
  <si>
    <t>GO:2000767~positive regulation of cytoplasmic translation</t>
  </si>
  <si>
    <t>SYNCRIP, PKM, DHX36, HNRNPD, HNRNPU</t>
  </si>
  <si>
    <t>GO:0030520~intracellular estrogen receptor signaling pathway</t>
  </si>
  <si>
    <t>AR, RBFOX2, ARID1A, ESR1, PPARGC1B</t>
  </si>
  <si>
    <t>GO:0043161~proteasome-mediated ubiquitin-dependent protein catabolic process</t>
  </si>
  <si>
    <t>GSK3B, VCP, AREL1, HACE1, PSMD13, FBXW7, CUL3, FAF1, NEDD4L, PPP2R5C, RAD23B, PML, COP1, HECW2, MDM2, UBXN7, CLOCK, UBE2K, DTL</t>
  </si>
  <si>
    <t>GO:0033674~positive regulation of kinase activity</t>
  </si>
  <si>
    <t>EPHA4, EPHA7, FLT1, ERBB4, RYK, INSR, KIT, ROR2, IGF1R</t>
  </si>
  <si>
    <t>GO:0051402~neuron apoptotic process</t>
  </si>
  <si>
    <t>TFAP2B, APP, CASP3, NF1, XIAP, KRAS, SNCB, TP53, HIPK2, BCL2L1</t>
  </si>
  <si>
    <t>GO:0030509~BMP signaling pathway</t>
  </si>
  <si>
    <t>SMAD2, TGFBR3, FAM83G, USP15, SMURF1, SLC33A1, HES1, ROR2, ZNF8, GDF6</t>
  </si>
  <si>
    <t>GO:0050807~regulation of synapse organization</t>
  </si>
  <si>
    <t>PTPRT, VCP, SPARC, WNT5A, DAG1, SEPTIN11</t>
  </si>
  <si>
    <t>GO:0008380~RNA splicing</t>
  </si>
  <si>
    <t>RBM38, PRPF38B, RBFOX2, RBM8A, ELAVL4, PTBP2, AFF2, RBM4, SYNCRIP, BCLAF1, NOVA1, HABP4, HNRNPC, PPIG, HNRNPA1, SUGP2, ZPR1</t>
  </si>
  <si>
    <t>GO:2001237~negative regulation of extrinsic apoptotic signaling pathway</t>
  </si>
  <si>
    <t>TCF7L2, RPS6KB1, PSME3, RB1CC1, IGF1, ZMYND11, THBS1</t>
  </si>
  <si>
    <t>TRIM71, CDKN1A, GPR132, USP37, CCND2, CCND1, MYC, BCL2, BCAT1</t>
  </si>
  <si>
    <t>GO:0030148~sphingolipid biosynthetic process</t>
  </si>
  <si>
    <t>SAMD8, PPM1L, SPTLC2, SPTLC3, ELOVL7, HACD3, HACD4, CERS2</t>
  </si>
  <si>
    <t>GO:0040008~regulation of growth</t>
  </si>
  <si>
    <t>SOCS1, HMGA2, SOCS6, SOCS7, SOCS4, BCL2L1, TGFBR2, TSPYL5</t>
  </si>
  <si>
    <t>PDGFRB, CAMK2B, GSK3B, YES1, CDKL5, PDPK1, TXK, NEK6, IRAK3, ACVR1B, EIF2S1, EGFR, IGF1R, TAOK1, RB1CC1, AAK1, MAP3K9</t>
  </si>
  <si>
    <t>GO:0043044~ATP-dependent chromatin remodeling</t>
  </si>
  <si>
    <t>RBBP4, SRCAP, MBD2, INO80, HNRNPC, ARID1A</t>
  </si>
  <si>
    <t>GO:0007265~Ras protein signal transduction</t>
  </si>
  <si>
    <t>CDKN1A, CSF1, KSR1, CDKN2A, NF1, KRAS, IGF1, TP53, RREB1, RALGPS1, RASGRP3</t>
  </si>
  <si>
    <t>GO:0030522~intracellular receptor signaling pathway</t>
  </si>
  <si>
    <t>AR, STAT3, RORC, AHR, PPARA, NR2C2</t>
  </si>
  <si>
    <t>IGFBP5, IGF1, PIK3R1, GIGYF2, IGF1R</t>
  </si>
  <si>
    <t>GO:0008283~cell proliferation</t>
  </si>
  <si>
    <t>TXNRD1, STAT3, TSC1, IGF1, MKI67, HIPK1, CDK9, RAP1B, FER, MYC, PES1, BCL2, GLUL, CERT1, ZPR1, BCL2L1</t>
  </si>
  <si>
    <t>GO:0001666~response to hypoxia</t>
  </si>
  <si>
    <t>SMAD4, CDKN1B, TGFB3, SLC11A2, ATP1B1, SOD2, ETS1, THBS1, PML, MECP2, ADAM17, REST, CREB1, CASP3, NF1, HMOX1, TLR2</t>
  </si>
  <si>
    <t>GO:0006397~mRNA processing</t>
  </si>
  <si>
    <t>RBM38, PRPF38B, CPSF6, RBFOX2, RBM8A, ELAVL4, A1CF, PTBP2, AFF2, RBM4, BCLAF1, CPEB1, PDE12, HABP4, HNRNPA1, SUGP2, HNRNPA0, ZPR1</t>
  </si>
  <si>
    <t>GO:0008630~intrinsic apoptotic signaling pathway in response to DNA damage</t>
  </si>
  <si>
    <t>BCL2L11, HMOX1, PIK3R1, SOD2, FNIP2, BCL2L2, PML, BCL2L1</t>
  </si>
  <si>
    <t>GO:1902895~positive regulation of pri-miRNA transcription from RNA polymerase II promoter</t>
  </si>
  <si>
    <t>IL10, MYC, STAT3, PDGFB, FOXO3, ETS1, TP53</t>
  </si>
  <si>
    <t>GO:0008542~visual learning</t>
  </si>
  <si>
    <t>MECP2, APP, HRH1, CREB1, KMT2A, NF1, DDHD2, KRAS</t>
  </si>
  <si>
    <t>GO:0045821~positive regulation of glycolytic process</t>
  </si>
  <si>
    <t>PRKAA2, MYC, INSR, ZBTB20, IGF1</t>
  </si>
  <si>
    <t>GO:0043525~positive regulation of neuron apoptotic process</t>
  </si>
  <si>
    <t>HDAC4, TFAP2B, APP, BCL2L11, CASP3, NF1, NR3C1, TP53, BBC3</t>
  </si>
  <si>
    <t>GO:0032868~response to insulin</t>
  </si>
  <si>
    <t>IL10, ACVR1C, SESN3, CRY2, GOT2, GRB10, TSC1, PPARA, SRSF6</t>
  </si>
  <si>
    <t>GO:0007411~axon guidance</t>
  </si>
  <si>
    <t>DRAXIN, SEMA4A, SMAD4, SEMA6D, WNT5A, MYPN, KLF7, NFASC, RPS6KA5, B4GAT1, OPHN1, FLRT2, DPYSL2, DAG1, B3GNT2, SLIT3, EMB</t>
  </si>
  <si>
    <t>GO:0001938~positive regulation of endothelial cell proliferation</t>
  </si>
  <si>
    <t>IL10, PPP1R16B, FGF7, NRAS, ITGB3, PDGFB, NF1, VASH2, TGFBR1</t>
  </si>
  <si>
    <t>GO:0006325~chromatin organization</t>
  </si>
  <si>
    <t>CBX6, CBX5, KMT2A, PRKCB, CHD9, CHD8, CBX2, SETD7, HNRNPU, IKZF1, CHD2, NR3C1, ING1, RCBTB1, MTF2, TET3, NSD2, TOX, ZMYND11, ZBTB7A, KDM7A</t>
  </si>
  <si>
    <t>GO:0048511~rhythmic process</t>
  </si>
  <si>
    <t>PRKAA2, CSNK2A1, CBX3, SP1, CRY2, UBE3A, AHR, BTRC, TP53</t>
  </si>
  <si>
    <t>GO:0034605~cellular response to heat</t>
  </si>
  <si>
    <t>CDKN1A, VCP, HSP90AA1, DHX36, NF1, HMOX1, THBS1, EIF2S1</t>
  </si>
  <si>
    <t>HDAC4, CREBZF, MIDEAS, PDGFB, FOXK1, AHR, MECP2, PURA, BCLAF1, ATXN1, YWHAQ, RBBP4, CAPN3, HES1, SOX6, BTRC, PPARGC1B, RUNX1T1, SNX6, SMAD2, USP47, POU2F1, CBX5, RBFOX2, CBX3, MBD2, HMGA2, PHC3, CBFA2T3, DKK3, HIC2, CRY2, RLIM, MDM4, CLOCK, TP53, RCOR1, VGLL4</t>
  </si>
  <si>
    <t>GO:0006366~transcription from RNA polymerase II promoter</t>
  </si>
  <si>
    <t>TFAP2B, GTF2A1, SMAD4, KLF13, MBD1, DDX21, NFATC2, HOXD13, PIK3R1, MAPK14, ETS1, ESR1, NR5A1, CREB1, NFX1, IRF1, ATXN1L, CD28, KPNA6, RREB1</t>
  </si>
  <si>
    <t>CDCA3, SEL1L, RNF38, XIAP, DCAF8, FBXO45, JADE2, DTX4, SOCS1, RAB40C, HECTD4, RNF170, ARIH1, SOCS6, BTRC, SOCS7, SOCS4, KLHDC10, RNF44, TRIM41, DTX3L, SMURF1, RNF26, MED8, FBXO32, FBXW2, CHFR, MIB1, RNF169, GAN, RNF182, RLIM, ASB1</t>
  </si>
  <si>
    <t>GO:0030316~osteoclast differentiation</t>
  </si>
  <si>
    <t>CREB1, OSTM1, CSF1, NF1, CCN4, PIK3R1, MAPK14</t>
  </si>
  <si>
    <t>GO:0071456~cellular response to hypoxia</t>
  </si>
  <si>
    <t>ERO1A, MPL, PTEN, AK4, CFLAR, FOXO3, CPEB1, MYC, LMNA, BCL2, MDM4, CPEB2, TP53</t>
  </si>
  <si>
    <t>GO:0030513~positive regulation of BMP signaling pathway</t>
  </si>
  <si>
    <t>SMAD2, SCUBE3, SMAD4, GATA6, SOX11, ZNF423, RNF165</t>
  </si>
  <si>
    <t>USP47, BCL2, SOD2, TNFRSF1B, SKIL, BCL2L1, TNFRSF1A</t>
  </si>
  <si>
    <t>GO:0006006~glucose metabolic process</t>
  </si>
  <si>
    <t>TFAP2B, CPT1A, PIK3CA, SORD, PDK3, IRS2, MAPK14, PGM2L1, WDTC1</t>
  </si>
  <si>
    <t>GO:0030182~neuron differentiation</t>
  </si>
  <si>
    <t>MTPN, FZD3, FZD4, RYK, HOXD1, WNT9B, HIPK1, MIB1, PTPRD, CCND1, COPS2, TENT2, WNT1, PPIA, HOXC8</t>
  </si>
  <si>
    <t>GO:0048169~regulation of long-term neuronal synaptic plasticity</t>
  </si>
  <si>
    <t>CAMK2B, APP, DLG4, NF1, KRAS</t>
  </si>
  <si>
    <t>GO:0006351~transcription, DNA-templated</t>
  </si>
  <si>
    <t>SMAD2, PHF3, PLAG1, ASXL3, PLAGL2, BAZ2A, CREBL2, INO80, CBFA2T3, MLF1, RUNX1T1</t>
  </si>
  <si>
    <t>GO:0042493~response to drug</t>
  </si>
  <si>
    <t>HDAC4, TFAP2B, CDKN1A, CPT1A, CDKN1B, MGMT, MBD1, GATA6, SORD, NFATC2, AK4, SOD2, THBS1, ADAM17, ACTC1, CREB1, LOX, CASP3, DPYSL2, MDM2, HMOX1, TOP1, TP53</t>
  </si>
  <si>
    <t>GO:0032869~cellular response to insulin stimulus</t>
  </si>
  <si>
    <t>GHR, FER, CPEB1, EEF2K, SP1, MYC, INSR, PTEN, CFLAR, CPEB2, VAMP2</t>
  </si>
  <si>
    <t>GO:0030308~negative regulation of cell growth</t>
  </si>
  <si>
    <t>CDKN1A, SMAD4, CDKN1B, CDKN2A, ACVR1B, ING1, PML, SMARCA4, FLCN, SOX17, SLIT3, CRLF3, TP53</t>
  </si>
  <si>
    <t>GO:0051262~protein tetramerization</t>
  </si>
  <si>
    <t>CPSF6, KCNC1, STK4, TRPM6, TP53</t>
  </si>
  <si>
    <t>GO:0045840~positive regulation of mitotic nuclear division</t>
  </si>
  <si>
    <t>PDGFRB, IL1B, PDGFB, CD28, IGF1, EREG</t>
  </si>
  <si>
    <t>GO:0040014~regulation of multicellular organism growth</t>
  </si>
  <si>
    <t>GHR, PIK3CA, GPAT4, STAT3, IGF1</t>
  </si>
  <si>
    <t>GO:0071392~cellular response to estradiol stimulus</t>
  </si>
  <si>
    <t>FAM210B, BCL2L11, HNRNPD, ESR1, EGFR, BCL2L2, IGF1R</t>
  </si>
  <si>
    <t>GO:0030968~endoplasmic reticulum unfolded protein response</t>
  </si>
  <si>
    <t>ERO1A, CCND1, RHBDD2, CANX, DERL2, YOD1, HERPUD1</t>
  </si>
  <si>
    <t>GO:0000165~MAPK cascade</t>
  </si>
  <si>
    <t>MAP2K3, MAP3K2, PPM1L, NRG1, EGFR, RASGRP3, IL1B, TAOK1, NF1, KRAS, NF2, MAP3K9, MAPK6</t>
  </si>
  <si>
    <t>GO:0032355~response to estradiol</t>
  </si>
  <si>
    <t>GHR, ARNT2, CCND1, KCNJ11, MYC, MBD2, STAT3, PTEN, ETS1, ESR1, CYP19A1</t>
  </si>
  <si>
    <t>GO:0051092~positive regulation of NF-kappaB transcription factor activity</t>
  </si>
  <si>
    <t>APP, EDA, PRKCH, PRKCB, WNT5A, IRAK3, MALT1, MTDH, RPS6KA5, DHX33, IL1B, KRAS, CLOCK, ZBTB7A, TLR2</t>
  </si>
  <si>
    <t>AMER2, AMER3, PRKAA2, CSNK2A1, FZD4, MBD2, WNT9B, XIAP, SENP2, NKD1, DKK3, CCND1, CCNY, PLCG2, DVL3, BTRC</t>
  </si>
  <si>
    <t>NANOS1, DDX6, SYNCRIP, XRN1, IGFBP5, CAPRIN1, DHX36, SAMD4A, CPEB3, GIGYF2</t>
  </si>
  <si>
    <t>GO:0030512~negative regulation of transforming growth factor beta receptor signaling pathway</t>
  </si>
  <si>
    <t>SPRED3, TGFBR3, ZNF451, RBBP4, SMURF1, PPARA, WNT1, SKIL, TP53, SNX6</t>
  </si>
  <si>
    <t>GO:1901224~positive regulation of NIK/NF-kappaB signaling</t>
  </si>
  <si>
    <t>APP, EDA, AGO3, IL1B, RC3H1, HMGB1, EGFR, TRIM44, TLR2</t>
  </si>
  <si>
    <t>GO:0008625~extrinsic apoptotic signaling pathway via death domain receptors</t>
  </si>
  <si>
    <t>DIABLO, BCL2, NF1, STK4, SKIL, TNFRSF1A</t>
  </si>
  <si>
    <t>GO:0032922~circadian regulation of gene expression</t>
  </si>
  <si>
    <t>PER2, KMT2A, GFPT1, USP2, HNRNPU, RORA, TOP1, CLOCK, PML</t>
  </si>
  <si>
    <t>GO:0046326~positive regulation of glucose import</t>
  </si>
  <si>
    <t>OCLN, INSR, CREBL2, IGF1, ARPP19, APPL1</t>
  </si>
  <si>
    <t>GO:0006469~negative regulation of protein kinase activity</t>
  </si>
  <si>
    <t>DBNDD1, PDPK1, CDKN2A, NF1, GSKIP, TRIB3, NF2, CEP43, PPM1F</t>
  </si>
  <si>
    <t>GO:0048813~dendrite morphogenesis</t>
  </si>
  <si>
    <t>FARP1, RBFOX2, SLC11A2, ELAVL4, TMEM106B, DCLK1</t>
  </si>
  <si>
    <t>GO:0046677~response to antibiotic</t>
  </si>
  <si>
    <t>HSP90AA1, CPT1A, CASP3, MDM2, ETS1, TP53</t>
  </si>
  <si>
    <t>GO:0000079~regulation of cyclin-dependent protein serine/threonine kinase activity</t>
  </si>
  <si>
    <t>CDKN1A, CCND2, CCND1, CCNY, CCNG1, CDC6, CCNL1</t>
  </si>
  <si>
    <t>GO:0050775~positive regulation of dendrite morphogenesis</t>
  </si>
  <si>
    <t>RAB21, CUX2, CDKL5, CAPRIN1, FBXO31</t>
  </si>
  <si>
    <t>GO:2000300~regulation of synaptic vesicle exocytosis</t>
  </si>
  <si>
    <t>FBXL20, GIPC1, P2RX1, CASK, APBA1, STXBP5, CALM1</t>
  </si>
  <si>
    <t>GO:0071260~cellular response to mechanical stimulus</t>
  </si>
  <si>
    <t>MAP3K2, HDAC4, IL1B, ITGB3, IRF1, ARHGDIA, DAG1, EGFR, KCNJ2, IGF1R</t>
  </si>
  <si>
    <t>GO:0010608~posttranscriptional regulation of gene expression</t>
  </si>
  <si>
    <t>TRIM71, ZC3H7B, GCNT2, MATR3, LARP4</t>
  </si>
  <si>
    <t>STEAP3, USP37, RIF1, EPB41, GNAI3, HNRNPU, CREBL2, IKZF1, NR3C1, TENT4B, ING1, RCBTB1, CHAF1B, RB1CC1, WDR6, MAPK6, APPL2, URGCP, HACE1, CSNK2A1, CDKN2A, STRADB, USP2, PSME3, ZMYND11, TP53</t>
  </si>
  <si>
    <t>GO:0051493~regulation of cytoskeleton organization</t>
  </si>
  <si>
    <t>DIAPH1, TAOK1, CNTRL, AFAP1, PTK2</t>
  </si>
  <si>
    <t>GO:0001525~angiogenesis</t>
  </si>
  <si>
    <t>CCDC134, PDGFRB, ANGPT4, SEMA4A, C1GALT1, SERPINE1, GAB1, VEZF1, PRKCA, RORA, MAPK14, ACTG1, EREG, SOX17, PIK3CA, NF1, HMOX1, SLC12A6, GLUL, AAMP</t>
  </si>
  <si>
    <t>DYRK3, DYRK2, CSNK2A1, PDGFB, DYRK1A, STK39, STK4, HIPK1, TGFBR1, DCLK1, TGFBR2, RPS6KA3, RPS6KA6, SBK1, BCL2</t>
  </si>
  <si>
    <t>GO:0000187~activation of MAPK activity</t>
  </si>
  <si>
    <t>MAP2K3, MAP3K2, TGFB3, TAOK1, NRG1, IGF1, S1PR2, MAPK14, INAVA</t>
  </si>
  <si>
    <t>FLT1, ITGB3, STAT3, VASH2, HMGA2, GATA4, HIPK1, ETS1, HK2, TGFBR2, SP1, AGO2, EMILIN2, ITGB8</t>
  </si>
  <si>
    <t>GO:0061003~positive regulation of dendritic spine morphogenesis</t>
  </si>
  <si>
    <t>CAMK2B, TIAM1, CUX2, CAPRIN1, DHX36</t>
  </si>
  <si>
    <t>GO:0006887~exocytosis</t>
  </si>
  <si>
    <t>TXLNA, EXOC8, ITSN1, SNAP23, RAB3IP, MICAL3, STXBP5, STX3, STX2, SYT7, VAMP2</t>
  </si>
  <si>
    <t>SOD2, TP53, TIMM50, BCL2L1, BBC3</t>
  </si>
  <si>
    <t>GO:0010507~negative regulation of autophagy</t>
  </si>
  <si>
    <t>IL10, STAT3, BCL2, TBC1D14, GATA4, FOXK1, BCL2L1</t>
  </si>
  <si>
    <t>GO:0097193~intrinsic apoptotic signaling pathway</t>
  </si>
  <si>
    <t>FLCN, CDKN1A, CUL3, TP53, PPM1F, HIPK2</t>
  </si>
  <si>
    <t>GO:0007420~brain development</t>
  </si>
  <si>
    <t>GIT2, ARNT2, EPHA7, SYT1, NEGR1, CADM2, ITSN1, UBE3A, AK4, TGFBR2, AFF2, SBK1, ATXN1, RBBP4, COL4A1, NFIB, CCNG1, NF1, SOX6, ADGRL3</t>
  </si>
  <si>
    <t>GO:0030511~positive regulation of transforming growth factor beta receptor signaling pathway</t>
  </si>
  <si>
    <t>FLCN, ADAM17, SMAD4, THBS1, RNF111, HIPK2</t>
  </si>
  <si>
    <t>GO:0042531~positive regulation of tyrosine phosphorylation of STAT protein</t>
  </si>
  <si>
    <t>GHR, ERBB4, KIT, IL13, HES1, IGF1, IL6R, TNFRSF1A</t>
  </si>
  <si>
    <t>GO:0071364~cellular response to epidermal growth factor stimulus</t>
  </si>
  <si>
    <t>EEF1A1, ERRFI1, BAG4, DUSP3, PDPK1, KNSTRN, EGFR</t>
  </si>
  <si>
    <t>RNF20, CBX5, PRKAA2, DTX3L, TRRAP, CBX3, CHD9, SS18L1, CHD7, TET2, HMGA2, MSL3, NUCKS1, UBE2A, TBL1XR1, NSD2, ATXN7L3, RCOR1, PHF19</t>
  </si>
  <si>
    <t>GO:0042981~regulation of apoptotic process</t>
  </si>
  <si>
    <t>CARD10, VCP, HSP90AA1, XIAP, ETS1, ESR1, IKZF3, MALT1, BCL2L11, LOX, SERBP1, BCL3, ANP32E, NF2, ZBTB7A, TP53, BCL2L2, BCL2L1, KPNA1</t>
  </si>
  <si>
    <t>GO:0070050~neuron cellular homeostasis</t>
  </si>
  <si>
    <t>TAOK1, ATP2A2, TMEM106B, DISC1, SLC8A2</t>
  </si>
  <si>
    <t>GO:0031032~actomyosin structure organization</t>
  </si>
  <si>
    <t>EPB41L5, FRMD6, ACTC1, EPB41, EPB41L1, CDC42BPA</t>
  </si>
  <si>
    <t>SMAD2, CRB2, HES1, GATA4, SULF1, RNF165</t>
  </si>
  <si>
    <t>GO:0070059~intrinsic apoptotic signaling pathway in response to endoplasmic reticulum stress</t>
  </si>
  <si>
    <t>DNAJC10, TRIB3, TP53, UBE2K, PML, BBC3</t>
  </si>
  <si>
    <t>GO:0007259~JAK-STAT cascade</t>
  </si>
  <si>
    <t>GHR, SOCS1, STAT2, STAT3, SOCS6, PRLR</t>
  </si>
  <si>
    <t>GO:0097192~extrinsic apoptotic signaling pathway in absence of ligand</t>
  </si>
  <si>
    <t>GSK3B, BCL2L11, IL1B, NF1, BCL2L2, BCL2L1</t>
  </si>
  <si>
    <t>GO:0055085~transmembrane transport</t>
  </si>
  <si>
    <t>SLC35B3, SLC46A1, SLC35E1, ABCC5, SLC2A12, SLC33A1, NIPA1, ABCB9, CYB561D1, SLC16A14, SLC22A23, MFSD8, SLC25A18, SLCO3A1, SLC19A3, SLC25A36, SLC35E2B, SLC25A24</t>
  </si>
  <si>
    <t>GO:2000379~positive regulation of reactive oxygen species metabolic process</t>
  </si>
  <si>
    <t>PDGFRB, CDKN1A, PDGFB, MAPK14, THBS1, TP53</t>
  </si>
  <si>
    <t>IL10, HDAC4, USP47, CDKN1A, FZD3, KCNJ11, MGMT, STAT3, PTEN, GATA4, AK4, FOXO3, TERF1, SOD2, TGFBR2, CDK9, CCND1, MYC, BCL2, DVL3, TP53</t>
  </si>
  <si>
    <t>GO:0048015~phosphatidylinositol-mediated signaling</t>
  </si>
  <si>
    <t>PDGFRB, RPS6KB1, PIK3CA, NCS1, PLCL2, IGF1, IGF1R</t>
  </si>
  <si>
    <t>GO:0009791~post-embryonic development</t>
  </si>
  <si>
    <t>SMAD2, MECP2, ETNK2, AGO2, BCL2, PLAGL2, SOD2, TGFBR1</t>
  </si>
  <si>
    <t>GO:0007165~signal transduction</t>
  </si>
  <si>
    <t>LMBR1L, PTPRT, LGALS3BP, GSK3B, IRS2, HMGB1, NR3C1, IGF1R, OPHN1, DPYSL2, RPS6KA2, AKT3, CCN4, APPL2, MAGI1, PDGFRB, MAP2K3, TLE3, PRKCH, KSR1, IGFBP5, CSNK2A1, PRKCB, GAB1, PPP2R5C, RAP2C, RAP2A, ZFYVE16, CREB1, IL1B, ARHGEF7, ATF6, RIN2, CLOCK, TRIM55, CILK1, CSNK1G1, TLR2, DGKH, CAMK2B, PHLPP2, CREBL2, AKAP5, PIK3R1, ACVR1B, TRHDE, EGFR, SCUBE3, SNX27, ABL2, MAPK6, SRGAP1, ANGPT4, MYO10, TRAT1, RASSF8, IGF1, MAPK14, ARHGAP26, ESR1, SMAD5, MAPK10, CD4, MAVS, NR4A3, FGF14, RPS6KB1, DLG4, DLC1, NF1, KRAS</t>
  </si>
  <si>
    <t>GO:0010332~response to gamma radiation</t>
  </si>
  <si>
    <t>MYC, DCUN1D3, BCL2, SOD2, TP53</t>
  </si>
  <si>
    <t>GO:0006338~chromatin remodeling</t>
  </si>
  <si>
    <t>FOXA1, HDAC4, DR1, INO80D, CHD9, CHD8, DDX21, CHD2, ESR1, SMARCA4, BCL7A, MIER1, TOP1, JARID2, ZBTB7A</t>
  </si>
  <si>
    <t>GO:0051091~positive regulation of sequence-specific DNA binding transcription factor activity</t>
  </si>
  <si>
    <t>IL10, HDAC4, TRIM41, FZD4, KIT, PTEN, PLCG2, HMGA2, WNT1, ESR1, PPARGC1B</t>
  </si>
  <si>
    <t>GO:0001889~liver development</t>
  </si>
  <si>
    <t>ONECUT2, PIK3CA, RB1CC1, HNRNPD, GATA6, NF1, KRAS, AK4, SOD2, JARID2</t>
  </si>
  <si>
    <t>GO:0009636~response to toxic substance</t>
  </si>
  <si>
    <t>CDKN1A, SNN, KCNC1, MGMT, PON1, SLC30A4, BCL2, AHR, TRPM6</t>
  </si>
  <si>
    <t>OPRD1, ANGPT4, GATA6, AK4, RORA, HIPK2, BBC3, STC2, MDM2, PGK1, HMOX1, MDM4, TP53</t>
  </si>
  <si>
    <t>GO:0045165~cell fate commitment</t>
  </si>
  <si>
    <t>SMAD2, ERBB4, WNT9B, GATA4, ROR2, SOX6, WNT1</t>
  </si>
  <si>
    <t>GO:0007173~epidermal growth factor receptor signaling pathway</t>
  </si>
  <si>
    <t>ADAM17, RPS6KA5, PIK3CA, PDPK1, GAB1, EGFR, EREG</t>
  </si>
  <si>
    <t>HDAC4, SMARCD1, CBX3, CHD9, BICRAL, MBD2, CHD7, BAZ2A, INO80, ARID1A, ESR1, RBBP4, MYC, HNRNPC</t>
  </si>
  <si>
    <t>SMU1, REST, NOVA1, HNRNPU, MBNL3, HNRNPA1, ZBTB7A, RBM24</t>
  </si>
  <si>
    <t>GO:0071230~cellular response to amino acid stimulus</t>
  </si>
  <si>
    <t>CPEB1, SOCS1, COL4A1, COL4A6, SLC38A9, CPEB3, BCL2L1</t>
  </si>
  <si>
    <t>GO:0048536~spleen development</t>
  </si>
  <si>
    <t>ADAM17, BCL2L11, KMT2A, BCL3, RC3H1, JARID2</t>
  </si>
  <si>
    <t>TRIM71, NHLRC3, UBXN2B, SMURF1, USP44, FBXO45, UBE2A, PSMA6, ATXN3, RMND5A, TBL1XR1, PCBP2, UBXN7, TBL1X, BTRC, CLOCK</t>
  </si>
  <si>
    <t>APP, HSP90AA1, ITGB3, LIMK2, PELI2, PIK3R3, EGFR, HIPK2, FLCN, MAVS, ADAM17, RAP2A, CD4, IL1B, RB1CC1, KRAS, WDFY2</t>
  </si>
  <si>
    <t>GO:0043085~positive regulation of catalytic activity</t>
  </si>
  <si>
    <t>B3GAT3, BCL2, WNT9B, FXN, PHACTR4</t>
  </si>
  <si>
    <t>GO:0043524~negative regulation of neuron apoptotic process</t>
  </si>
  <si>
    <t>DRAXIN, TFAP2B, TGFB3, PDPK1, XRCC2, SOD2, HIPK2, MECP2, FOXQ1, PIK3CA, HMOX1, KRAS, SNCB, BCL2L1</t>
  </si>
  <si>
    <t>GO:0048701~embryonic cranial skeleton morphogenesis</t>
  </si>
  <si>
    <t>SMAD2, EIF4A3, WNT9B, TGFBR1, TGFBR2</t>
  </si>
  <si>
    <t>GO:0001649~osteoblast differentiation</t>
  </si>
  <si>
    <t>SYNCRIP, SMAD4, IGFBP5, LOX, CLTC, FHL2, NF1, DDX21, CCN4, HNRNPU, MAPK14, SND1</t>
  </si>
  <si>
    <t>GO:0031047~gene silencing by RNA</t>
  </si>
  <si>
    <t>LIN28B, AGO3, AGO1, AGO2, DICER1, TNRC6B</t>
  </si>
  <si>
    <t>GO:0070936~protein K48-linked ubiquitination</t>
  </si>
  <si>
    <t>HACE1, CUL3, UBE2D2, UBE2D1, NEDD4L, UBE3A, UBE2K, SKP1</t>
  </si>
  <si>
    <t>GO:0014065~phosphatidylinositol 3-kinase signaling</t>
  </si>
  <si>
    <t>PIK3CA, PTEN, NF1, IGF1, PEAR1, IGF1R</t>
  </si>
  <si>
    <t>GO:0060999~positive regulation of dendritic spine development</t>
  </si>
  <si>
    <t>CDKL5, ITSN1, C21ORF91, CPEB3, MAPK6</t>
  </si>
  <si>
    <t>GO:1902459~positive regulation of stem cell population maintenance</t>
  </si>
  <si>
    <t>SMARCD1, RBBP4, BICRAL, NCOA3, ARID1A, ZNF322</t>
  </si>
  <si>
    <t>STAT5A, APP, PIK3CA, GPAT4, IGF1</t>
  </si>
  <si>
    <t>GO:0045747~positive regulation of Notch signaling pathway</t>
  </si>
  <si>
    <t>STAT3, KIT, AAK1, BMP2K, HES1, WNT1</t>
  </si>
  <si>
    <t>GO:0030325~adrenal gland development</t>
  </si>
  <si>
    <t>NR5A1, SMAD2, SMAD4, NF1, NR3C1</t>
  </si>
  <si>
    <t>GO:0043087~regulation of GTPase activity</t>
  </si>
  <si>
    <t>FGD4, EPHA4, FGD6, CHN2, NF1, RAB3GAP2, PLXNC1, PLXNA4, PTK2</t>
  </si>
  <si>
    <t>GO:0008219~cell death</t>
  </si>
  <si>
    <t>CDKN1B, FAF1, HMOX1, EMP1, EMP2, SNCAIP</t>
  </si>
  <si>
    <t>GO:0016310~phosphorylation</t>
  </si>
  <si>
    <t>BCKDK, GK5, UCK2, UCK1, PANK3, GK, PIK3CA, PPIP5K2, LIMK2, TAOK1, PGK1, TOP1</t>
  </si>
  <si>
    <t>GO:0031663~lipopolysaccharide-mediated signaling pathway</t>
  </si>
  <si>
    <t>SCARB1, IL1B, MAPK14, MALT1, TLR2, MTDH</t>
  </si>
  <si>
    <t>GO:0042220~response to cocaine</t>
  </si>
  <si>
    <t>TIAM1, HSP90AA1, DPYSL2, MBD1, MDM2, UBE3A</t>
  </si>
  <si>
    <t>GO:2000045~regulation of G1/S transition of mitotic cell cycle</t>
  </si>
  <si>
    <t>CDKN1A, CDKN1B, BCL7A, CDKN2A, PSME3, APPL2, SMARCA4</t>
  </si>
  <si>
    <t>ZNF451, APP, SORT1, CHD8, TXK, IGF1, ATP1B1, AFF1, REST, CDK6, PIK3CA, LOX, NOVA1, KHSRP, HNRNPD, NF1, SIRPA, APBA1, TRIM44</t>
  </si>
  <si>
    <t>GO:1904754~positive regulation of vascular associated smooth muscle cell migration</t>
  </si>
  <si>
    <t>DOCK5, NR4A3, IGFBP5, MDM2, PDGFB</t>
  </si>
  <si>
    <t>GO:0070555~response to interleukin-1</t>
  </si>
  <si>
    <t>HDAC4, APP, IL1B, PRKCA, IRAK3, ETS1</t>
  </si>
  <si>
    <t>GO:0034976~response to endoplasmic reticulum stress</t>
  </si>
  <si>
    <t>SCAMP5, BCL2L11, FICD, DNAJC10, TRIB3, PIK3R1, THBS1, EIF2S1, BBC3</t>
  </si>
  <si>
    <t>GO:0007219~Notch signaling pathway</t>
  </si>
  <si>
    <t>FOXA1, MECP2, ANGPT4, HEYL, APP, ADAM17, CDKN1B, CDK6, FBXW7, ZNF423, NLE1</t>
  </si>
  <si>
    <t>GO:0031334~positive regulation of protein complex assembly</t>
  </si>
  <si>
    <t>GSK3B, VCP, BCL2L11, FAF1, NRG1, FNIP2, BBC3</t>
  </si>
  <si>
    <t>GO:1904707~positive regulation of vascular smooth muscle cell proliferation</t>
  </si>
  <si>
    <t>NR4A3, IGFBP5, MDM2, PDGFB, GNAI3, NF1, IGF1</t>
  </si>
  <si>
    <t>GO:0071479~cellular response to ionizing radiation</t>
  </si>
  <si>
    <t>CDKN1A, MGMT, MAPK14, TP53, CLOCK, BBC3</t>
  </si>
  <si>
    <t>GO:0035066~positive regulation of histone acetylation</t>
  </si>
  <si>
    <t>APP, RPS6KA5, IL1B, DDX21, GLYR1</t>
  </si>
  <si>
    <t>GO:0048873~homeostasis of number of cells within a tissue</t>
  </si>
  <si>
    <t>KMT2A, CSF1, AKT3, KRAS, GIGYF2</t>
  </si>
  <si>
    <t>GO:0065003~macromolecular complex assembly</t>
  </si>
  <si>
    <t>MAGI1, CARD10, KMT2A, EPB41, PML, ADD2, TIAM1, DLG4, CAPZA1, MDM2, APBA1, MDM4, TP53</t>
  </si>
  <si>
    <t>GO:1990830~cellular response to leukemia inhibitory factor</t>
  </si>
  <si>
    <t>RARG, CREB1, SOX17, RIF1, FZD4, MTF2, B3GNT2, HNRNPU, JARID2, PML</t>
  </si>
  <si>
    <t>GO:0000902~cell morphogenesis</t>
  </si>
  <si>
    <t>NCKAP1, LRATD1, CDH20, STRADB, CDH11, NRG1, VHL, MAPK14, EGFR</t>
  </si>
  <si>
    <t>GO:0006915~apoptotic process</t>
  </si>
  <si>
    <t>NCKAP1, STEAP3, RARG, CSRNP2, KMT2A, SH3KBP1, FAF1, NR3C1, BBC3, BCL2L11, ATCAY, ZMAT3, CASP3, MAP3K9, AREL1, CSNK2A1, CDKN2A, PRKCB, ZBTB16, NEK6, TNFRSF19, RRP1B, MAPK14, PML, GULP1, TIAM1, PACS2, RPS6KB1, IRF1, PSME3, DLC1, IL1B, MDM2, TP53, BCL2L2, BCL2L1, TLR2</t>
  </si>
  <si>
    <t>SMAD2, MECP2, ALDH5A1, KMT2A, AGO2, PLAGL2, SOD2, GIGYF2</t>
  </si>
  <si>
    <t>GO:0016197~endosomal transport</t>
  </si>
  <si>
    <t>AP5M1, ZFYVE16, SNX27, ZFYVE9, ITSN1, SRL, RBSN, DCLK1</t>
  </si>
  <si>
    <t>GO:0043434~response to peptide hormone</t>
  </si>
  <si>
    <t>STAT5A, CDKN1B, SPARC, NR4A3, STC2, DAG1, EREG</t>
  </si>
  <si>
    <t>GO:0007626~locomotory behavior</t>
  </si>
  <si>
    <t>APP, UBA6, DDHD2, APBA1, STRN, NRG1, NAV2, SOD2, SOBP</t>
  </si>
  <si>
    <t>GO:0032728~positive regulation of interferon-beta production</t>
  </si>
  <si>
    <t>MAVS, HSP90AA1, IRF1, ZBTB20, HMGB1, TLR2</t>
  </si>
  <si>
    <t>GO:0006470~protein dephosphorylation</t>
  </si>
  <si>
    <t>PTPRT, PHLPP2, PPM1L, STYX, PPP2R2A, PPP2R5C, DUSP16, PPM1F, TIMM50, PDP2, PPP4R2, CTDSP2, PTPN9</t>
  </si>
  <si>
    <t>SMAD2, ONECUT2, CASP3, WNT5A, GATA6, WNT9B, PML</t>
  </si>
  <si>
    <t>GO:0043409~negative regulation of MAPK cascade</t>
  </si>
  <si>
    <t>DUSP3, DAG1, NF1, NF2, DUSP16, IGF1R</t>
  </si>
  <si>
    <t>GO:0045599~negative regulation of fat cell differentiation</t>
  </si>
  <si>
    <t>SORT1, INSIG1, WNT5A, CCN4, TRIB3, RORA, SOD2</t>
  </si>
  <si>
    <t>GO:0010592~positive regulation of lamellipodium assembly</t>
  </si>
  <si>
    <t>HDAC4, NCKAP1, HSP90AA1, PIK3CA, PIK3R1</t>
  </si>
  <si>
    <t>GO:0061024~membrane organization</t>
  </si>
  <si>
    <t>SYNJ1, SAR1A, AAK1, TOR1AIP2, MTSS2</t>
  </si>
  <si>
    <t>GO:0071300~cellular response to retinoic acid</t>
  </si>
  <si>
    <t>GSK3B, RARG, YES1, CREB1, FZD4, WNT5A, WNT9B, ABL2</t>
  </si>
  <si>
    <t>GO:0006814~sodium ion transport</t>
  </si>
  <si>
    <t>SLC38A1, SCN8A, SLC38A7, NEDD4L, ATP1B4, ATP1B1, SCN3A, SCN4B, SLC4A4</t>
  </si>
  <si>
    <t>GO:0048863~stem cell differentiation</t>
  </si>
  <si>
    <t>ZNF281, MTF2, GATA6, MAPK14, JARID2, ESR1</t>
  </si>
  <si>
    <t>GO:0060048~cardiac muscle contraction</t>
  </si>
  <si>
    <t>MAP2K3, ACTC1, PIK3CA, ATP1B1, SCN4B, SMAD5</t>
  </si>
  <si>
    <t>GO:0016477~cell migration</t>
  </si>
  <si>
    <t>PDGFRB, NANOS1, NCKAP1, DOCK5, LAMB3, PDPK1, SH3KBP1, CUL3, ITGB3, NFATC2, EMP2, CDC42BPA, KNSTRN, THBS1, TIAM1, PIK3CA, RPS6KB1, SIRPA, RHOU</t>
  </si>
  <si>
    <t>GO:0033138~positive regulation of peptidyl-serine phosphorylation</t>
  </si>
  <si>
    <t>OPRD1, APP, HSP90AA1, BAG4, PIK3CA, WNT5A, CREBL2, FNIP2, EGFR</t>
  </si>
  <si>
    <t>GO:0010508~positive regulation of autophagy</t>
  </si>
  <si>
    <t>GSK3B, FLCN, TMEM59, RB1CC1, HMGB1, SVIP, ATF6, MTDH</t>
  </si>
  <si>
    <t>GO:0032148~activation of protein kinase B activity</t>
  </si>
  <si>
    <t>PDPK1, WNT5A, PDGFB, NRG1, IGF1</t>
  </si>
  <si>
    <t>GO:0071480~cellular response to gamma radiation</t>
  </si>
  <si>
    <t>H2AX, CDKN1A, MDM2, TP53, BCL2L1</t>
  </si>
  <si>
    <t>PIK3CA, NF1, CD28, IGF1, PIK3R1, IGF1R</t>
  </si>
  <si>
    <t>GO:0042177~negative regulation of protein catabolic process</t>
  </si>
  <si>
    <t>SMAD4, SF3B3, MDM4, NRG1, IRAK3, EGFR</t>
  </si>
  <si>
    <t>GO:1904706~negative regulation of vascular smooth muscle cell proliferation</t>
  </si>
  <si>
    <t>CDKN1A, CDKN1B, TGFB3, HMOX1, S1PR2, SOD2</t>
  </si>
  <si>
    <t>CADM2, CHD8, ITSN1, GNAI3, PBX2, UBE3A, AK4, IRS2, ATP2B1, SPATA5, NFASC, BCL2L11, ATXN1, SYNJ1, DPYSL2, ATXN1L, NF1, JHY, BCL2L2</t>
  </si>
  <si>
    <t>GO:0008286~insulin receptor signaling pathway</t>
  </si>
  <si>
    <t>GSK3B, GAB1, PIK3R3, IRS2, ZNF106, PIK3R1, IGF1R</t>
  </si>
  <si>
    <t>GO:0007254~JNK cascade</t>
  </si>
  <si>
    <t>MAPK10, FGF14, IL1B, STRADB, TNFRSF19, WNT5A, HACD3</t>
  </si>
  <si>
    <t>GO:0009749~response to glucose</t>
  </si>
  <si>
    <t>SMAD2, TCF7L2, CDKN1B, RPS6KB1, CASP3, IRS2, GLUL, THBS1</t>
  </si>
  <si>
    <t>ERRFI1, PKM, RPS6KB1, PDPK1, INSIG1, TRIB3, IRS2, PIK3R1, LPIN3, WDTC1</t>
  </si>
  <si>
    <t>GO:0006402~mRNA catabolic process</t>
  </si>
  <si>
    <t>AGO3, AGO4, KHSRP, SND1, DCP2</t>
  </si>
  <si>
    <t>GO:0002218~activation of innate immune response</t>
  </si>
  <si>
    <t>HEXIM1, MAVS, HSP90AA1, MATR3, HMGB1</t>
  </si>
  <si>
    <t>MAPK10, GSK3B, CSNK2A1, FBXW7, SRRD, UBE3A, TP53, DTL</t>
  </si>
  <si>
    <t>GO:0007507~heart development</t>
  </si>
  <si>
    <t>MAP2K3, HEXIM1, CDKN1A, CDKN1B, SPARC, MBD1, PDGFB, SOD2, SOX17, LOX, CASP3, RPS6KA2, RB1CC1, NF1, SMYD4, PDLIM5</t>
  </si>
  <si>
    <t>SF3B3, NCBP2, WBP4, PRPF4B, RRP1B, QKI, SMU1, SYNCRIP, SON, PPP4R2, NOVA1, KHSRP, HNRNPA1, MBNL3, RBM24</t>
  </si>
  <si>
    <t>GO:0051592~response to calcium ion</t>
  </si>
  <si>
    <t>SPARC, S100A16, HNRNPD, ANXA7, THBS1, EGFR, ACTG1</t>
  </si>
  <si>
    <t>GO:0007612~learning</t>
  </si>
  <si>
    <t>APP, ATXN1, SYNJ1, UBA6, DLG4, ATXN1L, TLR2</t>
  </si>
  <si>
    <t>GO:0036211~protein modification process</t>
  </si>
  <si>
    <t>UBE2I, YES1, USP6, PPP4R2, GGCX, LOX, UBE2D2, ABL2</t>
  </si>
  <si>
    <t>GO:0031398~positive regulation of protein ubiquitination</t>
  </si>
  <si>
    <t>FBXW7, CUL3, UBE2D1, XIAP, UBE3A, INAVA, RNF111, MALT1</t>
  </si>
  <si>
    <t>SF3B3, SON, FASTK, RBM12B, RRP1B, MBNL3, HNRNPA1, SRSF10</t>
  </si>
  <si>
    <t>GO:0016925~protein sumoylation</t>
  </si>
  <si>
    <t>HDAC4, ZNF451, UBE2I, SUMO3, MDM2, PML</t>
  </si>
  <si>
    <t>GO:1904646~cellular response to beta-amyloid</t>
  </si>
  <si>
    <t>GSK3B, APP, BCL2L11, IGF1, BCL2L2, IGF1R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</si>
</sst>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</font>
    <font>
      <b/>
      <i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4" xfId="0" applyBorder="1"/>
    <xf numFmtId="2" fontId="0" fillId="0" borderId="4" xfId="0" applyNumberFormat="1" applyBorder="1"/>
    <xf numFmtId="2" fontId="0" fillId="0" borderId="6" xfId="0" applyNumberForma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0" xfId="0" applyFont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4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7" xfId="0" applyFill="1" applyBorder="1"/>
    <xf numFmtId="0" fontId="0" fillId="2" borderId="7" xfId="0" applyFill="1" applyBorder="1" applyAlignment="1">
      <alignment wrapText="1"/>
    </xf>
    <xf numFmtId="11" fontId="0" fillId="0" borderId="0" xfId="0" applyNumberFormat="1"/>
    <xf numFmtId="0" fontId="5" fillId="0" borderId="4" xfId="0" applyFont="1" applyBorder="1"/>
    <xf numFmtId="0" fontId="0" fillId="0" borderId="14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selection activeCell="G12" sqref="G12"/>
    </sheetView>
  </sheetViews>
  <sheetFormatPr defaultRowHeight="15"/>
  <sheetData>
    <row r="1" spans="1:7" ht="16.5" thickBot="1">
      <c r="A1" s="8" t="s">
        <v>0</v>
      </c>
      <c r="B1" s="5"/>
      <c r="C1" s="5"/>
      <c r="D1" s="5"/>
      <c r="E1" s="5"/>
      <c r="F1" s="5"/>
      <c r="G1" s="5"/>
    </row>
    <row r="2" spans="1:7" ht="45.7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5.75" thickTop="1">
      <c r="A3" s="23" t="s">
        <v>8</v>
      </c>
      <c r="B3" t="s">
        <v>9</v>
      </c>
      <c r="C3">
        <v>20551430</v>
      </c>
      <c r="D3">
        <v>20188615</v>
      </c>
      <c r="E3" s="2">
        <f>D3/C3*100</f>
        <v>98.234599733449201</v>
      </c>
      <c r="F3" s="3">
        <v>87.202118619826081</v>
      </c>
      <c r="G3" s="3">
        <v>4.6742950182040204</v>
      </c>
    </row>
    <row r="4" spans="1:7">
      <c r="A4" s="24"/>
      <c r="B4" t="s">
        <v>10</v>
      </c>
      <c r="C4">
        <v>20690117</v>
      </c>
      <c r="D4">
        <v>20389109</v>
      </c>
      <c r="E4" s="2">
        <f t="shared" ref="E4:E9" si="0">D4/C4*100</f>
        <v>98.545160474442937</v>
      </c>
      <c r="F4" s="3">
        <v>90.045617000723283</v>
      </c>
      <c r="G4" s="3">
        <v>6.9229540955895956</v>
      </c>
    </row>
    <row r="5" spans="1:7">
      <c r="A5" s="24"/>
      <c r="B5" t="s">
        <v>11</v>
      </c>
      <c r="C5">
        <v>20863906</v>
      </c>
      <c r="D5">
        <v>20230168</v>
      </c>
      <c r="E5" s="2">
        <f t="shared" si="0"/>
        <v>96.962515072681015</v>
      </c>
      <c r="F5" s="3">
        <v>90.663987565501188</v>
      </c>
      <c r="G5" s="3">
        <v>1.5600116793866499</v>
      </c>
    </row>
    <row r="6" spans="1:7" ht="15.75" thickBot="1">
      <c r="A6" s="25"/>
      <c r="B6" s="5" t="s">
        <v>12</v>
      </c>
      <c r="C6" s="5">
        <v>21206137</v>
      </c>
      <c r="D6" s="5">
        <v>20932443</v>
      </c>
      <c r="E6" s="6">
        <f t="shared" si="0"/>
        <v>98.709364180755784</v>
      </c>
      <c r="F6" s="7">
        <v>91.4449737185478</v>
      </c>
      <c r="G6" s="7">
        <v>6.5758451273931566</v>
      </c>
    </row>
    <row r="7" spans="1:7">
      <c r="A7" s="24" t="s">
        <v>13</v>
      </c>
      <c r="B7" t="s">
        <v>14</v>
      </c>
      <c r="C7">
        <v>21668765</v>
      </c>
      <c r="D7">
        <v>20730079</v>
      </c>
      <c r="E7" s="2">
        <f t="shared" si="0"/>
        <v>95.668022612271628</v>
      </c>
      <c r="F7" s="4">
        <v>81.542887511427239</v>
      </c>
      <c r="G7" s="4">
        <v>1.9720493668054457</v>
      </c>
    </row>
    <row r="8" spans="1:7">
      <c r="A8" s="24"/>
      <c r="B8" t="s">
        <v>15</v>
      </c>
      <c r="C8">
        <v>20478348</v>
      </c>
      <c r="D8">
        <v>20024551</v>
      </c>
      <c r="E8" s="2">
        <f t="shared" si="0"/>
        <v>97.784015585632204</v>
      </c>
      <c r="F8" s="3">
        <v>68.758420600791496</v>
      </c>
      <c r="G8" s="3">
        <v>10.90127357444241</v>
      </c>
    </row>
    <row r="9" spans="1:7">
      <c r="A9" s="24"/>
      <c r="B9" t="s">
        <v>16</v>
      </c>
      <c r="C9">
        <v>21103675</v>
      </c>
      <c r="D9">
        <v>20459708</v>
      </c>
      <c r="E9" s="2">
        <f t="shared" si="0"/>
        <v>96.948555168708765</v>
      </c>
      <c r="F9" s="3">
        <v>83.960079000149946</v>
      </c>
      <c r="G9" s="3">
        <v>15.52372259447241</v>
      </c>
    </row>
    <row r="10" spans="1:7" ht="15.75" thickBot="1">
      <c r="A10" s="25"/>
      <c r="B10" s="5" t="s">
        <v>17</v>
      </c>
      <c r="C10" s="5">
        <v>20483961</v>
      </c>
      <c r="D10" s="5">
        <v>20079832</v>
      </c>
      <c r="E10" s="6">
        <f>D10/C10*100</f>
        <v>98.027095443112785</v>
      </c>
      <c r="F10" s="7">
        <v>84.930242444259491</v>
      </c>
      <c r="G10" s="7">
        <v>5.0913046576391983</v>
      </c>
    </row>
    <row r="11" spans="1:7">
      <c r="A11" t="s">
        <v>18</v>
      </c>
    </row>
  </sheetData>
  <mergeCells count="2">
    <mergeCell ref="A3:A6"/>
    <mergeCell ref="A7:A10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9FF6-BA3D-45D1-A463-D6D43746BE92}">
  <dimension ref="A1:F250"/>
  <sheetViews>
    <sheetView workbookViewId="0">
      <selection activeCell="A2" sqref="A2:F2"/>
    </sheetView>
  </sheetViews>
  <sheetFormatPr defaultRowHeight="15"/>
  <cols>
    <col min="1" max="1" width="15.7109375" customWidth="1"/>
    <col min="5" max="5" width="17.42578125" bestFit="1" customWidth="1"/>
  </cols>
  <sheetData>
    <row r="1" spans="1:6" ht="16.5" thickBot="1">
      <c r="A1" s="9" t="s">
        <v>19</v>
      </c>
    </row>
    <row r="2" spans="1:6" ht="15.75" thickBot="1">
      <c r="A2" s="10" t="s">
        <v>20</v>
      </c>
      <c r="B2" s="18" t="s">
        <v>8</v>
      </c>
      <c r="E2" s="10" t="s">
        <v>20</v>
      </c>
      <c r="F2" s="19" t="s">
        <v>13</v>
      </c>
    </row>
    <row r="3" spans="1:6">
      <c r="A3" s="11" t="s">
        <v>21</v>
      </c>
      <c r="B3" s="16">
        <v>335249.0145060292</v>
      </c>
      <c r="E3" s="11" t="s">
        <v>21</v>
      </c>
      <c r="F3" s="16">
        <v>265292.73842950584</v>
      </c>
    </row>
    <row r="4" spans="1:6">
      <c r="A4" s="12" t="s">
        <v>22</v>
      </c>
      <c r="B4" s="16">
        <v>146729.58753432473</v>
      </c>
      <c r="E4" s="12" t="s">
        <v>22</v>
      </c>
      <c r="F4" s="16">
        <v>100948.94171806627</v>
      </c>
    </row>
    <row r="5" spans="1:6">
      <c r="A5" s="12" t="s">
        <v>23</v>
      </c>
      <c r="B5" s="16">
        <v>131675.45314563462</v>
      </c>
      <c r="E5" s="12" t="s">
        <v>23</v>
      </c>
      <c r="F5" s="16">
        <v>74287.824303623609</v>
      </c>
    </row>
    <row r="6" spans="1:6">
      <c r="A6" s="12" t="s">
        <v>24</v>
      </c>
      <c r="B6" s="16">
        <v>48985.580306604592</v>
      </c>
      <c r="E6" s="12" t="s">
        <v>24</v>
      </c>
      <c r="F6" s="16">
        <v>46764.916514180593</v>
      </c>
    </row>
    <row r="7" spans="1:6">
      <c r="A7" s="12" t="s">
        <v>25</v>
      </c>
      <c r="B7" s="16">
        <v>29996.768479004524</v>
      </c>
      <c r="E7" s="12" t="s">
        <v>26</v>
      </c>
      <c r="F7" s="16">
        <v>43106.603418043444</v>
      </c>
    </row>
    <row r="8" spans="1:6">
      <c r="A8" s="12" t="s">
        <v>27</v>
      </c>
      <c r="B8" s="16">
        <v>28665.645855896433</v>
      </c>
      <c r="E8" s="12" t="s">
        <v>28</v>
      </c>
      <c r="F8" s="16">
        <v>35540.638100579519</v>
      </c>
    </row>
    <row r="9" spans="1:6">
      <c r="A9" s="12" t="s">
        <v>26</v>
      </c>
      <c r="B9" s="16">
        <v>23293.754387635294</v>
      </c>
      <c r="E9" s="13" t="s">
        <v>29</v>
      </c>
      <c r="F9" s="16">
        <v>35452.227396672854</v>
      </c>
    </row>
    <row r="10" spans="1:6">
      <c r="A10" s="12" t="s">
        <v>28</v>
      </c>
      <c r="B10" s="16">
        <v>21727.865829543</v>
      </c>
      <c r="E10" s="12" t="s">
        <v>25</v>
      </c>
      <c r="F10" s="16">
        <v>28978.748477177098</v>
      </c>
    </row>
    <row r="11" spans="1:6">
      <c r="A11" s="12" t="s">
        <v>30</v>
      </c>
      <c r="B11" s="16">
        <v>20767.933088294616</v>
      </c>
      <c r="E11" s="12" t="s">
        <v>31</v>
      </c>
      <c r="F11" s="16">
        <v>23237.469822362131</v>
      </c>
    </row>
    <row r="12" spans="1:6">
      <c r="A12" s="12" t="s">
        <v>32</v>
      </c>
      <c r="B12" s="16">
        <v>15787.617325919451</v>
      </c>
      <c r="E12" s="12" t="s">
        <v>30</v>
      </c>
      <c r="F12" s="16">
        <v>22398.347224780537</v>
      </c>
    </row>
    <row r="13" spans="1:6">
      <c r="A13" s="12" t="s">
        <v>31</v>
      </c>
      <c r="B13" s="16">
        <v>15370.831468256894</v>
      </c>
      <c r="E13" s="12" t="s">
        <v>33</v>
      </c>
      <c r="F13" s="16">
        <v>21824.772202579876</v>
      </c>
    </row>
    <row r="14" spans="1:6">
      <c r="A14" s="12" t="s">
        <v>34</v>
      </c>
      <c r="B14" s="16">
        <v>13991.341044996283</v>
      </c>
      <c r="E14" s="12" t="s">
        <v>35</v>
      </c>
      <c r="F14" s="16">
        <v>15041.313899935991</v>
      </c>
    </row>
    <row r="15" spans="1:6">
      <c r="A15" s="12" t="s">
        <v>36</v>
      </c>
      <c r="B15" s="16">
        <v>12268.990276105524</v>
      </c>
      <c r="E15" s="12" t="s">
        <v>32</v>
      </c>
      <c r="F15" s="16">
        <v>14597.740845643017</v>
      </c>
    </row>
    <row r="16" spans="1:6">
      <c r="A16" s="12" t="s">
        <v>37</v>
      </c>
      <c r="B16" s="16">
        <v>11920.151237183942</v>
      </c>
      <c r="E16" s="12" t="s">
        <v>27</v>
      </c>
      <c r="F16" s="16">
        <v>12673.239599278384</v>
      </c>
    </row>
    <row r="17" spans="1:6">
      <c r="A17" s="12" t="s">
        <v>33</v>
      </c>
      <c r="B17" s="16">
        <v>11891.008991569512</v>
      </c>
      <c r="E17" s="12" t="s">
        <v>38</v>
      </c>
      <c r="F17" s="16">
        <v>10828.923079653405</v>
      </c>
    </row>
    <row r="18" spans="1:6">
      <c r="A18" s="12" t="s">
        <v>39</v>
      </c>
      <c r="B18" s="16">
        <v>11251.660108111078</v>
      </c>
      <c r="E18" s="12" t="s">
        <v>34</v>
      </c>
      <c r="F18" s="16">
        <v>10629.912520941622</v>
      </c>
    </row>
    <row r="19" spans="1:6">
      <c r="A19" s="12" t="s">
        <v>40</v>
      </c>
      <c r="B19" s="16">
        <v>10807.928658243416</v>
      </c>
      <c r="E19" s="12" t="s">
        <v>41</v>
      </c>
      <c r="F19" s="16">
        <v>10133.067232316544</v>
      </c>
    </row>
    <row r="20" spans="1:6">
      <c r="A20" s="12" t="s">
        <v>35</v>
      </c>
      <c r="B20" s="16">
        <v>10641.528897910999</v>
      </c>
      <c r="E20" s="12" t="s">
        <v>37</v>
      </c>
      <c r="F20" s="16">
        <v>9588.5580918977248</v>
      </c>
    </row>
    <row r="21" spans="1:6">
      <c r="A21" s="12" t="s">
        <v>38</v>
      </c>
      <c r="B21" s="16">
        <v>10115.638839669229</v>
      </c>
      <c r="E21" s="12" t="s">
        <v>42</v>
      </c>
      <c r="F21" s="16">
        <v>9309.9102964977865</v>
      </c>
    </row>
    <row r="22" spans="1:6">
      <c r="A22" s="12" t="s">
        <v>41</v>
      </c>
      <c r="B22" s="16">
        <v>9761.5714880827509</v>
      </c>
      <c r="E22" s="12" t="s">
        <v>36</v>
      </c>
      <c r="F22" s="16">
        <v>9140.8850076544186</v>
      </c>
    </row>
    <row r="23" spans="1:6">
      <c r="A23" s="12" t="s">
        <v>43</v>
      </c>
      <c r="B23" s="16">
        <v>8804.1445982510486</v>
      </c>
      <c r="E23" s="12" t="s">
        <v>44</v>
      </c>
      <c r="F23" s="16">
        <v>7224.1029004012644</v>
      </c>
    </row>
    <row r="24" spans="1:6">
      <c r="A24" s="13" t="s">
        <v>29</v>
      </c>
      <c r="B24" s="16">
        <v>8180.7558729845614</v>
      </c>
      <c r="E24" s="12" t="s">
        <v>45</v>
      </c>
      <c r="F24" s="16">
        <v>6976.9165411067888</v>
      </c>
    </row>
    <row r="25" spans="1:6">
      <c r="A25" s="12" t="s">
        <v>44</v>
      </c>
      <c r="B25" s="16">
        <v>7995.725392517983</v>
      </c>
      <c r="E25" s="12" t="s">
        <v>46</v>
      </c>
      <c r="F25" s="16">
        <v>6794.3149426403725</v>
      </c>
    </row>
    <row r="26" spans="1:6">
      <c r="A26" s="12" t="s">
        <v>47</v>
      </c>
      <c r="B26" s="16">
        <v>7681.9185900342236</v>
      </c>
      <c r="E26" s="12" t="s">
        <v>40</v>
      </c>
      <c r="F26" s="16">
        <v>6144.6940697772779</v>
      </c>
    </row>
    <row r="27" spans="1:6">
      <c r="A27" s="12" t="s">
        <v>48</v>
      </c>
      <c r="B27" s="16">
        <v>6715.4463116516954</v>
      </c>
      <c r="E27" s="12" t="s">
        <v>39</v>
      </c>
      <c r="F27" s="16">
        <v>6122.87477329172</v>
      </c>
    </row>
    <row r="28" spans="1:6">
      <c r="A28" s="12" t="s">
        <v>42</v>
      </c>
      <c r="B28" s="16">
        <v>6224.9570629661612</v>
      </c>
      <c r="E28" s="12" t="s">
        <v>43</v>
      </c>
      <c r="F28" s="16">
        <v>5796.6785419659254</v>
      </c>
    </row>
    <row r="29" spans="1:6">
      <c r="A29" s="12" t="s">
        <v>49</v>
      </c>
      <c r="B29" s="16">
        <v>5479.0227282331043</v>
      </c>
      <c r="E29" s="12" t="s">
        <v>50</v>
      </c>
      <c r="F29" s="16">
        <v>4724.0499501052282</v>
      </c>
    </row>
    <row r="30" spans="1:6">
      <c r="A30" s="12" t="s">
        <v>50</v>
      </c>
      <c r="B30" s="16">
        <v>4864.9566186336979</v>
      </c>
      <c r="E30" s="12" t="s">
        <v>51</v>
      </c>
      <c r="F30" s="16">
        <v>4400.3519317366081</v>
      </c>
    </row>
    <row r="31" spans="1:6">
      <c r="A31" s="12" t="s">
        <v>51</v>
      </c>
      <c r="B31" s="16">
        <v>4848.9018985861258</v>
      </c>
      <c r="E31" s="12" t="s">
        <v>47</v>
      </c>
      <c r="F31" s="16">
        <v>4136.625288504848</v>
      </c>
    </row>
    <row r="32" spans="1:6">
      <c r="A32" s="12" t="s">
        <v>52</v>
      </c>
      <c r="B32" s="16">
        <v>4274.4367328931048</v>
      </c>
      <c r="E32" s="12" t="s">
        <v>53</v>
      </c>
      <c r="F32" s="16">
        <v>4090.1703705924492</v>
      </c>
    </row>
    <row r="33" spans="1:6">
      <c r="A33" s="12" t="s">
        <v>54</v>
      </c>
      <c r="B33" s="16">
        <v>4165.3578223761142</v>
      </c>
      <c r="E33" s="12" t="s">
        <v>54</v>
      </c>
      <c r="F33" s="16">
        <v>4028.4209420348739</v>
      </c>
    </row>
    <row r="34" spans="1:6">
      <c r="A34" s="12" t="s">
        <v>46</v>
      </c>
      <c r="B34" s="16">
        <v>3810.8429737299425</v>
      </c>
      <c r="E34" s="12" t="s">
        <v>49</v>
      </c>
      <c r="F34" s="16">
        <v>3444.2012364431685</v>
      </c>
    </row>
    <row r="35" spans="1:6">
      <c r="A35" s="12" t="s">
        <v>55</v>
      </c>
      <c r="B35" s="16">
        <v>3611.7258442075267</v>
      </c>
      <c r="E35" s="12" t="s">
        <v>48</v>
      </c>
      <c r="F35" s="16">
        <v>3030.0035449614279</v>
      </c>
    </row>
    <row r="36" spans="1:6">
      <c r="A36" s="12" t="s">
        <v>56</v>
      </c>
      <c r="B36" s="16">
        <v>3503.692795771341</v>
      </c>
      <c r="E36" s="12" t="s">
        <v>56</v>
      </c>
      <c r="F36" s="16">
        <v>2980.9520603909932</v>
      </c>
    </row>
    <row r="37" spans="1:6">
      <c r="A37" s="12" t="s">
        <v>53</v>
      </c>
      <c r="B37" s="16">
        <v>3265.3290381374854</v>
      </c>
      <c r="E37" s="12" t="s">
        <v>57</v>
      </c>
      <c r="F37" s="16">
        <v>2845.5283681345604</v>
      </c>
    </row>
    <row r="38" spans="1:6">
      <c r="A38" s="12" t="s">
        <v>58</v>
      </c>
      <c r="B38" s="16">
        <v>3180.1864770491884</v>
      </c>
      <c r="E38" s="12" t="s">
        <v>52</v>
      </c>
      <c r="F38" s="16">
        <v>2755.0343414362483</v>
      </c>
    </row>
    <row r="39" spans="1:6">
      <c r="A39" s="12" t="s">
        <v>45</v>
      </c>
      <c r="B39" s="16">
        <v>3108.1980061943341</v>
      </c>
      <c r="E39" s="12" t="s">
        <v>59</v>
      </c>
      <c r="F39" s="16">
        <v>2732.7419890653896</v>
      </c>
    </row>
    <row r="40" spans="1:6">
      <c r="A40" s="12" t="s">
        <v>60</v>
      </c>
      <c r="B40" s="16">
        <v>2851.8934905217257</v>
      </c>
      <c r="E40" s="12" t="s">
        <v>61</v>
      </c>
      <c r="F40" s="16">
        <v>2596.9539582344291</v>
      </c>
    </row>
    <row r="41" spans="1:6">
      <c r="A41" s="12" t="s">
        <v>59</v>
      </c>
      <c r="B41" s="16">
        <v>2676.0489507749253</v>
      </c>
      <c r="E41" s="13" t="s">
        <v>62</v>
      </c>
      <c r="F41" s="16">
        <v>2376.0507460265853</v>
      </c>
    </row>
    <row r="42" spans="1:6">
      <c r="A42" s="13" t="s">
        <v>62</v>
      </c>
      <c r="B42" s="16">
        <v>2604.0037273440944</v>
      </c>
      <c r="E42" s="13" t="s">
        <v>63</v>
      </c>
      <c r="F42" s="16">
        <v>2340.1898254332946</v>
      </c>
    </row>
    <row r="43" spans="1:6">
      <c r="A43" s="12" t="s">
        <v>64</v>
      </c>
      <c r="B43" s="16">
        <v>2393.1409109337046</v>
      </c>
      <c r="E43" s="12" t="s">
        <v>65</v>
      </c>
      <c r="F43" s="16">
        <v>2143.170099021534</v>
      </c>
    </row>
    <row r="44" spans="1:6">
      <c r="A44" s="13" t="s">
        <v>63</v>
      </c>
      <c r="B44" s="16">
        <v>2137.8701109005724</v>
      </c>
      <c r="E44" s="12" t="s">
        <v>66</v>
      </c>
      <c r="F44" s="16">
        <v>2066.5682179734636</v>
      </c>
    </row>
    <row r="45" spans="1:6">
      <c r="A45" s="12" t="s">
        <v>66</v>
      </c>
      <c r="B45" s="16">
        <v>2113.3351107163717</v>
      </c>
      <c r="E45" s="12" t="s">
        <v>55</v>
      </c>
      <c r="F45" s="16">
        <v>2061.7117709750978</v>
      </c>
    </row>
    <row r="46" spans="1:6">
      <c r="A46" s="12" t="s">
        <v>65</v>
      </c>
      <c r="B46" s="16">
        <v>2108.5309981260575</v>
      </c>
      <c r="E46" s="12" t="s">
        <v>58</v>
      </c>
      <c r="F46" s="16">
        <v>1837.0626975345749</v>
      </c>
    </row>
    <row r="47" spans="1:6">
      <c r="A47" s="12" t="s">
        <v>61</v>
      </c>
      <c r="B47" s="16">
        <v>2063.1772062972332</v>
      </c>
      <c r="E47" s="12" t="s">
        <v>67</v>
      </c>
      <c r="F47" s="16">
        <v>1545.8332606457275</v>
      </c>
    </row>
    <row r="48" spans="1:6">
      <c r="A48" s="12" t="s">
        <v>57</v>
      </c>
      <c r="B48" s="16">
        <v>1464.1816079639134</v>
      </c>
      <c r="E48" s="12" t="s">
        <v>68</v>
      </c>
      <c r="F48" s="16">
        <v>1496.7567999785128</v>
      </c>
    </row>
    <row r="49" spans="1:6">
      <c r="A49" s="12" t="s">
        <v>67</v>
      </c>
      <c r="B49" s="16">
        <v>1439.332406181959</v>
      </c>
      <c r="E49" s="12" t="s">
        <v>69</v>
      </c>
      <c r="F49" s="16">
        <v>1438.7931669202055</v>
      </c>
    </row>
    <row r="50" spans="1:6">
      <c r="A50" s="12" t="s">
        <v>70</v>
      </c>
      <c r="B50" s="16">
        <v>1429.3340805249293</v>
      </c>
      <c r="E50" s="12" t="s">
        <v>64</v>
      </c>
      <c r="F50" s="16">
        <v>1254.8154344302393</v>
      </c>
    </row>
    <row r="51" spans="1:6">
      <c r="A51" s="12" t="s">
        <v>71</v>
      </c>
      <c r="B51" s="16">
        <v>1422.7768422592683</v>
      </c>
      <c r="E51" s="12" t="s">
        <v>72</v>
      </c>
      <c r="F51" s="16">
        <v>1174.1019219573063</v>
      </c>
    </row>
    <row r="52" spans="1:6">
      <c r="A52" s="12" t="s">
        <v>73</v>
      </c>
      <c r="B52" s="16">
        <v>1391.2205186264553</v>
      </c>
      <c r="E52" s="12" t="s">
        <v>74</v>
      </c>
      <c r="F52" s="16">
        <v>1090.0037184050252</v>
      </c>
    </row>
    <row r="53" spans="1:6">
      <c r="A53" s="13" t="s">
        <v>75</v>
      </c>
      <c r="B53" s="16">
        <v>1270.0681041334815</v>
      </c>
      <c r="E53" s="12" t="s">
        <v>76</v>
      </c>
      <c r="F53" s="16">
        <v>1074.9676415667964</v>
      </c>
    </row>
    <row r="54" spans="1:6">
      <c r="A54" s="12" t="s">
        <v>76</v>
      </c>
      <c r="B54" s="16">
        <v>1167.0805766053238</v>
      </c>
      <c r="E54" s="12" t="s">
        <v>60</v>
      </c>
      <c r="F54" s="16">
        <v>1061.4610587037798</v>
      </c>
    </row>
    <row r="55" spans="1:6">
      <c r="A55" s="12" t="s">
        <v>77</v>
      </c>
      <c r="B55" s="16">
        <v>1152.0122600082229</v>
      </c>
      <c r="E55" s="12" t="s">
        <v>70</v>
      </c>
      <c r="F55" s="16">
        <v>1058.9874007577355</v>
      </c>
    </row>
    <row r="56" spans="1:6">
      <c r="A56" s="12" t="s">
        <v>78</v>
      </c>
      <c r="B56" s="16">
        <v>1067.3079567327077</v>
      </c>
      <c r="E56" s="12" t="s">
        <v>79</v>
      </c>
      <c r="F56" s="16">
        <v>1030.1227279191526</v>
      </c>
    </row>
    <row r="57" spans="1:6">
      <c r="A57" s="12" t="s">
        <v>80</v>
      </c>
      <c r="B57" s="16">
        <v>1021.3188676871821</v>
      </c>
      <c r="E57" s="12" t="s">
        <v>77</v>
      </c>
      <c r="F57" s="16">
        <v>1007.8322116630875</v>
      </c>
    </row>
    <row r="58" spans="1:6">
      <c r="A58" s="12" t="s">
        <v>81</v>
      </c>
      <c r="B58" s="16">
        <v>882.48328919343726</v>
      </c>
      <c r="E58" s="12" t="s">
        <v>82</v>
      </c>
      <c r="F58" s="16">
        <v>999.46222084348256</v>
      </c>
    </row>
    <row r="59" spans="1:6">
      <c r="A59" s="12" t="s">
        <v>83</v>
      </c>
      <c r="B59" s="16">
        <v>848.36405625709665</v>
      </c>
      <c r="E59" s="12" t="s">
        <v>84</v>
      </c>
      <c r="F59" s="16">
        <v>996.7645331633895</v>
      </c>
    </row>
    <row r="60" spans="1:6">
      <c r="A60" s="12" t="s">
        <v>72</v>
      </c>
      <c r="B60" s="16">
        <v>846.10499385930177</v>
      </c>
      <c r="E60" s="12" t="s">
        <v>78</v>
      </c>
      <c r="F60" s="16">
        <v>991.18629917342275</v>
      </c>
    </row>
    <row r="61" spans="1:6">
      <c r="A61" s="12" t="s">
        <v>85</v>
      </c>
      <c r="B61" s="16">
        <v>842.85964202647688</v>
      </c>
      <c r="E61" s="12" t="s">
        <v>73</v>
      </c>
      <c r="F61" s="16">
        <v>985.14924601533539</v>
      </c>
    </row>
    <row r="62" spans="1:6">
      <c r="A62" s="12" t="s">
        <v>69</v>
      </c>
      <c r="B62" s="16">
        <v>839.97372651612409</v>
      </c>
      <c r="E62" s="12" t="s">
        <v>71</v>
      </c>
      <c r="F62" s="16">
        <v>979.49642165296564</v>
      </c>
    </row>
    <row r="63" spans="1:6">
      <c r="A63" s="12" t="s">
        <v>86</v>
      </c>
      <c r="B63" s="16">
        <v>837.25416169436392</v>
      </c>
      <c r="E63" s="12" t="s">
        <v>87</v>
      </c>
      <c r="F63" s="16">
        <v>965.59486383752596</v>
      </c>
    </row>
    <row r="64" spans="1:6">
      <c r="A64" s="12" t="s">
        <v>68</v>
      </c>
      <c r="B64" s="16">
        <v>823.29384949831137</v>
      </c>
      <c r="E64" s="12" t="s">
        <v>80</v>
      </c>
      <c r="F64" s="16">
        <v>866.09880347267756</v>
      </c>
    </row>
    <row r="65" spans="1:6">
      <c r="A65" s="12" t="s">
        <v>87</v>
      </c>
      <c r="B65" s="16">
        <v>786.69164703266949</v>
      </c>
      <c r="E65" s="12" t="s">
        <v>81</v>
      </c>
      <c r="F65" s="16">
        <v>846.24791611586465</v>
      </c>
    </row>
    <row r="66" spans="1:6">
      <c r="A66" s="12" t="s">
        <v>74</v>
      </c>
      <c r="B66" s="16">
        <v>750.55128092599921</v>
      </c>
      <c r="E66" s="12" t="s">
        <v>88</v>
      </c>
      <c r="F66" s="16">
        <v>793.08185905311677</v>
      </c>
    </row>
    <row r="67" spans="1:6">
      <c r="A67" s="12" t="s">
        <v>79</v>
      </c>
      <c r="B67" s="16">
        <v>721.10247150117743</v>
      </c>
      <c r="E67" s="12" t="s">
        <v>83</v>
      </c>
      <c r="F67" s="16">
        <v>743.30162208162631</v>
      </c>
    </row>
    <row r="68" spans="1:6">
      <c r="A68" s="12" t="s">
        <v>89</v>
      </c>
      <c r="B68" s="16">
        <v>669.63463286689705</v>
      </c>
      <c r="E68" s="12" t="s">
        <v>86</v>
      </c>
      <c r="F68" s="16">
        <v>693.23851447111804</v>
      </c>
    </row>
    <row r="69" spans="1:6">
      <c r="A69" s="12" t="s">
        <v>84</v>
      </c>
      <c r="B69" s="16">
        <v>623.87503486266326</v>
      </c>
      <c r="E69" s="12" t="s">
        <v>90</v>
      </c>
      <c r="F69" s="16">
        <v>681.36321415609314</v>
      </c>
    </row>
    <row r="70" spans="1:6">
      <c r="A70" s="12" t="s">
        <v>91</v>
      </c>
      <c r="B70" s="16">
        <v>621.05248396311231</v>
      </c>
      <c r="E70" s="12" t="s">
        <v>91</v>
      </c>
      <c r="F70" s="16">
        <v>647.4865075872035</v>
      </c>
    </row>
    <row r="71" spans="1:6">
      <c r="A71" s="12" t="s">
        <v>92</v>
      </c>
      <c r="B71" s="16">
        <v>619.41928035555134</v>
      </c>
      <c r="E71" s="12" t="s">
        <v>89</v>
      </c>
      <c r="F71" s="16">
        <v>608.84574544891632</v>
      </c>
    </row>
    <row r="72" spans="1:6">
      <c r="A72" s="12" t="s">
        <v>82</v>
      </c>
      <c r="B72" s="16">
        <v>599.07562985150685</v>
      </c>
      <c r="E72" s="12" t="s">
        <v>93</v>
      </c>
      <c r="F72" s="16">
        <v>585.10151669206709</v>
      </c>
    </row>
    <row r="73" spans="1:6">
      <c r="A73" s="12" t="s">
        <v>94</v>
      </c>
      <c r="B73" s="16">
        <v>593.96795692163914</v>
      </c>
      <c r="E73" s="12" t="s">
        <v>94</v>
      </c>
      <c r="F73" s="16">
        <v>582.16101347182826</v>
      </c>
    </row>
    <row r="74" spans="1:6">
      <c r="A74" s="12" t="s">
        <v>90</v>
      </c>
      <c r="B74" s="16">
        <v>590.85462822946192</v>
      </c>
      <c r="E74" s="12" t="s">
        <v>85</v>
      </c>
      <c r="F74" s="16">
        <v>484.23961977332533</v>
      </c>
    </row>
    <row r="75" spans="1:6">
      <c r="A75" s="12" t="s">
        <v>95</v>
      </c>
      <c r="B75" s="16">
        <v>526.56427380063974</v>
      </c>
      <c r="E75" s="12" t="s">
        <v>96</v>
      </c>
      <c r="F75" s="16">
        <v>479.26792667236526</v>
      </c>
    </row>
    <row r="76" spans="1:6">
      <c r="A76" s="12" t="s">
        <v>96</v>
      </c>
      <c r="B76" s="16">
        <v>518.3593171638737</v>
      </c>
      <c r="E76" s="12" t="s">
        <v>97</v>
      </c>
      <c r="F76" s="16">
        <v>478.23785719499779</v>
      </c>
    </row>
    <row r="77" spans="1:6">
      <c r="A77" s="12" t="s">
        <v>98</v>
      </c>
      <c r="B77" s="16">
        <v>510.12454453475527</v>
      </c>
      <c r="E77" s="12" t="s">
        <v>99</v>
      </c>
      <c r="F77" s="16">
        <v>473.84270033505078</v>
      </c>
    </row>
    <row r="78" spans="1:6">
      <c r="A78" s="12" t="s">
        <v>100</v>
      </c>
      <c r="B78" s="16">
        <v>482.8111981294665</v>
      </c>
      <c r="E78" s="12" t="s">
        <v>101</v>
      </c>
      <c r="F78" s="16">
        <v>453.71037165366283</v>
      </c>
    </row>
    <row r="79" spans="1:6">
      <c r="A79" s="12" t="s">
        <v>102</v>
      </c>
      <c r="B79" s="16">
        <v>469.29584089381081</v>
      </c>
      <c r="E79" s="12" t="s">
        <v>92</v>
      </c>
      <c r="F79" s="16">
        <v>441.79385119575397</v>
      </c>
    </row>
    <row r="80" spans="1:6">
      <c r="A80" s="12" t="s">
        <v>103</v>
      </c>
      <c r="B80" s="16">
        <v>454.6955557074582</v>
      </c>
      <c r="E80" s="12" t="s">
        <v>104</v>
      </c>
      <c r="F80" s="16">
        <v>432.18957136660492</v>
      </c>
    </row>
    <row r="81" spans="1:6">
      <c r="A81" s="12" t="s">
        <v>88</v>
      </c>
      <c r="B81" s="16">
        <v>417.26133014878258</v>
      </c>
      <c r="E81" s="12" t="s">
        <v>105</v>
      </c>
      <c r="F81" s="16">
        <v>424.58280454653766</v>
      </c>
    </row>
    <row r="82" spans="1:6">
      <c r="A82" s="12" t="s">
        <v>106</v>
      </c>
      <c r="B82" s="16">
        <v>413.29208451161145</v>
      </c>
      <c r="E82" s="12" t="s">
        <v>107</v>
      </c>
      <c r="F82" s="16">
        <v>406.42973250447022</v>
      </c>
    </row>
    <row r="83" spans="1:6">
      <c r="A83" s="12" t="s">
        <v>108</v>
      </c>
      <c r="B83" s="16">
        <v>413.23363417838539</v>
      </c>
      <c r="E83" s="12" t="s">
        <v>109</v>
      </c>
      <c r="F83" s="16">
        <v>402.96181359580186</v>
      </c>
    </row>
    <row r="84" spans="1:6">
      <c r="A84" s="12" t="s">
        <v>110</v>
      </c>
      <c r="B84" s="16">
        <v>411.06507419172806</v>
      </c>
      <c r="E84" s="12" t="s">
        <v>98</v>
      </c>
      <c r="F84" s="16">
        <v>382.22983331124647</v>
      </c>
    </row>
    <row r="85" spans="1:6">
      <c r="A85" s="12" t="s">
        <v>107</v>
      </c>
      <c r="B85" s="16">
        <v>398.5339243784158</v>
      </c>
      <c r="E85" s="12" t="s">
        <v>111</v>
      </c>
      <c r="F85" s="16">
        <v>347.90140857527859</v>
      </c>
    </row>
    <row r="86" spans="1:6">
      <c r="A86" s="12" t="s">
        <v>99</v>
      </c>
      <c r="B86" s="16">
        <v>393.55168336086547</v>
      </c>
      <c r="E86" s="13" t="s">
        <v>75</v>
      </c>
      <c r="F86" s="16">
        <v>332.84636237935092</v>
      </c>
    </row>
    <row r="87" spans="1:6">
      <c r="A87" s="12" t="s">
        <v>93</v>
      </c>
      <c r="B87" s="16">
        <v>386.79473198975717</v>
      </c>
      <c r="E87" s="12" t="s">
        <v>112</v>
      </c>
      <c r="F87" s="16">
        <v>323.05636454359933</v>
      </c>
    </row>
    <row r="88" spans="1:6">
      <c r="A88" s="12" t="s">
        <v>97</v>
      </c>
      <c r="B88" s="16">
        <v>376.56457454053015</v>
      </c>
      <c r="E88" s="12" t="s">
        <v>113</v>
      </c>
      <c r="F88" s="16">
        <v>288.81664495490452</v>
      </c>
    </row>
    <row r="89" spans="1:6">
      <c r="A89" s="12" t="s">
        <v>114</v>
      </c>
      <c r="B89" s="16">
        <v>376.48441398145332</v>
      </c>
      <c r="E89" s="12" t="s">
        <v>115</v>
      </c>
      <c r="F89" s="16">
        <v>288.28598174601512</v>
      </c>
    </row>
    <row r="90" spans="1:6">
      <c r="A90" s="12" t="s">
        <v>116</v>
      </c>
      <c r="B90" s="16">
        <v>362.91582975944709</v>
      </c>
      <c r="E90" s="12" t="s">
        <v>103</v>
      </c>
      <c r="F90" s="16">
        <v>287.41768861453556</v>
      </c>
    </row>
    <row r="91" spans="1:6">
      <c r="A91" s="12" t="s">
        <v>104</v>
      </c>
      <c r="B91" s="16">
        <v>354.11908710308882</v>
      </c>
      <c r="E91" s="12" t="s">
        <v>117</v>
      </c>
      <c r="F91" s="16">
        <v>278.74297256098805</v>
      </c>
    </row>
    <row r="92" spans="1:6">
      <c r="A92" s="12" t="s">
        <v>109</v>
      </c>
      <c r="B92" s="16">
        <v>341.54310153578808</v>
      </c>
      <c r="E92" s="12" t="s">
        <v>114</v>
      </c>
      <c r="F92" s="16">
        <v>274.21533039362254</v>
      </c>
    </row>
    <row r="93" spans="1:6">
      <c r="A93" s="12" t="s">
        <v>111</v>
      </c>
      <c r="B93" s="16">
        <v>328.8218751724126</v>
      </c>
      <c r="E93" s="12" t="s">
        <v>102</v>
      </c>
      <c r="F93" s="16">
        <v>266.00965862961874</v>
      </c>
    </row>
    <row r="94" spans="1:6">
      <c r="A94" s="12" t="s">
        <v>105</v>
      </c>
      <c r="B94" s="16">
        <v>327.93987079647445</v>
      </c>
      <c r="E94" s="12" t="s">
        <v>106</v>
      </c>
      <c r="F94" s="16">
        <v>265.18767935126601</v>
      </c>
    </row>
    <row r="95" spans="1:6">
      <c r="A95" s="13" t="s">
        <v>118</v>
      </c>
      <c r="B95" s="16">
        <v>321.11287729961981</v>
      </c>
      <c r="E95" s="12" t="s">
        <v>110</v>
      </c>
      <c r="F95" s="16">
        <v>259.46559174207329</v>
      </c>
    </row>
    <row r="96" spans="1:6">
      <c r="A96" s="12" t="s">
        <v>101</v>
      </c>
      <c r="B96" s="16">
        <v>290.73281537060478</v>
      </c>
      <c r="E96" s="12" t="s">
        <v>119</v>
      </c>
      <c r="F96" s="16">
        <v>247.21255731437884</v>
      </c>
    </row>
    <row r="97" spans="1:6">
      <c r="A97" s="12" t="s">
        <v>115</v>
      </c>
      <c r="B97" s="16">
        <v>290.31312849977593</v>
      </c>
      <c r="E97" s="12" t="s">
        <v>100</v>
      </c>
      <c r="F97" s="16">
        <v>242.45799429915081</v>
      </c>
    </row>
    <row r="98" spans="1:6">
      <c r="A98" s="12" t="s">
        <v>120</v>
      </c>
      <c r="B98" s="16">
        <v>288.41918496725731</v>
      </c>
      <c r="E98" s="12" t="s">
        <v>121</v>
      </c>
      <c r="F98" s="16">
        <v>242.40686194022868</v>
      </c>
    </row>
    <row r="99" spans="1:6">
      <c r="A99" s="12" t="s">
        <v>122</v>
      </c>
      <c r="B99" s="16">
        <v>237.0434546338883</v>
      </c>
      <c r="E99" s="12" t="s">
        <v>123</v>
      </c>
      <c r="F99" s="16">
        <v>239.71693790372345</v>
      </c>
    </row>
    <row r="100" spans="1:6">
      <c r="A100" s="12" t="s">
        <v>123</v>
      </c>
      <c r="B100" s="16">
        <v>236.06222744697232</v>
      </c>
      <c r="E100" s="12" t="s">
        <v>95</v>
      </c>
      <c r="F100" s="16">
        <v>237.98063339596987</v>
      </c>
    </row>
    <row r="101" spans="1:6">
      <c r="A101" s="12" t="s">
        <v>124</v>
      </c>
      <c r="B101" s="16">
        <v>230.20106208619853</v>
      </c>
      <c r="E101" s="12" t="s">
        <v>122</v>
      </c>
      <c r="F101" s="16">
        <v>211.99729289374446</v>
      </c>
    </row>
    <row r="102" spans="1:6">
      <c r="A102" s="12" t="s">
        <v>117</v>
      </c>
      <c r="B102" s="16">
        <v>229.3125701694504</v>
      </c>
      <c r="E102" s="12" t="s">
        <v>124</v>
      </c>
      <c r="F102" s="16">
        <v>196.98423398660907</v>
      </c>
    </row>
    <row r="103" spans="1:6">
      <c r="A103" s="12" t="s">
        <v>112</v>
      </c>
      <c r="B103" s="16">
        <v>222.34892798744042</v>
      </c>
      <c r="E103" s="12" t="s">
        <v>120</v>
      </c>
      <c r="F103" s="16">
        <v>185.89566501323432</v>
      </c>
    </row>
    <row r="104" spans="1:6">
      <c r="A104" s="12" t="s">
        <v>125</v>
      </c>
      <c r="B104" s="16">
        <v>205.19021085246607</v>
      </c>
      <c r="E104" s="12" t="s">
        <v>126</v>
      </c>
      <c r="F104" s="16">
        <v>184.7172006199641</v>
      </c>
    </row>
    <row r="105" spans="1:6">
      <c r="A105" s="12" t="s">
        <v>119</v>
      </c>
      <c r="B105" s="16">
        <v>203.96200030701741</v>
      </c>
      <c r="E105" s="12" t="s">
        <v>127</v>
      </c>
      <c r="F105" s="16">
        <v>174.97661597853639</v>
      </c>
    </row>
    <row r="106" spans="1:6">
      <c r="A106" s="12" t="s">
        <v>128</v>
      </c>
      <c r="B106" s="16">
        <v>197.42192080671728</v>
      </c>
      <c r="E106" s="12" t="s">
        <v>129</v>
      </c>
      <c r="F106" s="16">
        <v>174.67509180092779</v>
      </c>
    </row>
    <row r="107" spans="1:6">
      <c r="A107" s="12" t="s">
        <v>130</v>
      </c>
      <c r="B107" s="16">
        <v>189.70852930246588</v>
      </c>
      <c r="E107" s="12" t="s">
        <v>131</v>
      </c>
      <c r="F107" s="16">
        <v>163.22108941093867</v>
      </c>
    </row>
    <row r="108" spans="1:6">
      <c r="A108" s="12" t="s">
        <v>132</v>
      </c>
      <c r="B108" s="16">
        <v>177.09862893716988</v>
      </c>
      <c r="E108" s="12" t="s">
        <v>133</v>
      </c>
      <c r="F108" s="16">
        <v>163.21279785995492</v>
      </c>
    </row>
    <row r="109" spans="1:6">
      <c r="A109" s="12" t="s">
        <v>134</v>
      </c>
      <c r="B109" s="16">
        <v>172.59727360514711</v>
      </c>
      <c r="E109" s="12" t="s">
        <v>135</v>
      </c>
      <c r="F109" s="16">
        <v>158.93558881620257</v>
      </c>
    </row>
    <row r="110" spans="1:6">
      <c r="A110" s="12" t="s">
        <v>121</v>
      </c>
      <c r="B110" s="16">
        <v>168.71463978953707</v>
      </c>
      <c r="E110" s="12" t="s">
        <v>136</v>
      </c>
      <c r="F110" s="16">
        <v>157.5869228110235</v>
      </c>
    </row>
    <row r="111" spans="1:6">
      <c r="A111" s="12" t="s">
        <v>137</v>
      </c>
      <c r="B111" s="16">
        <v>159.42179111938989</v>
      </c>
      <c r="E111" s="12" t="s">
        <v>138</v>
      </c>
      <c r="F111" s="16">
        <v>154.10841940121918</v>
      </c>
    </row>
    <row r="112" spans="1:6">
      <c r="A112" s="12" t="s">
        <v>139</v>
      </c>
      <c r="B112" s="16">
        <v>151.92709068196891</v>
      </c>
      <c r="E112" s="12" t="s">
        <v>108</v>
      </c>
      <c r="F112" s="16">
        <v>152.30822673558743</v>
      </c>
    </row>
    <row r="113" spans="1:6">
      <c r="A113" s="12" t="s">
        <v>136</v>
      </c>
      <c r="B113" s="16">
        <v>151.50273068199419</v>
      </c>
      <c r="E113" s="12" t="s">
        <v>140</v>
      </c>
      <c r="F113" s="16">
        <v>149.59341717569254</v>
      </c>
    </row>
    <row r="114" spans="1:6">
      <c r="A114" s="12" t="s">
        <v>141</v>
      </c>
      <c r="B114" s="16">
        <v>144.55672292342652</v>
      </c>
      <c r="E114" s="12" t="s">
        <v>142</v>
      </c>
      <c r="F114" s="16">
        <v>148.8998126405038</v>
      </c>
    </row>
    <row r="115" spans="1:6">
      <c r="A115" s="12" t="s">
        <v>127</v>
      </c>
      <c r="B115" s="16">
        <v>138.44204011038047</v>
      </c>
      <c r="E115" s="13" t="s">
        <v>118</v>
      </c>
      <c r="F115" s="16">
        <v>148.18034386924313</v>
      </c>
    </row>
    <row r="116" spans="1:6">
      <c r="A116" s="12" t="s">
        <v>143</v>
      </c>
      <c r="B116" s="16">
        <v>134.93306909945414</v>
      </c>
      <c r="E116" s="12" t="s">
        <v>128</v>
      </c>
      <c r="F116" s="16">
        <v>144.77183573590372</v>
      </c>
    </row>
    <row r="117" spans="1:6">
      <c r="A117" s="12" t="s">
        <v>113</v>
      </c>
      <c r="B117" s="16">
        <v>133.02994241104656</v>
      </c>
      <c r="E117" s="12" t="s">
        <v>134</v>
      </c>
      <c r="F117" s="16">
        <v>138.37337834182054</v>
      </c>
    </row>
    <row r="118" spans="1:6">
      <c r="A118" s="12" t="s">
        <v>144</v>
      </c>
      <c r="B118" s="16">
        <v>130.89134360479301</v>
      </c>
      <c r="E118" s="12" t="s">
        <v>130</v>
      </c>
      <c r="F118" s="16">
        <v>138.33987594486663</v>
      </c>
    </row>
    <row r="119" spans="1:6">
      <c r="A119" s="12" t="s">
        <v>145</v>
      </c>
      <c r="B119" s="16">
        <v>125.57217754451152</v>
      </c>
      <c r="E119" s="12" t="s">
        <v>146</v>
      </c>
      <c r="F119" s="16">
        <v>137.42460753032717</v>
      </c>
    </row>
    <row r="120" spans="1:6">
      <c r="A120" s="12" t="s">
        <v>138</v>
      </c>
      <c r="B120" s="16">
        <v>123.52462551894307</v>
      </c>
      <c r="E120" s="12" t="s">
        <v>147</v>
      </c>
      <c r="F120" s="16">
        <v>132.68430135943092</v>
      </c>
    </row>
    <row r="121" spans="1:6">
      <c r="A121" s="12" t="s">
        <v>126</v>
      </c>
      <c r="B121" s="16">
        <v>121.80093912669057</v>
      </c>
      <c r="E121" s="12" t="s">
        <v>148</v>
      </c>
      <c r="F121" s="16">
        <v>131.46607538924616</v>
      </c>
    </row>
    <row r="122" spans="1:6">
      <c r="A122" s="12" t="s">
        <v>135</v>
      </c>
      <c r="B122" s="16">
        <v>119.83092815973268</v>
      </c>
      <c r="E122" s="12" t="s">
        <v>149</v>
      </c>
      <c r="F122" s="16">
        <v>130.92015655304397</v>
      </c>
    </row>
    <row r="123" spans="1:6">
      <c r="A123" s="12" t="s">
        <v>150</v>
      </c>
      <c r="B123" s="16">
        <v>119.8119425541468</v>
      </c>
      <c r="E123" s="12" t="s">
        <v>137</v>
      </c>
      <c r="F123" s="16">
        <v>129.60448039372767</v>
      </c>
    </row>
    <row r="124" spans="1:6">
      <c r="A124" s="12" t="s">
        <v>129</v>
      </c>
      <c r="B124" s="16">
        <v>118.12846802829824</v>
      </c>
      <c r="E124" s="12" t="s">
        <v>151</v>
      </c>
      <c r="F124" s="16">
        <v>128.65770651222502</v>
      </c>
    </row>
    <row r="125" spans="1:6">
      <c r="A125" s="12" t="s">
        <v>152</v>
      </c>
      <c r="B125" s="16">
        <v>113.73529056700474</v>
      </c>
      <c r="E125" s="12" t="s">
        <v>152</v>
      </c>
      <c r="F125" s="16">
        <v>123.70527669204019</v>
      </c>
    </row>
    <row r="126" spans="1:6">
      <c r="A126" s="12" t="s">
        <v>149</v>
      </c>
      <c r="B126" s="16">
        <v>112.40162409023064</v>
      </c>
      <c r="E126" s="12" t="s">
        <v>139</v>
      </c>
      <c r="F126" s="16">
        <v>123.24305585520329</v>
      </c>
    </row>
    <row r="127" spans="1:6">
      <c r="A127" s="12" t="s">
        <v>153</v>
      </c>
      <c r="B127" s="16">
        <v>108.89655064963507</v>
      </c>
      <c r="E127" s="13" t="s">
        <v>154</v>
      </c>
      <c r="F127" s="16">
        <v>123.23688848497855</v>
      </c>
    </row>
    <row r="128" spans="1:6">
      <c r="A128" s="12" t="s">
        <v>155</v>
      </c>
      <c r="B128" s="16">
        <v>105.57563994103324</v>
      </c>
      <c r="E128" s="12" t="s">
        <v>145</v>
      </c>
      <c r="F128" s="16">
        <v>118.63109364190295</v>
      </c>
    </row>
    <row r="129" spans="1:6">
      <c r="A129" s="12" t="s">
        <v>156</v>
      </c>
      <c r="B129" s="16">
        <v>105.41762201650036</v>
      </c>
      <c r="E129" s="12" t="s">
        <v>157</v>
      </c>
      <c r="F129" s="16">
        <v>117.95055909239872</v>
      </c>
    </row>
    <row r="130" spans="1:6">
      <c r="A130" s="12" t="s">
        <v>158</v>
      </c>
      <c r="B130" s="16">
        <v>101.20349020697313</v>
      </c>
      <c r="E130" s="12" t="s">
        <v>116</v>
      </c>
      <c r="F130" s="16">
        <v>117.06722319525537</v>
      </c>
    </row>
    <row r="131" spans="1:6">
      <c r="A131" s="12" t="s">
        <v>159</v>
      </c>
      <c r="B131" s="16">
        <v>100.32839281058313</v>
      </c>
      <c r="E131" s="12" t="s">
        <v>160</v>
      </c>
      <c r="F131" s="16">
        <v>113.48959248542195</v>
      </c>
    </row>
    <row r="132" spans="1:6">
      <c r="A132" s="12" t="s">
        <v>161</v>
      </c>
      <c r="B132" s="16">
        <v>99.508638922069622</v>
      </c>
      <c r="E132" s="12" t="s">
        <v>162</v>
      </c>
      <c r="F132" s="16">
        <v>111.65873239863149</v>
      </c>
    </row>
    <row r="133" spans="1:6">
      <c r="A133" s="12" t="s">
        <v>148</v>
      </c>
      <c r="B133" s="16">
        <v>99.234511724228994</v>
      </c>
      <c r="E133" s="12" t="s">
        <v>141</v>
      </c>
      <c r="F133" s="16">
        <v>110.5549056440704</v>
      </c>
    </row>
    <row r="134" spans="1:6">
      <c r="A134" s="12" t="s">
        <v>163</v>
      </c>
      <c r="B134" s="16">
        <v>95.283903109818709</v>
      </c>
      <c r="E134" s="12" t="s">
        <v>156</v>
      </c>
      <c r="F134" s="16">
        <v>107.40145945244676</v>
      </c>
    </row>
    <row r="135" spans="1:6">
      <c r="A135" s="12" t="s">
        <v>164</v>
      </c>
      <c r="B135" s="16">
        <v>95.118803153657581</v>
      </c>
      <c r="E135" s="12" t="s">
        <v>143</v>
      </c>
      <c r="F135" s="16">
        <v>105.96316931573766</v>
      </c>
    </row>
    <row r="136" spans="1:6">
      <c r="A136" s="12" t="s">
        <v>140</v>
      </c>
      <c r="B136" s="16">
        <v>94.907294247144762</v>
      </c>
      <c r="E136" s="12" t="s">
        <v>165</v>
      </c>
      <c r="F136" s="16">
        <v>104.40496900045028</v>
      </c>
    </row>
    <row r="137" spans="1:6">
      <c r="A137" s="12" t="s">
        <v>166</v>
      </c>
      <c r="B137" s="16">
        <v>93.271025465111592</v>
      </c>
      <c r="E137" s="12" t="s">
        <v>132</v>
      </c>
      <c r="F137" s="16">
        <v>100.63800706971433</v>
      </c>
    </row>
    <row r="138" spans="1:6">
      <c r="A138" s="12" t="s">
        <v>167</v>
      </c>
      <c r="B138" s="16">
        <v>88.327844246698717</v>
      </c>
      <c r="E138" s="12" t="s">
        <v>168</v>
      </c>
      <c r="F138" s="16">
        <v>97.627600947502401</v>
      </c>
    </row>
    <row r="139" spans="1:6">
      <c r="A139" s="13" t="s">
        <v>169</v>
      </c>
      <c r="B139" s="16">
        <v>88.078933269855241</v>
      </c>
      <c r="E139" s="12" t="s">
        <v>153</v>
      </c>
      <c r="F139" s="16">
        <v>88.428699213198428</v>
      </c>
    </row>
    <row r="140" spans="1:6">
      <c r="A140" s="12" t="s">
        <v>170</v>
      </c>
      <c r="B140" s="16">
        <v>87.926430806433601</v>
      </c>
      <c r="E140" s="12" t="s">
        <v>171</v>
      </c>
      <c r="F140" s="16">
        <v>87.937839974118802</v>
      </c>
    </row>
    <row r="141" spans="1:6">
      <c r="A141" s="12" t="s">
        <v>147</v>
      </c>
      <c r="B141" s="16">
        <v>85.709813634948887</v>
      </c>
      <c r="E141" s="12" t="s">
        <v>172</v>
      </c>
      <c r="F141" s="16">
        <v>82.40678536146838</v>
      </c>
    </row>
    <row r="142" spans="1:6">
      <c r="A142" s="12" t="s">
        <v>173</v>
      </c>
      <c r="B142" s="16">
        <v>85.117499544100355</v>
      </c>
      <c r="E142" s="12" t="s">
        <v>174</v>
      </c>
      <c r="F142" s="16">
        <v>82.126449535638272</v>
      </c>
    </row>
    <row r="143" spans="1:6">
      <c r="A143" s="12" t="s">
        <v>146</v>
      </c>
      <c r="B143" s="16">
        <v>81.654465757947179</v>
      </c>
      <c r="E143" s="12" t="s">
        <v>150</v>
      </c>
      <c r="F143" s="16">
        <v>80.036664926739121</v>
      </c>
    </row>
    <row r="144" spans="1:6">
      <c r="A144" s="12" t="s">
        <v>151</v>
      </c>
      <c r="B144" s="16">
        <v>81.433869821888621</v>
      </c>
      <c r="E144" s="12" t="s">
        <v>161</v>
      </c>
      <c r="F144" s="16">
        <v>79.642608076665624</v>
      </c>
    </row>
    <row r="145" spans="1:6">
      <c r="A145" s="12" t="s">
        <v>133</v>
      </c>
      <c r="B145" s="16">
        <v>80.556017452898232</v>
      </c>
      <c r="E145" s="12" t="s">
        <v>125</v>
      </c>
      <c r="F145" s="16">
        <v>73.907231164352538</v>
      </c>
    </row>
    <row r="146" spans="1:6">
      <c r="A146" s="12" t="s">
        <v>162</v>
      </c>
      <c r="B146" s="16">
        <v>80.002090042179375</v>
      </c>
      <c r="E146" s="12" t="s">
        <v>175</v>
      </c>
      <c r="F146" s="16">
        <v>71.572082786010242</v>
      </c>
    </row>
    <row r="147" spans="1:6">
      <c r="A147" s="12" t="s">
        <v>172</v>
      </c>
      <c r="B147" s="16">
        <v>79.739176790767672</v>
      </c>
      <c r="E147" s="12" t="s">
        <v>159</v>
      </c>
      <c r="F147" s="16">
        <v>70.902407556258353</v>
      </c>
    </row>
    <row r="148" spans="1:6">
      <c r="A148" s="12" t="s">
        <v>176</v>
      </c>
      <c r="B148" s="16">
        <v>76.813432374573338</v>
      </c>
      <c r="E148" s="12" t="s">
        <v>177</v>
      </c>
      <c r="F148" s="16">
        <v>67.746531064960521</v>
      </c>
    </row>
    <row r="149" spans="1:6">
      <c r="A149" s="12" t="s">
        <v>178</v>
      </c>
      <c r="B149" s="16">
        <v>75.693672400482029</v>
      </c>
      <c r="E149" s="12" t="s">
        <v>155</v>
      </c>
      <c r="F149" s="16">
        <v>67.218690571581874</v>
      </c>
    </row>
    <row r="150" spans="1:6">
      <c r="A150" s="12" t="s">
        <v>157</v>
      </c>
      <c r="B150" s="16">
        <v>75.66744650948533</v>
      </c>
      <c r="E150" s="12" t="s">
        <v>144</v>
      </c>
      <c r="F150" s="16">
        <v>67.12493018074872</v>
      </c>
    </row>
    <row r="151" spans="1:6">
      <c r="A151" s="12" t="s">
        <v>142</v>
      </c>
      <c r="B151" s="16">
        <v>74.05000685867104</v>
      </c>
      <c r="E151" s="12" t="s">
        <v>179</v>
      </c>
      <c r="F151" s="16">
        <v>66.963821850303191</v>
      </c>
    </row>
    <row r="152" spans="1:6">
      <c r="A152" s="12" t="s">
        <v>180</v>
      </c>
      <c r="B152" s="16">
        <v>73.63106540455118</v>
      </c>
      <c r="E152" s="12" t="s">
        <v>181</v>
      </c>
      <c r="F152" s="16">
        <v>66.416349321040059</v>
      </c>
    </row>
    <row r="153" spans="1:6">
      <c r="A153" s="12" t="s">
        <v>131</v>
      </c>
      <c r="B153" s="16">
        <v>73.437141848073168</v>
      </c>
      <c r="E153" s="12" t="s">
        <v>176</v>
      </c>
      <c r="F153" s="16">
        <v>66.18054778031248</v>
      </c>
    </row>
    <row r="154" spans="1:6">
      <c r="A154" s="12" t="s">
        <v>179</v>
      </c>
      <c r="B154" s="16">
        <v>72.054947185544336</v>
      </c>
      <c r="E154" s="12" t="s">
        <v>164</v>
      </c>
      <c r="F154" s="16">
        <v>65.787095513224031</v>
      </c>
    </row>
    <row r="155" spans="1:6">
      <c r="A155" s="12" t="s">
        <v>174</v>
      </c>
      <c r="B155" s="16">
        <v>68.995841419304284</v>
      </c>
      <c r="E155" s="12" t="s">
        <v>182</v>
      </c>
      <c r="F155" s="16">
        <v>64.461505396943622</v>
      </c>
    </row>
    <row r="156" spans="1:6">
      <c r="A156" s="12" t="s">
        <v>182</v>
      </c>
      <c r="B156" s="16">
        <v>68.777609314666805</v>
      </c>
      <c r="E156" s="12" t="s">
        <v>183</v>
      </c>
      <c r="F156" s="16">
        <v>61.86517477285161</v>
      </c>
    </row>
    <row r="157" spans="1:6">
      <c r="A157" s="12" t="s">
        <v>184</v>
      </c>
      <c r="B157" s="16">
        <v>64.874860816343144</v>
      </c>
      <c r="E157" s="12" t="s">
        <v>166</v>
      </c>
      <c r="F157" s="16">
        <v>61.583540723915462</v>
      </c>
    </row>
    <row r="158" spans="1:6">
      <c r="A158" s="12" t="s">
        <v>185</v>
      </c>
      <c r="B158" s="16">
        <v>64.792141805549718</v>
      </c>
      <c r="E158" s="12" t="s">
        <v>186</v>
      </c>
      <c r="F158" s="16">
        <v>61.000873752790788</v>
      </c>
    </row>
    <row r="159" spans="1:6">
      <c r="A159" s="12" t="s">
        <v>177</v>
      </c>
      <c r="B159" s="16">
        <v>62.921795669236616</v>
      </c>
      <c r="E159" s="12" t="s">
        <v>187</v>
      </c>
      <c r="F159" s="16">
        <v>60.123282289903415</v>
      </c>
    </row>
    <row r="160" spans="1:6">
      <c r="A160" s="12" t="s">
        <v>165</v>
      </c>
      <c r="B160" s="16">
        <v>61.892411426884365</v>
      </c>
      <c r="E160" s="12" t="s">
        <v>185</v>
      </c>
      <c r="F160" s="16">
        <v>59.642880079011206</v>
      </c>
    </row>
    <row r="161" spans="1:6">
      <c r="A161" s="12" t="s">
        <v>168</v>
      </c>
      <c r="B161" s="16">
        <v>61.678515875605882</v>
      </c>
      <c r="E161" s="12" t="s">
        <v>188</v>
      </c>
      <c r="F161" s="16">
        <v>59.147971760302127</v>
      </c>
    </row>
    <row r="162" spans="1:6">
      <c r="A162" s="12" t="s">
        <v>189</v>
      </c>
      <c r="B162" s="16">
        <v>60.620344077107376</v>
      </c>
      <c r="E162" s="12" t="s">
        <v>178</v>
      </c>
      <c r="F162" s="16">
        <v>56.226932465458617</v>
      </c>
    </row>
    <row r="163" spans="1:6">
      <c r="A163" s="12" t="s">
        <v>160</v>
      </c>
      <c r="B163" s="16">
        <v>60.156906779841513</v>
      </c>
      <c r="E163" s="12" t="s">
        <v>163</v>
      </c>
      <c r="F163" s="16">
        <v>53.484017355373041</v>
      </c>
    </row>
    <row r="164" spans="1:6">
      <c r="A164" s="12" t="s">
        <v>171</v>
      </c>
      <c r="B164" s="16">
        <v>59.300141463040113</v>
      </c>
      <c r="E164" s="12" t="s">
        <v>158</v>
      </c>
      <c r="F164" s="16">
        <v>52.719525830941038</v>
      </c>
    </row>
    <row r="165" spans="1:6">
      <c r="A165" s="12" t="s">
        <v>186</v>
      </c>
      <c r="B165" s="16">
        <v>55.586463871051677</v>
      </c>
      <c r="E165" s="12" t="s">
        <v>190</v>
      </c>
      <c r="F165" s="16">
        <v>50.705092888344232</v>
      </c>
    </row>
    <row r="166" spans="1:6">
      <c r="A166" s="12" t="s">
        <v>191</v>
      </c>
      <c r="B166" s="16">
        <v>55.443285061067421</v>
      </c>
      <c r="E166" s="12" t="s">
        <v>184</v>
      </c>
      <c r="F166" s="16">
        <v>50.187597235294263</v>
      </c>
    </row>
    <row r="167" spans="1:6">
      <c r="A167" s="12" t="s">
        <v>188</v>
      </c>
      <c r="B167" s="16">
        <v>53.229715855677846</v>
      </c>
      <c r="E167" s="12" t="s">
        <v>192</v>
      </c>
      <c r="F167" s="16">
        <v>48.06989501533441</v>
      </c>
    </row>
    <row r="168" spans="1:6">
      <c r="A168" s="12" t="s">
        <v>193</v>
      </c>
      <c r="B168" s="16">
        <v>52.253789530412845</v>
      </c>
      <c r="E168" s="12" t="s">
        <v>173</v>
      </c>
      <c r="F168" s="16">
        <v>48.054175935752582</v>
      </c>
    </row>
    <row r="169" spans="1:6">
      <c r="A169" s="12" t="s">
        <v>194</v>
      </c>
      <c r="B169" s="16">
        <v>51.606104415271339</v>
      </c>
      <c r="E169" s="12" t="s">
        <v>195</v>
      </c>
      <c r="F169" s="16">
        <v>45.584961121801385</v>
      </c>
    </row>
    <row r="170" spans="1:6">
      <c r="A170" s="12" t="s">
        <v>196</v>
      </c>
      <c r="B170" s="16">
        <v>51.478391253348079</v>
      </c>
      <c r="E170" s="12" t="s">
        <v>197</v>
      </c>
      <c r="F170" s="16">
        <v>45.204435601556902</v>
      </c>
    </row>
    <row r="171" spans="1:6">
      <c r="A171" s="12" t="s">
        <v>183</v>
      </c>
      <c r="B171" s="16">
        <v>50.889182963911345</v>
      </c>
      <c r="E171" s="12" t="s">
        <v>198</v>
      </c>
      <c r="F171" s="16">
        <v>44.774009718895876</v>
      </c>
    </row>
    <row r="172" spans="1:6">
      <c r="A172" s="12" t="s">
        <v>199</v>
      </c>
      <c r="B172" s="16">
        <v>50.491682136784391</v>
      </c>
      <c r="E172" s="12" t="s">
        <v>200</v>
      </c>
      <c r="F172" s="16">
        <v>38.818171372001608</v>
      </c>
    </row>
    <row r="173" spans="1:6">
      <c r="A173" s="12" t="s">
        <v>181</v>
      </c>
      <c r="B173" s="16">
        <v>48.546236643384709</v>
      </c>
      <c r="E173" s="12" t="s">
        <v>201</v>
      </c>
      <c r="F173" s="16">
        <v>38.813203042701574</v>
      </c>
    </row>
    <row r="174" spans="1:6">
      <c r="A174" s="12" t="s">
        <v>175</v>
      </c>
      <c r="B174" s="16">
        <v>47.428223284738976</v>
      </c>
      <c r="E174" s="12" t="s">
        <v>180</v>
      </c>
      <c r="F174" s="16">
        <v>38.711328598663101</v>
      </c>
    </row>
    <row r="175" spans="1:6">
      <c r="A175" s="12" t="s">
        <v>202</v>
      </c>
      <c r="B175" s="16">
        <v>43.842422367156033</v>
      </c>
      <c r="E175" s="12" t="s">
        <v>170</v>
      </c>
      <c r="F175" s="16">
        <v>38.446144854205471</v>
      </c>
    </row>
    <row r="176" spans="1:6">
      <c r="A176" s="12" t="s">
        <v>187</v>
      </c>
      <c r="B176" s="16">
        <v>40.648818902341915</v>
      </c>
      <c r="E176" s="12" t="s">
        <v>167</v>
      </c>
      <c r="F176" s="16">
        <v>37.691756674243059</v>
      </c>
    </row>
    <row r="177" spans="1:6">
      <c r="A177" s="12" t="s">
        <v>203</v>
      </c>
      <c r="B177" s="16">
        <v>39.839315675033568</v>
      </c>
      <c r="E177" s="12" t="s">
        <v>203</v>
      </c>
      <c r="F177" s="16">
        <v>37.417434769107949</v>
      </c>
    </row>
    <row r="178" spans="1:6">
      <c r="A178" s="12" t="s">
        <v>204</v>
      </c>
      <c r="B178" s="16">
        <v>39.496437653006851</v>
      </c>
      <c r="E178" s="12" t="s">
        <v>205</v>
      </c>
      <c r="F178" s="16">
        <v>37.099220532087614</v>
      </c>
    </row>
    <row r="179" spans="1:6">
      <c r="A179" s="12" t="s">
        <v>192</v>
      </c>
      <c r="B179" s="16">
        <v>37.908192966113319</v>
      </c>
      <c r="E179" s="12" t="s">
        <v>202</v>
      </c>
      <c r="F179" s="16">
        <v>36.848376311340132</v>
      </c>
    </row>
    <row r="180" spans="1:6">
      <c r="A180" s="13" t="s">
        <v>154</v>
      </c>
      <c r="B180" s="16">
        <v>36.350270830629327</v>
      </c>
      <c r="E180" s="12" t="s">
        <v>194</v>
      </c>
      <c r="F180" s="16">
        <v>34.854744413859422</v>
      </c>
    </row>
    <row r="181" spans="1:6">
      <c r="A181" s="12" t="s">
        <v>206</v>
      </c>
      <c r="B181" s="16">
        <v>36.085232385258777</v>
      </c>
      <c r="E181" s="12" t="s">
        <v>207</v>
      </c>
      <c r="F181" s="16">
        <v>34.839263734961193</v>
      </c>
    </row>
    <row r="182" spans="1:6">
      <c r="A182" s="12" t="s">
        <v>208</v>
      </c>
      <c r="B182" s="16">
        <v>35.913755066935934</v>
      </c>
      <c r="E182" s="12" t="s">
        <v>209</v>
      </c>
      <c r="F182" s="16">
        <v>34.415562439131868</v>
      </c>
    </row>
    <row r="183" spans="1:6">
      <c r="A183" s="12" t="s">
        <v>210</v>
      </c>
      <c r="B183" s="16">
        <v>33.429275867553535</v>
      </c>
      <c r="E183" s="12" t="s">
        <v>191</v>
      </c>
      <c r="F183" s="16">
        <v>33.398780790217593</v>
      </c>
    </row>
    <row r="184" spans="1:6">
      <c r="A184" s="12" t="s">
        <v>211</v>
      </c>
      <c r="B184" s="16">
        <v>32.228591839099892</v>
      </c>
      <c r="E184" s="12" t="s">
        <v>212</v>
      </c>
      <c r="F184" s="16">
        <v>33.035069879290795</v>
      </c>
    </row>
    <row r="185" spans="1:6">
      <c r="A185" s="12" t="s">
        <v>207</v>
      </c>
      <c r="B185" s="16">
        <v>29.406550522149143</v>
      </c>
      <c r="E185" s="12" t="s">
        <v>213</v>
      </c>
      <c r="F185" s="16">
        <v>32.024110593553331</v>
      </c>
    </row>
    <row r="186" spans="1:6">
      <c r="A186" s="12" t="s">
        <v>197</v>
      </c>
      <c r="B186" s="16">
        <v>29.081768688241358</v>
      </c>
      <c r="E186" s="12" t="s">
        <v>214</v>
      </c>
      <c r="F186" s="16">
        <v>31.429221249607636</v>
      </c>
    </row>
    <row r="187" spans="1:6">
      <c r="A187" s="12" t="s">
        <v>215</v>
      </c>
      <c r="B187" s="16">
        <v>28.403196849772225</v>
      </c>
      <c r="E187" s="12" t="s">
        <v>216</v>
      </c>
      <c r="F187" s="16">
        <v>29.36424651458967</v>
      </c>
    </row>
    <row r="188" spans="1:6">
      <c r="A188" s="12" t="s">
        <v>217</v>
      </c>
      <c r="B188" s="16">
        <v>28.373790032383752</v>
      </c>
      <c r="E188" s="12" t="s">
        <v>189</v>
      </c>
      <c r="F188" s="16">
        <v>29.046716530401106</v>
      </c>
    </row>
    <row r="189" spans="1:6">
      <c r="A189" s="12" t="s">
        <v>218</v>
      </c>
      <c r="B189" s="16">
        <v>28.308315326921484</v>
      </c>
      <c r="E189" s="12" t="s">
        <v>208</v>
      </c>
      <c r="F189" s="16">
        <v>28.969850633275769</v>
      </c>
    </row>
    <row r="190" spans="1:6">
      <c r="A190" s="12" t="s">
        <v>219</v>
      </c>
      <c r="B190" s="16">
        <v>27.717162121739857</v>
      </c>
      <c r="E190" s="12" t="s">
        <v>220</v>
      </c>
      <c r="F190" s="16">
        <v>28.787006516047231</v>
      </c>
    </row>
    <row r="191" spans="1:6">
      <c r="A191" s="12" t="s">
        <v>190</v>
      </c>
      <c r="B191" s="16">
        <v>27.337175522013826</v>
      </c>
      <c r="E191" s="12" t="s">
        <v>221</v>
      </c>
      <c r="F191" s="16">
        <v>28.275254379727343</v>
      </c>
    </row>
    <row r="192" spans="1:6">
      <c r="A192" s="12" t="s">
        <v>214</v>
      </c>
      <c r="B192" s="16">
        <v>26.979933412637386</v>
      </c>
      <c r="E192" s="12" t="s">
        <v>222</v>
      </c>
      <c r="F192" s="16">
        <v>26.715252189092993</v>
      </c>
    </row>
    <row r="193" spans="1:6">
      <c r="A193" s="12" t="s">
        <v>223</v>
      </c>
      <c r="B193" s="16">
        <v>25.73124056513689</v>
      </c>
      <c r="E193" s="13" t="s">
        <v>169</v>
      </c>
      <c r="F193" s="16">
        <v>26.675577878363338</v>
      </c>
    </row>
    <row r="194" spans="1:6">
      <c r="A194" s="12" t="s">
        <v>216</v>
      </c>
      <c r="B194" s="16">
        <v>23.601339402739917</v>
      </c>
      <c r="E194" s="12" t="s">
        <v>206</v>
      </c>
      <c r="F194" s="16">
        <v>26.603709518831174</v>
      </c>
    </row>
    <row r="195" spans="1:6">
      <c r="A195" s="12" t="s">
        <v>224</v>
      </c>
      <c r="B195" s="16">
        <v>22.741346074914798</v>
      </c>
      <c r="E195" s="12" t="s">
        <v>217</v>
      </c>
      <c r="F195" s="16">
        <v>26.381143724494859</v>
      </c>
    </row>
    <row r="196" spans="1:6">
      <c r="A196" s="14" t="s">
        <v>225</v>
      </c>
      <c r="B196" s="16">
        <v>22.678547971943814</v>
      </c>
      <c r="E196" s="12" t="s">
        <v>226</v>
      </c>
      <c r="F196" s="16">
        <v>25.932749071650655</v>
      </c>
    </row>
    <row r="197" spans="1:6">
      <c r="A197" s="12" t="s">
        <v>227</v>
      </c>
      <c r="B197" s="16">
        <v>22.650088697115553</v>
      </c>
      <c r="E197" s="12" t="s">
        <v>228</v>
      </c>
      <c r="F197" s="16">
        <v>25.593278026864098</v>
      </c>
    </row>
    <row r="198" spans="1:6">
      <c r="A198" s="12" t="s">
        <v>200</v>
      </c>
      <c r="B198" s="16">
        <v>22.630394918853625</v>
      </c>
      <c r="E198" s="12" t="s">
        <v>229</v>
      </c>
      <c r="F198" s="16">
        <v>24.82500442292276</v>
      </c>
    </row>
    <row r="199" spans="1:6">
      <c r="A199" s="12" t="s">
        <v>221</v>
      </c>
      <c r="B199" s="16">
        <v>21.912131047259209</v>
      </c>
      <c r="E199" s="12" t="s">
        <v>223</v>
      </c>
      <c r="F199" s="16">
        <v>24.374870538562597</v>
      </c>
    </row>
    <row r="200" spans="1:6">
      <c r="A200" s="12" t="s">
        <v>230</v>
      </c>
      <c r="B200" s="16">
        <v>21.363862075341341</v>
      </c>
      <c r="E200" s="12" t="s">
        <v>196</v>
      </c>
      <c r="F200" s="16">
        <v>24.124815959298068</v>
      </c>
    </row>
    <row r="201" spans="1:6">
      <c r="A201" s="12" t="s">
        <v>213</v>
      </c>
      <c r="B201" s="16">
        <v>20.805525233139431</v>
      </c>
      <c r="E201" s="12" t="s">
        <v>231</v>
      </c>
      <c r="F201" s="16">
        <v>24.018909984858553</v>
      </c>
    </row>
    <row r="202" spans="1:6">
      <c r="A202" s="12" t="s">
        <v>232</v>
      </c>
      <c r="B202" s="16">
        <v>20.54618355016224</v>
      </c>
      <c r="E202" s="12" t="s">
        <v>193</v>
      </c>
      <c r="F202" s="16">
        <v>23.741210770461024</v>
      </c>
    </row>
    <row r="203" spans="1:6">
      <c r="A203" s="12" t="s">
        <v>233</v>
      </c>
      <c r="B203" s="16">
        <v>20.201281251779161</v>
      </c>
      <c r="E203" s="12" t="s">
        <v>199</v>
      </c>
      <c r="F203" s="16">
        <v>23.30457818423675</v>
      </c>
    </row>
    <row r="204" spans="1:6">
      <c r="A204" s="12" t="s">
        <v>222</v>
      </c>
      <c r="B204" s="16">
        <v>20.184783676001796</v>
      </c>
      <c r="E204" s="12" t="s">
        <v>204</v>
      </c>
      <c r="F204" s="16">
        <v>22.259361040993333</v>
      </c>
    </row>
    <row r="205" spans="1:6">
      <c r="A205" s="12" t="s">
        <v>209</v>
      </c>
      <c r="B205" s="16">
        <v>19.927335821791459</v>
      </c>
      <c r="E205" s="14" t="s">
        <v>234</v>
      </c>
      <c r="F205" s="16">
        <v>22.058865306586057</v>
      </c>
    </row>
    <row r="206" spans="1:6">
      <c r="A206" s="12" t="s">
        <v>205</v>
      </c>
      <c r="B206" s="16">
        <v>19.909303250750824</v>
      </c>
      <c r="E206" s="12" t="s">
        <v>235</v>
      </c>
      <c r="F206" s="16">
        <v>21.407112612708524</v>
      </c>
    </row>
    <row r="207" spans="1:6">
      <c r="A207" s="12" t="s">
        <v>236</v>
      </c>
      <c r="B207" s="16">
        <v>19.849543329767233</v>
      </c>
      <c r="E207" s="12" t="s">
        <v>232</v>
      </c>
      <c r="F207" s="16">
        <v>20.044521944337919</v>
      </c>
    </row>
    <row r="208" spans="1:6">
      <c r="A208" s="12" t="s">
        <v>237</v>
      </c>
      <c r="B208" s="16">
        <v>19.114029660856609</v>
      </c>
      <c r="E208" s="12" t="s">
        <v>238</v>
      </c>
      <c r="F208" s="16">
        <v>19.721986783829731</v>
      </c>
    </row>
    <row r="209" spans="1:6">
      <c r="A209" s="12" t="s">
        <v>239</v>
      </c>
      <c r="B209" s="16">
        <v>18.940069804710291</v>
      </c>
      <c r="E209" s="12" t="s">
        <v>239</v>
      </c>
      <c r="F209" s="16">
        <v>19.423375159857354</v>
      </c>
    </row>
    <row r="210" spans="1:6">
      <c r="A210" s="12" t="s">
        <v>226</v>
      </c>
      <c r="B210" s="16">
        <v>18.906682521473872</v>
      </c>
      <c r="E210" s="12" t="s">
        <v>224</v>
      </c>
      <c r="F210" s="16">
        <v>19.136832544820102</v>
      </c>
    </row>
    <row r="211" spans="1:6">
      <c r="A211" s="12" t="s">
        <v>228</v>
      </c>
      <c r="B211" s="16">
        <v>18.627986615299456</v>
      </c>
      <c r="E211" s="12" t="s">
        <v>240</v>
      </c>
      <c r="F211" s="16">
        <v>18.87492919921905</v>
      </c>
    </row>
    <row r="212" spans="1:6">
      <c r="A212" s="12" t="s">
        <v>241</v>
      </c>
      <c r="B212" s="16">
        <v>17.802362667802644</v>
      </c>
      <c r="E212" s="12" t="s">
        <v>242</v>
      </c>
      <c r="F212" s="16">
        <v>17.332343929111936</v>
      </c>
    </row>
    <row r="213" spans="1:6">
      <c r="A213" s="12" t="s">
        <v>240</v>
      </c>
      <c r="B213" s="16">
        <v>17.345707161195087</v>
      </c>
      <c r="E213" s="12" t="s">
        <v>211</v>
      </c>
      <c r="F213" s="16">
        <v>17.014697428057055</v>
      </c>
    </row>
    <row r="214" spans="1:6">
      <c r="A214" s="12" t="s">
        <v>229</v>
      </c>
      <c r="B214" s="16">
        <v>16.716790306186699</v>
      </c>
      <c r="E214" s="12" t="s">
        <v>218</v>
      </c>
      <c r="F214" s="16">
        <v>16.172677323234613</v>
      </c>
    </row>
    <row r="215" spans="1:6">
      <c r="A215" s="12" t="s">
        <v>198</v>
      </c>
      <c r="B215" s="16">
        <v>16.617034607898354</v>
      </c>
      <c r="E215" s="12" t="s">
        <v>243</v>
      </c>
      <c r="F215" s="16">
        <v>16.093023422378991</v>
      </c>
    </row>
    <row r="216" spans="1:6">
      <c r="A216" s="12" t="s">
        <v>244</v>
      </c>
      <c r="B216" s="16">
        <v>16.59273309785409</v>
      </c>
      <c r="E216" s="12" t="s">
        <v>245</v>
      </c>
      <c r="F216" s="16">
        <v>14.816251144456704</v>
      </c>
    </row>
    <row r="217" spans="1:6">
      <c r="A217" s="12" t="s">
        <v>246</v>
      </c>
      <c r="B217" s="16">
        <v>16.245939716696682</v>
      </c>
      <c r="E217" s="12" t="s">
        <v>247</v>
      </c>
      <c r="F217" s="16">
        <v>14.789069910700277</v>
      </c>
    </row>
    <row r="218" spans="1:6">
      <c r="A218" s="12" t="s">
        <v>201</v>
      </c>
      <c r="B218" s="16">
        <v>16.106101343240315</v>
      </c>
      <c r="E218" s="12" t="s">
        <v>215</v>
      </c>
      <c r="F218" s="16">
        <v>14.477516476974413</v>
      </c>
    </row>
    <row r="219" spans="1:6">
      <c r="A219" s="12" t="s">
        <v>234</v>
      </c>
      <c r="B219" s="16">
        <v>15.884913952132615</v>
      </c>
      <c r="E219" s="12" t="s">
        <v>248</v>
      </c>
      <c r="F219" s="16">
        <v>14.447728363291233</v>
      </c>
    </row>
    <row r="220" spans="1:6">
      <c r="A220" s="12" t="s">
        <v>249</v>
      </c>
      <c r="B220" s="16">
        <v>15.790819205352392</v>
      </c>
      <c r="E220" s="12" t="s">
        <v>250</v>
      </c>
      <c r="F220" s="16">
        <v>14.247837211868996</v>
      </c>
    </row>
    <row r="221" spans="1:6">
      <c r="A221" s="12" t="s">
        <v>251</v>
      </c>
      <c r="B221" s="16">
        <v>15.525033797142651</v>
      </c>
      <c r="E221" s="12" t="s">
        <v>252</v>
      </c>
      <c r="F221" s="16">
        <v>14.036213202119947</v>
      </c>
    </row>
    <row r="222" spans="1:6">
      <c r="A222" s="12" t="s">
        <v>195</v>
      </c>
      <c r="B222" s="16">
        <v>15.397924620368819</v>
      </c>
      <c r="E222" s="12" t="s">
        <v>253</v>
      </c>
      <c r="F222" s="16">
        <v>13.357051393160932</v>
      </c>
    </row>
    <row r="223" spans="1:6">
      <c r="A223" s="12" t="s">
        <v>248</v>
      </c>
      <c r="B223" s="16">
        <v>14.540412574013617</v>
      </c>
      <c r="E223" s="12" t="s">
        <v>219</v>
      </c>
      <c r="F223" s="16">
        <v>13.279265723152312</v>
      </c>
    </row>
    <row r="224" spans="1:6">
      <c r="A224" s="12" t="s">
        <v>247</v>
      </c>
      <c r="B224" s="16">
        <v>14.468690953979127</v>
      </c>
      <c r="E224" s="12" t="s">
        <v>254</v>
      </c>
      <c r="F224" s="16">
        <v>13.171674913444813</v>
      </c>
    </row>
    <row r="225" spans="1:6">
      <c r="A225" s="12" t="s">
        <v>231</v>
      </c>
      <c r="B225" s="16">
        <v>14.151873820827934</v>
      </c>
      <c r="E225" s="12" t="s">
        <v>255</v>
      </c>
      <c r="F225" s="16">
        <v>12.954104384926186</v>
      </c>
    </row>
    <row r="226" spans="1:6">
      <c r="A226" s="12" t="s">
        <v>254</v>
      </c>
      <c r="B226" s="16">
        <v>13.881354468877838</v>
      </c>
      <c r="E226" s="12" t="s">
        <v>256</v>
      </c>
      <c r="F226" s="16">
        <v>12.708792525412129</v>
      </c>
    </row>
    <row r="227" spans="1:6">
      <c r="A227" s="12" t="s">
        <v>257</v>
      </c>
      <c r="B227" s="16">
        <v>13.61501364978958</v>
      </c>
      <c r="E227" s="12" t="s">
        <v>241</v>
      </c>
      <c r="F227" s="16">
        <v>12.669145151200109</v>
      </c>
    </row>
    <row r="228" spans="1:6">
      <c r="A228" s="12" t="s">
        <v>258</v>
      </c>
      <c r="B228" s="16">
        <v>13.154181099959139</v>
      </c>
      <c r="E228" s="12" t="s">
        <v>233</v>
      </c>
      <c r="F228" s="16">
        <v>12.644964525046113</v>
      </c>
    </row>
    <row r="229" spans="1:6">
      <c r="A229" s="12" t="s">
        <v>212</v>
      </c>
      <c r="B229" s="16">
        <v>13.105795425323386</v>
      </c>
      <c r="E229" s="12" t="s">
        <v>259</v>
      </c>
      <c r="F229" s="16">
        <v>12.628943046700062</v>
      </c>
    </row>
    <row r="230" spans="1:6">
      <c r="A230" s="12" t="s">
        <v>260</v>
      </c>
      <c r="B230" s="16">
        <v>13.024216532119013</v>
      </c>
      <c r="E230" s="12" t="s">
        <v>261</v>
      </c>
      <c r="F230" s="16">
        <v>12.296893023854402</v>
      </c>
    </row>
    <row r="231" spans="1:6">
      <c r="A231" s="12" t="s">
        <v>262</v>
      </c>
      <c r="B231" s="16">
        <v>12.843239517776317</v>
      </c>
      <c r="E231" s="12" t="s">
        <v>263</v>
      </c>
      <c r="F231" s="16">
        <v>12.294494727461528</v>
      </c>
    </row>
    <row r="232" spans="1:6">
      <c r="A232" s="12" t="s">
        <v>264</v>
      </c>
      <c r="B232" s="16">
        <v>12.549563009002492</v>
      </c>
      <c r="E232" s="12" t="s">
        <v>249</v>
      </c>
      <c r="F232" s="16">
        <v>11.849093043493296</v>
      </c>
    </row>
    <row r="233" spans="1:6">
      <c r="A233" s="12" t="s">
        <v>265</v>
      </c>
      <c r="B233" s="16">
        <v>12.504980267993242</v>
      </c>
      <c r="E233" s="12" t="s">
        <v>266</v>
      </c>
      <c r="F233" s="16">
        <v>11.718253039579814</v>
      </c>
    </row>
    <row r="234" spans="1:6">
      <c r="A234" s="12" t="s">
        <v>252</v>
      </c>
      <c r="B234" s="16">
        <v>12.207305504571547</v>
      </c>
      <c r="E234" s="12" t="s">
        <v>267</v>
      </c>
      <c r="F234" s="16">
        <v>11.69554154964616</v>
      </c>
    </row>
    <row r="235" spans="1:6">
      <c r="A235" s="12" t="s">
        <v>256</v>
      </c>
      <c r="B235" s="16">
        <v>12.159882648588795</v>
      </c>
      <c r="E235" s="12" t="s">
        <v>268</v>
      </c>
      <c r="F235" s="16">
        <v>11.673575824306017</v>
      </c>
    </row>
    <row r="236" spans="1:6">
      <c r="A236" s="12" t="s">
        <v>268</v>
      </c>
      <c r="B236" s="16">
        <v>12.107530527844322</v>
      </c>
      <c r="E236" s="12" t="s">
        <v>269</v>
      </c>
      <c r="F236" s="16">
        <v>11.471313313008544</v>
      </c>
    </row>
    <row r="237" spans="1:6">
      <c r="A237" s="12" t="s">
        <v>235</v>
      </c>
      <c r="B237" s="16">
        <v>12.057055703420346</v>
      </c>
      <c r="E237" s="12" t="s">
        <v>258</v>
      </c>
      <c r="F237" s="16">
        <v>11.444495775234671</v>
      </c>
    </row>
    <row r="238" spans="1:6">
      <c r="A238" s="12" t="s">
        <v>270</v>
      </c>
      <c r="B238" s="16">
        <v>11.594348603261931</v>
      </c>
      <c r="E238" s="12" t="s">
        <v>227</v>
      </c>
      <c r="F238" s="16">
        <v>11.407980802944309</v>
      </c>
    </row>
    <row r="239" spans="1:6">
      <c r="A239" s="12" t="s">
        <v>243</v>
      </c>
      <c r="B239" s="16">
        <v>11.030903707723287</v>
      </c>
      <c r="E239" s="12" t="s">
        <v>271</v>
      </c>
      <c r="F239" s="16">
        <v>11.337658368847137</v>
      </c>
    </row>
    <row r="240" spans="1:6">
      <c r="A240" s="12" t="s">
        <v>259</v>
      </c>
      <c r="B240" s="16">
        <v>11.029957421516642</v>
      </c>
      <c r="E240" s="12" t="s">
        <v>210</v>
      </c>
      <c r="F240" s="16">
        <v>11.167701056267513</v>
      </c>
    </row>
    <row r="241" spans="1:6">
      <c r="A241" s="12" t="s">
        <v>250</v>
      </c>
      <c r="B241" s="16">
        <v>10.881780237707307</v>
      </c>
      <c r="E241" s="12" t="s">
        <v>272</v>
      </c>
      <c r="F241" s="16">
        <v>11.141676864008671</v>
      </c>
    </row>
    <row r="242" spans="1:6">
      <c r="A242" s="12" t="s">
        <v>245</v>
      </c>
      <c r="B242" s="16">
        <v>10.726979283736847</v>
      </c>
      <c r="E242" s="12" t="s">
        <v>273</v>
      </c>
      <c r="F242" s="16">
        <v>11.025693658217197</v>
      </c>
    </row>
    <row r="243" spans="1:6">
      <c r="A243" s="12" t="s">
        <v>274</v>
      </c>
      <c r="B243" s="16">
        <v>10.447158302780776</v>
      </c>
      <c r="E243" s="12" t="s">
        <v>262</v>
      </c>
      <c r="F243" s="16">
        <v>10.832118088498062</v>
      </c>
    </row>
    <row r="244" spans="1:6">
      <c r="A244" s="12" t="s">
        <v>275</v>
      </c>
      <c r="B244" s="16">
        <v>10.387952536322137</v>
      </c>
      <c r="E244" s="12" t="s">
        <v>276</v>
      </c>
      <c r="F244" s="16">
        <v>10.823433418695208</v>
      </c>
    </row>
    <row r="245" spans="1:6" ht="15.75" thickBot="1">
      <c r="A245" s="15" t="s">
        <v>277</v>
      </c>
      <c r="B245" s="17">
        <v>10.293090291910278</v>
      </c>
      <c r="E245" s="12" t="s">
        <v>225</v>
      </c>
      <c r="F245" s="16">
        <v>10.604361450487623</v>
      </c>
    </row>
    <row r="246" spans="1:6">
      <c r="E246" s="12" t="s">
        <v>278</v>
      </c>
      <c r="F246" s="16">
        <v>10.539755382059486</v>
      </c>
    </row>
    <row r="247" spans="1:6">
      <c r="E247" s="12" t="s">
        <v>279</v>
      </c>
      <c r="F247" s="16">
        <v>10.517982962800303</v>
      </c>
    </row>
    <row r="248" spans="1:6">
      <c r="E248" s="12" t="s">
        <v>230</v>
      </c>
      <c r="F248" s="16">
        <v>10.343362600316944</v>
      </c>
    </row>
    <row r="249" spans="1:6">
      <c r="E249" s="12" t="s">
        <v>236</v>
      </c>
      <c r="F249" s="16">
        <v>10.204543748999047</v>
      </c>
    </row>
    <row r="250" spans="1:6" ht="15.75" thickBot="1">
      <c r="E250" s="15" t="s">
        <v>251</v>
      </c>
      <c r="F250" s="17">
        <v>10.056785410035598</v>
      </c>
    </row>
  </sheetData>
  <sortState xmlns:xlrd2="http://schemas.microsoft.com/office/spreadsheetml/2017/richdata2" ref="E3:F250">
    <sortCondition descending="1" ref="F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27FE-460A-4FBB-8280-4FFEA4E11855}">
  <dimension ref="A1:AB62"/>
  <sheetViews>
    <sheetView workbookViewId="0">
      <selection activeCell="A3" sqref="A3:AB4"/>
    </sheetView>
  </sheetViews>
  <sheetFormatPr defaultRowHeight="15"/>
  <cols>
    <col min="2" max="2" width="60.85546875" bestFit="1" customWidth="1"/>
    <col min="16" max="16" width="11.7109375" customWidth="1"/>
    <col min="17" max="17" width="60.85546875" bestFit="1" customWidth="1"/>
  </cols>
  <sheetData>
    <row r="1" spans="1:28" ht="15.75">
      <c r="A1" s="26" t="s">
        <v>280</v>
      </c>
    </row>
    <row r="3" spans="1:28" ht="15.75" thickBot="1">
      <c r="A3" s="21" t="s">
        <v>281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P3" s="21" t="s">
        <v>282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thickBot="1">
      <c r="A4" s="5" t="s">
        <v>283</v>
      </c>
      <c r="B4" s="5" t="s">
        <v>284</v>
      </c>
      <c r="C4" s="5" t="s">
        <v>285</v>
      </c>
      <c r="D4" s="5" t="s">
        <v>286</v>
      </c>
      <c r="E4" s="5" t="s">
        <v>287</v>
      </c>
      <c r="F4" s="5" t="s">
        <v>288</v>
      </c>
      <c r="G4" s="5" t="s">
        <v>289</v>
      </c>
      <c r="H4" s="5" t="s">
        <v>290</v>
      </c>
      <c r="I4" s="5" t="s">
        <v>291</v>
      </c>
      <c r="J4" s="5" t="s">
        <v>292</v>
      </c>
      <c r="K4" s="5" t="s">
        <v>293</v>
      </c>
      <c r="L4" s="5" t="s">
        <v>294</v>
      </c>
      <c r="M4" s="5" t="s">
        <v>295</v>
      </c>
      <c r="P4" s="5" t="s">
        <v>283</v>
      </c>
      <c r="Q4" s="5" t="s">
        <v>284</v>
      </c>
      <c r="R4" s="5" t="s">
        <v>285</v>
      </c>
      <c r="S4" s="5" t="s">
        <v>286</v>
      </c>
      <c r="T4" s="5" t="s">
        <v>287</v>
      </c>
      <c r="U4" s="5" t="s">
        <v>288</v>
      </c>
      <c r="V4" s="5" t="s">
        <v>289</v>
      </c>
      <c r="W4" s="5" t="s">
        <v>290</v>
      </c>
      <c r="X4" s="5" t="s">
        <v>291</v>
      </c>
      <c r="Y4" s="5" t="s">
        <v>292</v>
      </c>
      <c r="Z4" s="5" t="s">
        <v>293</v>
      </c>
      <c r="AA4" s="5" t="s">
        <v>294</v>
      </c>
      <c r="AB4" s="5" t="s">
        <v>295</v>
      </c>
    </row>
    <row r="5" spans="1:28">
      <c r="A5" t="s">
        <v>296</v>
      </c>
      <c r="B5" t="s">
        <v>297</v>
      </c>
      <c r="C5">
        <v>19</v>
      </c>
      <c r="D5">
        <v>2.1814006888633699</v>
      </c>
      <c r="E5" s="20">
        <v>1.1746409998191599E-8</v>
      </c>
      <c r="F5" t="s">
        <v>298</v>
      </c>
      <c r="G5">
        <v>376</v>
      </c>
      <c r="H5">
        <v>79</v>
      </c>
      <c r="I5">
        <v>8156</v>
      </c>
      <c r="J5">
        <v>5.21694047939671</v>
      </c>
      <c r="K5" s="20">
        <v>3.7236050451916401E-6</v>
      </c>
      <c r="L5" s="20">
        <v>7.4472239388535098E-7</v>
      </c>
      <c r="M5" s="20">
        <v>5.2154060391970998E-7</v>
      </c>
      <c r="P5" t="s">
        <v>296</v>
      </c>
      <c r="Q5" t="s">
        <v>299</v>
      </c>
      <c r="R5">
        <v>22</v>
      </c>
      <c r="S5">
        <v>2.4255788313120101</v>
      </c>
      <c r="T5" s="20">
        <v>1.9979532648723901E-5</v>
      </c>
      <c r="U5" t="s">
        <v>300</v>
      </c>
      <c r="V5">
        <v>398</v>
      </c>
      <c r="W5">
        <v>156</v>
      </c>
      <c r="X5">
        <v>8156</v>
      </c>
      <c r="Y5">
        <v>2.8899626336812201</v>
      </c>
      <c r="Z5">
        <v>6.1944316369697498E-3</v>
      </c>
      <c r="AA5">
        <v>2.0712115512510499E-3</v>
      </c>
      <c r="AB5">
        <v>1.85143669211508E-3</v>
      </c>
    </row>
    <row r="6" spans="1:28">
      <c r="A6" t="s">
        <v>296</v>
      </c>
      <c r="B6" t="s">
        <v>301</v>
      </c>
      <c r="C6">
        <v>19</v>
      </c>
      <c r="D6">
        <v>2.1814006888633699</v>
      </c>
      <c r="E6" s="20">
        <v>3.9918946627784899E-8</v>
      </c>
      <c r="F6" t="s">
        <v>302</v>
      </c>
      <c r="G6">
        <v>376</v>
      </c>
      <c r="H6">
        <v>85</v>
      </c>
      <c r="I6">
        <v>8156</v>
      </c>
      <c r="J6">
        <v>4.8486858573216498</v>
      </c>
      <c r="K6" s="20">
        <v>1.26542262570694E-5</v>
      </c>
      <c r="L6" s="20">
        <v>2.1090510135012999E-6</v>
      </c>
      <c r="M6" s="20">
        <v>1.4770010252280399E-6</v>
      </c>
      <c r="P6" t="s">
        <v>296</v>
      </c>
      <c r="Q6" t="s">
        <v>303</v>
      </c>
      <c r="R6">
        <v>22</v>
      </c>
      <c r="S6">
        <v>2.4255788313120101</v>
      </c>
      <c r="T6" s="20">
        <v>3.5574961227499101E-5</v>
      </c>
      <c r="U6" t="s">
        <v>304</v>
      </c>
      <c r="V6">
        <v>398</v>
      </c>
      <c r="W6">
        <v>162</v>
      </c>
      <c r="X6">
        <v>8156</v>
      </c>
      <c r="Y6">
        <v>2.7829269805819199</v>
      </c>
      <c r="Z6">
        <v>1.10030286934954E-2</v>
      </c>
      <c r="AA6">
        <v>2.7659532354380499E-3</v>
      </c>
      <c r="AB6">
        <v>2.4724598053111799E-3</v>
      </c>
    </row>
    <row r="7" spans="1:28">
      <c r="A7" t="s">
        <v>296</v>
      </c>
      <c r="B7" t="s">
        <v>305</v>
      </c>
      <c r="C7">
        <v>16</v>
      </c>
      <c r="D7">
        <v>1.8369690011480999</v>
      </c>
      <c r="E7" s="20">
        <v>8.2995157053774805E-7</v>
      </c>
      <c r="F7" t="s">
        <v>306</v>
      </c>
      <c r="G7">
        <v>376</v>
      </c>
      <c r="H7">
        <v>73</v>
      </c>
      <c r="I7">
        <v>8156</v>
      </c>
      <c r="J7">
        <v>4.75429903818128</v>
      </c>
      <c r="K7" s="20">
        <v>2.6306015066124202E-4</v>
      </c>
      <c r="L7" s="20">
        <v>2.3917695260042299E-5</v>
      </c>
      <c r="M7" s="20">
        <v>1.67499316963072E-5</v>
      </c>
      <c r="P7" t="s">
        <v>296</v>
      </c>
      <c r="Q7" t="s">
        <v>307</v>
      </c>
      <c r="R7">
        <v>19</v>
      </c>
      <c r="S7">
        <v>2.09481808158765</v>
      </c>
      <c r="T7" s="20">
        <v>5.93433143891245E-5</v>
      </c>
      <c r="U7" t="s">
        <v>308</v>
      </c>
      <c r="V7">
        <v>398</v>
      </c>
      <c r="W7">
        <v>131</v>
      </c>
      <c r="X7">
        <v>8156</v>
      </c>
      <c r="Y7">
        <v>2.9721891902259299</v>
      </c>
      <c r="Z7">
        <v>1.8287043561929599E-2</v>
      </c>
      <c r="AA7">
        <v>3.10984838914987E-3</v>
      </c>
      <c r="AB7">
        <v>2.7798644764748001E-3</v>
      </c>
    </row>
    <row r="8" spans="1:28">
      <c r="A8" t="s">
        <v>296</v>
      </c>
      <c r="B8" t="s">
        <v>309</v>
      </c>
      <c r="C8">
        <v>18</v>
      </c>
      <c r="D8">
        <v>2.0665901262916102</v>
      </c>
      <c r="E8" s="20">
        <v>1.9077182549526799E-6</v>
      </c>
      <c r="F8" t="s">
        <v>310</v>
      </c>
      <c r="G8">
        <v>376</v>
      </c>
      <c r="H8">
        <v>98</v>
      </c>
      <c r="I8">
        <v>8156</v>
      </c>
      <c r="J8">
        <v>3.9841511072514102</v>
      </c>
      <c r="K8" s="20">
        <v>6.0456444088374795E-4</v>
      </c>
      <c r="L8" s="20">
        <v>4.6307352530525397E-5</v>
      </c>
      <c r="M8" s="20">
        <v>3.2429754769011401E-5</v>
      </c>
      <c r="P8" t="s">
        <v>296</v>
      </c>
      <c r="Q8" t="s">
        <v>311</v>
      </c>
      <c r="R8">
        <v>21</v>
      </c>
      <c r="S8">
        <v>2.3153252480705602</v>
      </c>
      <c r="T8" s="20">
        <v>6.9996587537135397E-5</v>
      </c>
      <c r="U8" t="s">
        <v>312</v>
      </c>
      <c r="V8">
        <v>398</v>
      </c>
      <c r="W8">
        <v>157</v>
      </c>
      <c r="X8">
        <v>8156</v>
      </c>
      <c r="Y8">
        <v>2.7410299907179199</v>
      </c>
      <c r="Z8">
        <v>2.1534450900307402E-2</v>
      </c>
      <c r="AA8">
        <v>3.10984838914987E-3</v>
      </c>
      <c r="AB8">
        <v>2.7798644764748001E-3</v>
      </c>
    </row>
    <row r="9" spans="1:28">
      <c r="A9" t="s">
        <v>296</v>
      </c>
      <c r="B9" t="s">
        <v>313</v>
      </c>
      <c r="C9">
        <v>22</v>
      </c>
      <c r="D9">
        <v>2.5258323765786401</v>
      </c>
      <c r="E9" s="20">
        <v>2.0451196701178402E-6</v>
      </c>
      <c r="F9" t="s">
        <v>314</v>
      </c>
      <c r="G9">
        <v>376</v>
      </c>
      <c r="H9">
        <v>143</v>
      </c>
      <c r="I9">
        <v>8156</v>
      </c>
      <c r="J9">
        <v>3.33715220949263</v>
      </c>
      <c r="K9" s="20">
        <v>6.4809349500116699E-4</v>
      </c>
      <c r="L9" s="20">
        <v>4.6307352530525397E-5</v>
      </c>
      <c r="M9" s="20">
        <v>3.2429754769011401E-5</v>
      </c>
      <c r="P9" t="s">
        <v>296</v>
      </c>
      <c r="Q9" t="s">
        <v>305</v>
      </c>
      <c r="R9">
        <v>13</v>
      </c>
      <c r="S9">
        <v>1.4332965821389101</v>
      </c>
      <c r="T9" s="20">
        <v>1.8529769583722799E-4</v>
      </c>
      <c r="U9" t="s">
        <v>315</v>
      </c>
      <c r="V9">
        <v>398</v>
      </c>
      <c r="W9">
        <v>73</v>
      </c>
      <c r="X9">
        <v>8156</v>
      </c>
      <c r="Y9">
        <v>3.6493426034280998</v>
      </c>
      <c r="Z9">
        <v>5.60035969707081E-2</v>
      </c>
      <c r="AA9">
        <v>6.6515495266255397E-3</v>
      </c>
      <c r="AB9">
        <v>5.9457580977553002E-3</v>
      </c>
    </row>
    <row r="10" spans="1:28">
      <c r="A10" t="s">
        <v>296</v>
      </c>
      <c r="B10" t="s">
        <v>316</v>
      </c>
      <c r="C10">
        <v>19</v>
      </c>
      <c r="D10">
        <v>2.1814006888633699</v>
      </c>
      <c r="E10" s="20">
        <v>7.24497085719524E-6</v>
      </c>
      <c r="F10" t="s">
        <v>317</v>
      </c>
      <c r="G10">
        <v>376</v>
      </c>
      <c r="H10">
        <v>119</v>
      </c>
      <c r="I10">
        <v>8156</v>
      </c>
      <c r="J10">
        <v>3.4633470409440301</v>
      </c>
      <c r="K10">
        <v>2.2940287663014698E-3</v>
      </c>
      <c r="L10" s="20">
        <v>1.2026962349030899E-4</v>
      </c>
      <c r="M10" s="20">
        <v>8.4226676387535204E-5</v>
      </c>
      <c r="P10" t="s">
        <v>296</v>
      </c>
      <c r="Q10" t="s">
        <v>318</v>
      </c>
      <c r="R10">
        <v>20</v>
      </c>
      <c r="S10">
        <v>2.2050716648291</v>
      </c>
      <c r="T10" s="20">
        <v>1.9315853392323201E-4</v>
      </c>
      <c r="U10" t="s">
        <v>319</v>
      </c>
      <c r="V10">
        <v>398</v>
      </c>
      <c r="W10">
        <v>156</v>
      </c>
      <c r="X10">
        <v>8156</v>
      </c>
      <c r="Y10">
        <v>2.62723875789202</v>
      </c>
      <c r="Z10">
        <v>5.8309021508988597E-2</v>
      </c>
      <c r="AA10">
        <v>6.6515495266255397E-3</v>
      </c>
      <c r="AB10">
        <v>5.9457580977553002E-3</v>
      </c>
    </row>
    <row r="11" spans="1:28">
      <c r="A11" t="s">
        <v>296</v>
      </c>
      <c r="B11" t="s">
        <v>307</v>
      </c>
      <c r="C11">
        <v>20</v>
      </c>
      <c r="D11">
        <v>2.2962112514351301</v>
      </c>
      <c r="E11" s="20">
        <v>7.5879888637419102E-6</v>
      </c>
      <c r="F11" t="s">
        <v>320</v>
      </c>
      <c r="G11">
        <v>376</v>
      </c>
      <c r="H11">
        <v>131</v>
      </c>
      <c r="I11">
        <v>8156</v>
      </c>
      <c r="J11">
        <v>3.3116777651453599</v>
      </c>
      <c r="K11">
        <v>2.4025109356597902E-3</v>
      </c>
      <c r="L11" s="20">
        <v>1.2026962349030899E-4</v>
      </c>
      <c r="M11" s="20">
        <v>8.4226676387535204E-5</v>
      </c>
      <c r="P11" t="s">
        <v>296</v>
      </c>
      <c r="Q11" t="s">
        <v>321</v>
      </c>
      <c r="R11">
        <v>30</v>
      </c>
      <c r="S11">
        <v>3.30760749724366</v>
      </c>
      <c r="T11" s="20">
        <v>2.13876190566737E-4</v>
      </c>
      <c r="U11" t="s">
        <v>322</v>
      </c>
      <c r="V11">
        <v>398</v>
      </c>
      <c r="W11">
        <v>294</v>
      </c>
      <c r="X11">
        <v>8156</v>
      </c>
      <c r="Y11">
        <v>2.09106758281201</v>
      </c>
      <c r="Z11">
        <v>6.4358238607746407E-2</v>
      </c>
      <c r="AA11">
        <v>6.6515495266255397E-3</v>
      </c>
      <c r="AB11">
        <v>5.9457580977553002E-3</v>
      </c>
    </row>
    <row r="12" spans="1:28">
      <c r="A12" t="s">
        <v>296</v>
      </c>
      <c r="B12" t="s">
        <v>323</v>
      </c>
      <c r="C12">
        <v>18</v>
      </c>
      <c r="D12">
        <v>2.0665901262916102</v>
      </c>
      <c r="E12" s="20">
        <v>8.5565234605396092E-6</v>
      </c>
      <c r="F12" t="s">
        <v>324</v>
      </c>
      <c r="G12">
        <v>376</v>
      </c>
      <c r="H12">
        <v>109</v>
      </c>
      <c r="I12">
        <v>8156</v>
      </c>
      <c r="J12">
        <v>3.5820808120241998</v>
      </c>
      <c r="K12">
        <v>2.7087542282445698E-3</v>
      </c>
      <c r="L12" s="20">
        <v>1.2916275890433599E-4</v>
      </c>
      <c r="M12" s="20">
        <v>9.0454676582847295E-5</v>
      </c>
      <c r="P12" t="s">
        <v>296</v>
      </c>
      <c r="Q12" t="s">
        <v>297</v>
      </c>
      <c r="R12">
        <v>13</v>
      </c>
      <c r="S12">
        <v>1.4332965821389101</v>
      </c>
      <c r="T12" s="20">
        <v>3.96398289005419E-4</v>
      </c>
      <c r="U12" t="s">
        <v>325</v>
      </c>
      <c r="V12">
        <v>398</v>
      </c>
      <c r="W12">
        <v>79</v>
      </c>
      <c r="X12">
        <v>8156</v>
      </c>
      <c r="Y12">
        <v>3.3721773424082402</v>
      </c>
      <c r="Z12">
        <v>0.116005385275801</v>
      </c>
      <c r="AA12">
        <v>1.05903647310354E-2</v>
      </c>
      <c r="AB12">
        <v>9.4666282804754392E-3</v>
      </c>
    </row>
    <row r="13" spans="1:28">
      <c r="A13" t="s">
        <v>296</v>
      </c>
      <c r="B13" t="s">
        <v>299</v>
      </c>
      <c r="C13">
        <v>21</v>
      </c>
      <c r="D13">
        <v>2.41102181400688</v>
      </c>
      <c r="E13" s="20">
        <v>2.8493790410374199E-5</v>
      </c>
      <c r="F13" t="s">
        <v>326</v>
      </c>
      <c r="G13">
        <v>376</v>
      </c>
      <c r="H13">
        <v>156</v>
      </c>
      <c r="I13">
        <v>8156</v>
      </c>
      <c r="J13">
        <v>2.9200081833060501</v>
      </c>
      <c r="K13">
        <v>8.9919883231642794E-3</v>
      </c>
      <c r="L13" s="20">
        <v>3.4740506000340899E-4</v>
      </c>
      <c r="M13" s="20">
        <v>2.4329313350396399E-4</v>
      </c>
      <c r="P13" t="s">
        <v>296</v>
      </c>
      <c r="Q13" t="s">
        <v>327</v>
      </c>
      <c r="R13">
        <v>33</v>
      </c>
      <c r="S13">
        <v>3.6383682469680201</v>
      </c>
      <c r="T13" s="20">
        <v>4.8979616734532697E-4</v>
      </c>
      <c r="U13" t="s">
        <v>328</v>
      </c>
      <c r="V13">
        <v>398</v>
      </c>
      <c r="W13">
        <v>354</v>
      </c>
      <c r="X13">
        <v>8156</v>
      </c>
      <c r="Y13">
        <v>1.91031428328081</v>
      </c>
      <c r="Z13">
        <v>0.141324269456341</v>
      </c>
      <c r="AA13">
        <v>1.05903647310354E-2</v>
      </c>
      <c r="AB13">
        <v>9.4666282804754392E-3</v>
      </c>
    </row>
    <row r="14" spans="1:28">
      <c r="A14" t="s">
        <v>296</v>
      </c>
      <c r="B14" t="s">
        <v>329</v>
      </c>
      <c r="C14">
        <v>22</v>
      </c>
      <c r="D14">
        <v>2.5258323765786401</v>
      </c>
      <c r="E14" s="20">
        <v>3.17670633325989E-5</v>
      </c>
      <c r="F14" t="s">
        <v>330</v>
      </c>
      <c r="G14">
        <v>376</v>
      </c>
      <c r="H14">
        <v>170</v>
      </c>
      <c r="I14">
        <v>8156</v>
      </c>
      <c r="J14">
        <v>2.8071339173967398</v>
      </c>
      <c r="K14">
        <v>1.0019783146595299E-2</v>
      </c>
      <c r="L14" s="20">
        <v>3.7296885468273501E-4</v>
      </c>
      <c r="M14" s="20">
        <v>2.6119585406803503E-4</v>
      </c>
      <c r="P14" t="s">
        <v>296</v>
      </c>
      <c r="Q14" t="s">
        <v>331</v>
      </c>
      <c r="R14">
        <v>12</v>
      </c>
      <c r="S14">
        <v>1.3230429988974599</v>
      </c>
      <c r="T14" s="20">
        <v>5.1078929570910596E-4</v>
      </c>
      <c r="U14" t="s">
        <v>332</v>
      </c>
      <c r="V14">
        <v>398</v>
      </c>
      <c r="W14">
        <v>70</v>
      </c>
      <c r="X14">
        <v>8156</v>
      </c>
      <c r="Y14">
        <v>3.51299353912419</v>
      </c>
      <c r="Z14">
        <v>0.146914972247807</v>
      </c>
      <c r="AA14">
        <v>1.05903647310354E-2</v>
      </c>
      <c r="AB14">
        <v>9.4666282804754392E-3</v>
      </c>
    </row>
    <row r="15" spans="1:28">
      <c r="A15" t="s">
        <v>296</v>
      </c>
      <c r="B15" t="s">
        <v>333</v>
      </c>
      <c r="C15">
        <v>16</v>
      </c>
      <c r="D15">
        <v>1.8369690011480999</v>
      </c>
      <c r="E15" s="20">
        <v>7.3931199037917503E-5</v>
      </c>
      <c r="F15" t="s">
        <v>334</v>
      </c>
      <c r="G15">
        <v>376</v>
      </c>
      <c r="H15">
        <v>104</v>
      </c>
      <c r="I15">
        <v>8156</v>
      </c>
      <c r="J15">
        <v>3.33715220949263</v>
      </c>
      <c r="K15">
        <v>2.31645417947146E-2</v>
      </c>
      <c r="L15" s="20">
        <v>7.5600613209741497E-4</v>
      </c>
      <c r="M15" s="20">
        <v>5.2944278020702201E-4</v>
      </c>
      <c r="P15" t="s">
        <v>296</v>
      </c>
      <c r="Q15" t="s">
        <v>313</v>
      </c>
      <c r="R15">
        <v>17</v>
      </c>
      <c r="S15">
        <v>1.8743109151047399</v>
      </c>
      <c r="T15">
        <v>1.5335426372082501E-3</v>
      </c>
      <c r="U15" t="s">
        <v>335</v>
      </c>
      <c r="V15">
        <v>398</v>
      </c>
      <c r="W15">
        <v>143</v>
      </c>
      <c r="X15">
        <v>8156</v>
      </c>
      <c r="Y15">
        <v>2.4361668482271499</v>
      </c>
      <c r="Z15">
        <v>0.37954229043316201</v>
      </c>
      <c r="AA15">
        <v>2.6496208898431399E-2</v>
      </c>
      <c r="AB15">
        <v>2.3684714063549599E-2</v>
      </c>
    </row>
    <row r="16" spans="1:28">
      <c r="A16" t="s">
        <v>296</v>
      </c>
      <c r="B16" t="s">
        <v>327</v>
      </c>
      <c r="C16">
        <v>34</v>
      </c>
      <c r="D16">
        <v>3.9035591274397201</v>
      </c>
      <c r="E16" s="20">
        <v>7.85665692466574E-5</v>
      </c>
      <c r="F16" t="s">
        <v>336</v>
      </c>
      <c r="G16">
        <v>376</v>
      </c>
      <c r="H16">
        <v>354</v>
      </c>
      <c r="I16">
        <v>8156</v>
      </c>
      <c r="J16">
        <v>2.08336338502223</v>
      </c>
      <c r="K16">
        <v>2.4598971118394E-2</v>
      </c>
      <c r="L16" s="20">
        <v>7.783000765997E-4</v>
      </c>
      <c r="M16" s="20">
        <v>5.4505557414868499E-4</v>
      </c>
      <c r="P16" t="s">
        <v>296</v>
      </c>
      <c r="Q16" t="s">
        <v>309</v>
      </c>
      <c r="R16">
        <v>13</v>
      </c>
      <c r="S16">
        <v>1.4332965821389101</v>
      </c>
      <c r="T16">
        <v>2.73547311274687E-3</v>
      </c>
      <c r="U16" t="s">
        <v>337</v>
      </c>
      <c r="V16">
        <v>398</v>
      </c>
      <c r="W16">
        <v>98</v>
      </c>
      <c r="X16">
        <v>8156</v>
      </c>
      <c r="Y16">
        <v>2.7183878576556202</v>
      </c>
      <c r="Z16">
        <v>0.57339546474173098</v>
      </c>
      <c r="AA16">
        <v>3.8669642639285302E-2</v>
      </c>
      <c r="AB16">
        <v>3.4566432970164998E-2</v>
      </c>
    </row>
    <row r="17" spans="1:28">
      <c r="A17" t="s">
        <v>296</v>
      </c>
      <c r="B17" t="s">
        <v>318</v>
      </c>
      <c r="C17">
        <v>20</v>
      </c>
      <c r="D17">
        <v>2.2962112514351301</v>
      </c>
      <c r="E17" s="20">
        <v>9.1544400626716998E-5</v>
      </c>
      <c r="F17" t="s">
        <v>338</v>
      </c>
      <c r="G17">
        <v>376</v>
      </c>
      <c r="H17">
        <v>156</v>
      </c>
      <c r="I17">
        <v>8156</v>
      </c>
      <c r="J17">
        <v>2.7809601745771899</v>
      </c>
      <c r="K17">
        <v>2.8603841198510699E-2</v>
      </c>
      <c r="L17" s="20">
        <v>8.7938106056573595E-4</v>
      </c>
      <c r="M17" s="20">
        <v>6.1584414967064203E-4</v>
      </c>
      <c r="P17" t="s">
        <v>296</v>
      </c>
      <c r="Q17" t="s">
        <v>339</v>
      </c>
      <c r="R17">
        <v>12</v>
      </c>
      <c r="S17">
        <v>1.3230429988974599</v>
      </c>
      <c r="T17">
        <v>3.7702711897560498E-3</v>
      </c>
      <c r="U17" t="s">
        <v>340</v>
      </c>
      <c r="V17">
        <v>398</v>
      </c>
      <c r="W17">
        <v>89</v>
      </c>
      <c r="X17">
        <v>8156</v>
      </c>
      <c r="Y17">
        <v>2.7630286262774502</v>
      </c>
      <c r="Z17">
        <v>0.69111008744964797</v>
      </c>
      <c r="AA17">
        <v>4.3427938519041899E-2</v>
      </c>
      <c r="AB17">
        <v>3.8819829287117899E-2</v>
      </c>
    </row>
    <row r="18" spans="1:28">
      <c r="A18" t="s">
        <v>296</v>
      </c>
      <c r="B18" t="s">
        <v>341</v>
      </c>
      <c r="C18">
        <v>17</v>
      </c>
      <c r="D18">
        <v>1.9517795637198601</v>
      </c>
      <c r="E18" s="20">
        <v>1.0138274248588E-4</v>
      </c>
      <c r="F18" t="s">
        <v>342</v>
      </c>
      <c r="G18">
        <v>376</v>
      </c>
      <c r="H18">
        <v>119</v>
      </c>
      <c r="I18">
        <v>8156</v>
      </c>
      <c r="J18">
        <v>3.0987841945288701</v>
      </c>
      <c r="K18">
        <v>3.1628959274478903E-2</v>
      </c>
      <c r="L18" s="20">
        <v>9.1823798194354299E-4</v>
      </c>
      <c r="M18" s="20">
        <v>6.4305625233901105E-4</v>
      </c>
      <c r="P18" t="s">
        <v>296</v>
      </c>
      <c r="Q18" t="s">
        <v>343</v>
      </c>
      <c r="R18">
        <v>20</v>
      </c>
      <c r="S18">
        <v>2.2050716648291</v>
      </c>
      <c r="T18">
        <v>4.1503999158144997E-3</v>
      </c>
      <c r="U18" t="s">
        <v>344</v>
      </c>
      <c r="V18">
        <v>398</v>
      </c>
      <c r="W18">
        <v>201</v>
      </c>
      <c r="X18">
        <v>8156</v>
      </c>
      <c r="Y18">
        <v>2.0390509762744</v>
      </c>
      <c r="Z18">
        <v>0.72568012416086602</v>
      </c>
      <c r="AA18">
        <v>4.6099084779225301E-2</v>
      </c>
      <c r="AB18">
        <v>4.12075420213011E-2</v>
      </c>
    </row>
    <row r="19" spans="1:28">
      <c r="A19" t="s">
        <v>296</v>
      </c>
      <c r="B19" t="s">
        <v>345</v>
      </c>
      <c r="C19">
        <v>16</v>
      </c>
      <c r="D19">
        <v>1.8369690011480999</v>
      </c>
      <c r="E19" s="20">
        <v>1.1473776109735199E-4</v>
      </c>
      <c r="F19" t="s">
        <v>346</v>
      </c>
      <c r="G19">
        <v>376</v>
      </c>
      <c r="H19">
        <v>108</v>
      </c>
      <c r="I19">
        <v>8156</v>
      </c>
      <c r="J19">
        <v>3.2135539795114201</v>
      </c>
      <c r="K19">
        <v>3.5720373105523798E-2</v>
      </c>
      <c r="L19">
        <v>1.01032972966279E-3</v>
      </c>
      <c r="M19" s="20">
        <v>7.0754952676700396E-4</v>
      </c>
      <c r="P19" t="s">
        <v>296</v>
      </c>
      <c r="Q19" t="s">
        <v>347</v>
      </c>
      <c r="R19">
        <v>15</v>
      </c>
      <c r="S19">
        <v>1.65380374862183</v>
      </c>
      <c r="T19">
        <v>4.5027888945425101E-3</v>
      </c>
      <c r="U19" t="s">
        <v>348</v>
      </c>
      <c r="V19">
        <v>398</v>
      </c>
      <c r="W19">
        <v>131</v>
      </c>
      <c r="X19">
        <v>8156</v>
      </c>
      <c r="Y19">
        <v>2.34646515017837</v>
      </c>
      <c r="Z19">
        <v>0.75427189578987097</v>
      </c>
      <c r="AA19">
        <v>4.8288529179404197E-2</v>
      </c>
      <c r="AB19">
        <v>4.3164665954579899E-2</v>
      </c>
    </row>
    <row r="20" spans="1:28">
      <c r="A20" t="s">
        <v>296</v>
      </c>
      <c r="B20" t="s">
        <v>321</v>
      </c>
      <c r="C20">
        <v>29</v>
      </c>
      <c r="D20">
        <v>3.3295063145809398</v>
      </c>
      <c r="E20" s="20">
        <v>1.9224564362878201E-4</v>
      </c>
      <c r="F20" t="s">
        <v>349</v>
      </c>
      <c r="G20">
        <v>376</v>
      </c>
      <c r="H20">
        <v>294</v>
      </c>
      <c r="I20">
        <v>8156</v>
      </c>
      <c r="J20">
        <v>2.1396367057461201</v>
      </c>
      <c r="K20">
        <v>5.91275799304408E-2</v>
      </c>
      <c r="L20">
        <v>1.5454725622055399E-3</v>
      </c>
      <c r="M20">
        <v>1.0823183243206E-3</v>
      </c>
      <c r="P20" t="s">
        <v>296</v>
      </c>
      <c r="Q20" t="s">
        <v>329</v>
      </c>
      <c r="R20">
        <v>17</v>
      </c>
      <c r="S20">
        <v>1.8743109151047399</v>
      </c>
      <c r="T20">
        <v>8.5224806230642103E-3</v>
      </c>
      <c r="U20" t="s">
        <v>350</v>
      </c>
      <c r="V20">
        <v>398</v>
      </c>
      <c r="W20">
        <v>170</v>
      </c>
      <c r="X20">
        <v>8156</v>
      </c>
      <c r="Y20">
        <v>2.0492462311557702</v>
      </c>
      <c r="Z20">
        <v>0.93018109346557099</v>
      </c>
      <c r="AA20">
        <v>7.7955631581557897E-2</v>
      </c>
      <c r="AB20">
        <v>6.9683812153289698E-2</v>
      </c>
    </row>
    <row r="21" spans="1:28">
      <c r="A21" t="s">
        <v>296</v>
      </c>
      <c r="B21" t="s">
        <v>351</v>
      </c>
      <c r="C21">
        <v>25</v>
      </c>
      <c r="D21">
        <v>2.8702640642939099</v>
      </c>
      <c r="E21" s="20">
        <v>1.9432352639213701E-4</v>
      </c>
      <c r="F21" t="s">
        <v>352</v>
      </c>
      <c r="G21">
        <v>376</v>
      </c>
      <c r="H21">
        <v>235</v>
      </c>
      <c r="I21">
        <v>8156</v>
      </c>
      <c r="J21">
        <v>2.3076052512449001</v>
      </c>
      <c r="K21">
        <v>5.9747237756692197E-2</v>
      </c>
      <c r="L21">
        <v>1.5454725622055399E-3</v>
      </c>
      <c r="M21">
        <v>1.0823183243206E-3</v>
      </c>
      <c r="P21" t="s">
        <v>296</v>
      </c>
      <c r="Q21" t="s">
        <v>353</v>
      </c>
      <c r="R21">
        <v>12</v>
      </c>
      <c r="S21">
        <v>1.3230429988974599</v>
      </c>
      <c r="T21">
        <v>9.0863229800006093E-3</v>
      </c>
      <c r="U21" t="s">
        <v>354</v>
      </c>
      <c r="V21">
        <v>398</v>
      </c>
      <c r="W21">
        <v>100</v>
      </c>
      <c r="X21">
        <v>8156</v>
      </c>
      <c r="Y21">
        <v>2.45909547738693</v>
      </c>
      <c r="Z21">
        <v>0.94150201828126201</v>
      </c>
      <c r="AA21">
        <v>8.07384699080054E-2</v>
      </c>
      <c r="AB21">
        <v>7.2171365384004801E-2</v>
      </c>
    </row>
    <row r="22" spans="1:28">
      <c r="A22" t="s">
        <v>296</v>
      </c>
      <c r="B22" t="s">
        <v>339</v>
      </c>
      <c r="C22">
        <v>14</v>
      </c>
      <c r="D22">
        <v>1.6073478760045901</v>
      </c>
      <c r="E22" s="20">
        <v>1.9501231068839601E-4</v>
      </c>
      <c r="F22" t="s">
        <v>355</v>
      </c>
      <c r="G22">
        <v>376</v>
      </c>
      <c r="H22">
        <v>89</v>
      </c>
      <c r="I22">
        <v>8156</v>
      </c>
      <c r="J22">
        <v>3.41214439397561</v>
      </c>
      <c r="K22">
        <v>5.9952554443428903E-2</v>
      </c>
      <c r="L22">
        <v>1.5454725622055399E-3</v>
      </c>
      <c r="M22">
        <v>1.0823183243206E-3</v>
      </c>
      <c r="P22" t="s">
        <v>296</v>
      </c>
      <c r="Q22" t="s">
        <v>356</v>
      </c>
      <c r="R22">
        <v>9</v>
      </c>
      <c r="S22">
        <v>0.99228224917309804</v>
      </c>
      <c r="T22">
        <v>9.90189133861317E-3</v>
      </c>
      <c r="U22" t="s">
        <v>357</v>
      </c>
      <c r="V22">
        <v>398</v>
      </c>
      <c r="W22">
        <v>62</v>
      </c>
      <c r="X22">
        <v>8156</v>
      </c>
      <c r="Y22">
        <v>2.9747122710325802</v>
      </c>
      <c r="Z22">
        <v>0.95471756109686001</v>
      </c>
      <c r="AA22">
        <v>8.3229410981316101E-2</v>
      </c>
      <c r="AB22">
        <v>7.43979943820125E-2</v>
      </c>
    </row>
    <row r="23" spans="1:28">
      <c r="A23" t="s">
        <v>296</v>
      </c>
      <c r="B23" t="s">
        <v>358</v>
      </c>
      <c r="C23">
        <v>23</v>
      </c>
      <c r="D23">
        <v>2.6406429391503998</v>
      </c>
      <c r="E23" s="20">
        <v>2.4748568332059198E-4</v>
      </c>
      <c r="F23" t="s">
        <v>359</v>
      </c>
      <c r="G23">
        <v>376</v>
      </c>
      <c r="H23">
        <v>210</v>
      </c>
      <c r="I23">
        <v>8156</v>
      </c>
      <c r="J23">
        <v>2.3757345491387998</v>
      </c>
      <c r="K23">
        <v>7.5463428878340594E-2</v>
      </c>
      <c r="L23">
        <v>1.8679276574435099E-3</v>
      </c>
      <c r="M23">
        <v>1.3081386118374101E-3</v>
      </c>
      <c r="P23" t="s">
        <v>296</v>
      </c>
      <c r="Q23" t="s">
        <v>351</v>
      </c>
      <c r="R23">
        <v>21</v>
      </c>
      <c r="S23">
        <v>2.3153252480705602</v>
      </c>
      <c r="T23">
        <v>1.0484892967599101E-2</v>
      </c>
      <c r="U23" t="s">
        <v>360</v>
      </c>
      <c r="V23">
        <v>398</v>
      </c>
      <c r="W23">
        <v>235</v>
      </c>
      <c r="X23">
        <v>8156</v>
      </c>
      <c r="Y23">
        <v>1.8312413129477101</v>
      </c>
      <c r="Z23">
        <v>0.96229704210533196</v>
      </c>
      <c r="AA23">
        <v>8.5810571392719706E-2</v>
      </c>
      <c r="AB23">
        <v>7.6705269605067794E-2</v>
      </c>
    </row>
    <row r="24" spans="1:28">
      <c r="A24" t="s">
        <v>296</v>
      </c>
      <c r="B24" t="s">
        <v>361</v>
      </c>
      <c r="C24">
        <v>16</v>
      </c>
      <c r="D24">
        <v>1.8369690011480999</v>
      </c>
      <c r="E24" s="20">
        <v>3.42086621292869E-4</v>
      </c>
      <c r="F24" t="s">
        <v>362</v>
      </c>
      <c r="G24">
        <v>376</v>
      </c>
      <c r="H24">
        <v>119</v>
      </c>
      <c r="I24">
        <v>8156</v>
      </c>
      <c r="J24">
        <v>2.9165027713212899</v>
      </c>
      <c r="K24">
        <v>0.102785227508243</v>
      </c>
      <c r="L24">
        <v>2.4332917183067702E-3</v>
      </c>
      <c r="M24">
        <v>1.7040718027258801E-3</v>
      </c>
      <c r="P24" t="s">
        <v>296</v>
      </c>
      <c r="Q24" t="s">
        <v>363</v>
      </c>
      <c r="R24">
        <v>13</v>
      </c>
      <c r="S24">
        <v>1.4332965821389101</v>
      </c>
      <c r="T24">
        <v>1.4503499469048499E-2</v>
      </c>
      <c r="U24" t="s">
        <v>364</v>
      </c>
      <c r="V24">
        <v>398</v>
      </c>
      <c r="W24">
        <v>121</v>
      </c>
      <c r="X24">
        <v>8156</v>
      </c>
      <c r="Y24">
        <v>2.2016695045475299</v>
      </c>
      <c r="Z24">
        <v>0.98936513732505404</v>
      </c>
      <c r="AA24">
        <v>0.115656111150617</v>
      </c>
      <c r="AB24">
        <v>0.103383919292191</v>
      </c>
    </row>
    <row r="25" spans="1:28">
      <c r="A25" t="s">
        <v>296</v>
      </c>
      <c r="B25" t="s">
        <v>365</v>
      </c>
      <c r="C25">
        <v>23</v>
      </c>
      <c r="D25">
        <v>2.6406429391503998</v>
      </c>
      <c r="E25" s="20">
        <v>3.4541996001200302E-4</v>
      </c>
      <c r="F25" t="s">
        <v>366</v>
      </c>
      <c r="G25">
        <v>376</v>
      </c>
      <c r="H25">
        <v>215</v>
      </c>
      <c r="I25">
        <v>8156</v>
      </c>
      <c r="J25">
        <v>2.3204849084611499</v>
      </c>
      <c r="K25">
        <v>0.10373311093359799</v>
      </c>
      <c r="L25">
        <v>2.4332917183067702E-3</v>
      </c>
      <c r="M25">
        <v>1.7040718027258801E-3</v>
      </c>
      <c r="P25" t="s">
        <v>296</v>
      </c>
      <c r="Q25" t="s">
        <v>341</v>
      </c>
      <c r="R25">
        <v>12</v>
      </c>
      <c r="S25">
        <v>1.3230429988974599</v>
      </c>
      <c r="T25">
        <v>2.9919653948558E-2</v>
      </c>
      <c r="U25" t="s">
        <v>367</v>
      </c>
      <c r="V25">
        <v>398</v>
      </c>
      <c r="W25">
        <v>119</v>
      </c>
      <c r="X25">
        <v>8156</v>
      </c>
      <c r="Y25">
        <v>2.0664667877201102</v>
      </c>
      <c r="Z25">
        <v>0.99992107828605203</v>
      </c>
      <c r="AA25">
        <v>0.21639563669771</v>
      </c>
      <c r="AB25">
        <v>0.193434041806956</v>
      </c>
    </row>
    <row r="26" spans="1:28">
      <c r="A26" t="s">
        <v>296</v>
      </c>
      <c r="B26" t="s">
        <v>363</v>
      </c>
      <c r="C26">
        <v>16</v>
      </c>
      <c r="D26">
        <v>1.8369690011480999</v>
      </c>
      <c r="E26" s="20">
        <v>4.1045100235455702E-4</v>
      </c>
      <c r="F26" t="s">
        <v>368</v>
      </c>
      <c r="G26">
        <v>376</v>
      </c>
      <c r="H26">
        <v>121</v>
      </c>
      <c r="I26">
        <v>8156</v>
      </c>
      <c r="J26">
        <v>2.8682961139440799</v>
      </c>
      <c r="K26">
        <v>0.12202721073640201</v>
      </c>
      <c r="L26">
        <v>2.8285427770955301E-3</v>
      </c>
      <c r="M26">
        <v>1.9808722287546002E-3</v>
      </c>
      <c r="P26" t="s">
        <v>296</v>
      </c>
      <c r="Q26" t="s">
        <v>369</v>
      </c>
      <c r="R26">
        <v>11</v>
      </c>
      <c r="S26">
        <v>1.212789415656</v>
      </c>
      <c r="T26">
        <v>3.7040871136616103E-2</v>
      </c>
      <c r="U26" t="s">
        <v>370</v>
      </c>
      <c r="V26">
        <v>398</v>
      </c>
      <c r="W26">
        <v>108</v>
      </c>
      <c r="X26">
        <v>8156</v>
      </c>
      <c r="Y26">
        <v>2.08719523543644</v>
      </c>
      <c r="Z26">
        <v>0.99999201926680603</v>
      </c>
      <c r="AA26">
        <v>0.248129832383366</v>
      </c>
      <c r="AB26">
        <v>0.221800943416643</v>
      </c>
    </row>
    <row r="27" spans="1:28">
      <c r="A27" t="s">
        <v>296</v>
      </c>
      <c r="B27" t="s">
        <v>371</v>
      </c>
      <c r="C27">
        <v>15</v>
      </c>
      <c r="D27">
        <v>1.72215843857634</v>
      </c>
      <c r="E27" s="20">
        <v>5.8372243975797597E-4</v>
      </c>
      <c r="F27" t="s">
        <v>372</v>
      </c>
      <c r="G27">
        <v>376</v>
      </c>
      <c r="H27">
        <v>112</v>
      </c>
      <c r="I27">
        <v>8156</v>
      </c>
      <c r="J27">
        <v>2.9051101823708199</v>
      </c>
      <c r="K27">
        <v>0.168973869879632</v>
      </c>
      <c r="L27">
        <v>3.8550002792349701E-3</v>
      </c>
      <c r="M27">
        <v>2.6997162838806399E-3</v>
      </c>
      <c r="P27" t="s">
        <v>296</v>
      </c>
      <c r="Q27" t="s">
        <v>373</v>
      </c>
      <c r="R27">
        <v>10</v>
      </c>
      <c r="S27">
        <v>1.10253583241455</v>
      </c>
      <c r="T27">
        <v>3.8794264289833E-2</v>
      </c>
      <c r="U27" t="s">
        <v>374</v>
      </c>
      <c r="V27">
        <v>398</v>
      </c>
      <c r="W27">
        <v>94</v>
      </c>
      <c r="X27">
        <v>8156</v>
      </c>
      <c r="Y27">
        <v>2.18004918208061</v>
      </c>
      <c r="Z27">
        <v>0.99999547221298901</v>
      </c>
      <c r="AA27">
        <v>0.248129832383366</v>
      </c>
      <c r="AB27">
        <v>0.221800943416643</v>
      </c>
    </row>
    <row r="28" spans="1:28">
      <c r="A28" t="s">
        <v>296</v>
      </c>
      <c r="B28" t="s">
        <v>375</v>
      </c>
      <c r="C28">
        <v>20</v>
      </c>
      <c r="D28">
        <v>2.2962112514351301</v>
      </c>
      <c r="E28" s="20">
        <v>6.7686308132500802E-4</v>
      </c>
      <c r="F28" t="s">
        <v>376</v>
      </c>
      <c r="G28">
        <v>376</v>
      </c>
      <c r="H28">
        <v>182</v>
      </c>
      <c r="I28">
        <v>8156</v>
      </c>
      <c r="J28">
        <v>2.3836801496375899</v>
      </c>
      <c r="K28">
        <v>0.19316673690871899</v>
      </c>
      <c r="L28">
        <v>4.3788897302046402E-3</v>
      </c>
      <c r="M28">
        <v>3.0666041643704401E-3</v>
      </c>
      <c r="P28" t="s">
        <v>296</v>
      </c>
      <c r="Q28" t="s">
        <v>377</v>
      </c>
      <c r="R28">
        <v>15</v>
      </c>
      <c r="S28">
        <v>1.65380374862183</v>
      </c>
      <c r="T28">
        <v>3.89595404829731E-2</v>
      </c>
      <c r="U28" t="s">
        <v>378</v>
      </c>
      <c r="V28">
        <v>398</v>
      </c>
      <c r="W28">
        <v>171</v>
      </c>
      <c r="X28">
        <v>8156</v>
      </c>
      <c r="Y28">
        <v>1.79758441329454</v>
      </c>
      <c r="Z28">
        <v>0.9999957079981</v>
      </c>
      <c r="AA28">
        <v>0.248129832383366</v>
      </c>
      <c r="AB28">
        <v>0.221800943416643</v>
      </c>
    </row>
    <row r="29" spans="1:28">
      <c r="A29" t="s">
        <v>296</v>
      </c>
      <c r="B29" t="s">
        <v>311</v>
      </c>
      <c r="C29">
        <v>18</v>
      </c>
      <c r="D29">
        <v>2.0665901262916102</v>
      </c>
      <c r="E29" s="20">
        <v>8.5089559133673799E-4</v>
      </c>
      <c r="F29" t="s">
        <v>379</v>
      </c>
      <c r="G29">
        <v>376</v>
      </c>
      <c r="H29">
        <v>157</v>
      </c>
      <c r="I29">
        <v>8156</v>
      </c>
      <c r="J29">
        <v>2.4869223472015101</v>
      </c>
      <c r="K29">
        <v>0.23650501691451001</v>
      </c>
      <c r="L29">
        <v>5.2889000481126597E-3</v>
      </c>
      <c r="M29">
        <v>3.7038984564069701E-3</v>
      </c>
      <c r="P29" t="s">
        <v>296</v>
      </c>
      <c r="Q29" t="s">
        <v>323</v>
      </c>
      <c r="R29">
        <v>11</v>
      </c>
      <c r="S29">
        <v>1.212789415656</v>
      </c>
      <c r="T29">
        <v>3.9094410889983798E-2</v>
      </c>
      <c r="U29" t="s">
        <v>380</v>
      </c>
      <c r="V29">
        <v>398</v>
      </c>
      <c r="W29">
        <v>109</v>
      </c>
      <c r="X29">
        <v>8156</v>
      </c>
      <c r="Y29">
        <v>2.06804665529482</v>
      </c>
      <c r="Z29">
        <v>0.99999589130641597</v>
      </c>
      <c r="AA29">
        <v>0.248129832383366</v>
      </c>
      <c r="AB29">
        <v>0.221800943416643</v>
      </c>
    </row>
    <row r="30" spans="1:28" ht="15.75" thickBot="1">
      <c r="A30" t="s">
        <v>296</v>
      </c>
      <c r="B30" t="s">
        <v>381</v>
      </c>
      <c r="C30">
        <v>14</v>
      </c>
      <c r="D30">
        <v>1.6073478760045901</v>
      </c>
      <c r="E30" s="20">
        <v>9.0966328218833803E-4</v>
      </c>
      <c r="F30" t="s">
        <v>382</v>
      </c>
      <c r="G30">
        <v>376</v>
      </c>
      <c r="H30">
        <v>104</v>
      </c>
      <c r="I30">
        <v>8156</v>
      </c>
      <c r="J30">
        <v>2.9200081833060501</v>
      </c>
      <c r="K30">
        <v>0.25060907080216899</v>
      </c>
      <c r="L30">
        <v>5.5454473164173604E-3</v>
      </c>
      <c r="M30">
        <v>3.8835624739579E-3</v>
      </c>
      <c r="P30" s="5" t="s">
        <v>296</v>
      </c>
      <c r="Q30" s="5" t="s">
        <v>383</v>
      </c>
      <c r="R30" s="5">
        <v>12</v>
      </c>
      <c r="S30" s="5">
        <v>1.3230429988974599</v>
      </c>
      <c r="T30" s="5">
        <v>4.2783443991351498E-2</v>
      </c>
      <c r="U30" s="5" t="s">
        <v>384</v>
      </c>
      <c r="V30" s="5">
        <v>398</v>
      </c>
      <c r="W30" s="5">
        <v>126</v>
      </c>
      <c r="X30" s="5">
        <v>8156</v>
      </c>
      <c r="Y30" s="5">
        <v>1.95166307729121</v>
      </c>
      <c r="Z30" s="5">
        <v>0.99999875785388503</v>
      </c>
      <c r="AA30" s="5">
        <v>0.26611302162620598</v>
      </c>
      <c r="AB30" s="5">
        <v>0.23787594859191399</v>
      </c>
    </row>
    <row r="31" spans="1:28">
      <c r="A31" t="s">
        <v>296</v>
      </c>
      <c r="B31" t="s">
        <v>385</v>
      </c>
      <c r="C31">
        <v>15</v>
      </c>
      <c r="D31">
        <v>1.72215843857634</v>
      </c>
      <c r="E31">
        <v>1.1655853451613301E-3</v>
      </c>
      <c r="F31" t="s">
        <v>386</v>
      </c>
      <c r="G31">
        <v>376</v>
      </c>
      <c r="H31">
        <v>120</v>
      </c>
      <c r="I31">
        <v>8156</v>
      </c>
      <c r="J31">
        <v>2.7114361702127598</v>
      </c>
      <c r="K31">
        <v>0.30906260388141199</v>
      </c>
      <c r="L31">
        <v>6.7180100802935296E-3</v>
      </c>
      <c r="M31">
        <v>4.7047263022875797E-3</v>
      </c>
    </row>
    <row r="32" spans="1:28">
      <c r="A32" t="s">
        <v>296</v>
      </c>
      <c r="B32" t="s">
        <v>387</v>
      </c>
      <c r="C32">
        <v>12</v>
      </c>
      <c r="D32">
        <v>1.37772675086107</v>
      </c>
      <c r="E32">
        <v>1.24138335708519E-3</v>
      </c>
      <c r="F32" t="s">
        <v>388</v>
      </c>
      <c r="G32">
        <v>376</v>
      </c>
      <c r="H32">
        <v>82</v>
      </c>
      <c r="I32">
        <v>8156</v>
      </c>
      <c r="J32">
        <v>3.1743642968344501</v>
      </c>
      <c r="K32">
        <v>0.32548608955202601</v>
      </c>
      <c r="L32">
        <v>6.9962279331351098E-3</v>
      </c>
      <c r="M32">
        <v>4.8995665651608601E-3</v>
      </c>
    </row>
    <row r="33" spans="1:13">
      <c r="A33" t="s">
        <v>296</v>
      </c>
      <c r="B33" t="s">
        <v>331</v>
      </c>
      <c r="C33">
        <v>11</v>
      </c>
      <c r="D33">
        <v>1.2629161882893201</v>
      </c>
      <c r="E33">
        <v>1.2579968207845401E-3</v>
      </c>
      <c r="F33" t="s">
        <v>389</v>
      </c>
      <c r="G33">
        <v>376</v>
      </c>
      <c r="H33">
        <v>70</v>
      </c>
      <c r="I33">
        <v>8156</v>
      </c>
      <c r="J33">
        <v>3.4086626139817602</v>
      </c>
      <c r="K33">
        <v>0.32903347929327198</v>
      </c>
      <c r="L33">
        <v>6.9962279331351098E-3</v>
      </c>
      <c r="M33">
        <v>4.8995665651608601E-3</v>
      </c>
    </row>
    <row r="34" spans="1:13">
      <c r="A34" t="s">
        <v>296</v>
      </c>
      <c r="B34" t="s">
        <v>390</v>
      </c>
      <c r="C34">
        <v>13</v>
      </c>
      <c r="D34">
        <v>1.4925373134328299</v>
      </c>
      <c r="E34">
        <v>1.69977114209634E-3</v>
      </c>
      <c r="F34" t="s">
        <v>391</v>
      </c>
      <c r="G34">
        <v>376</v>
      </c>
      <c r="H34">
        <v>98</v>
      </c>
      <c r="I34">
        <v>8156</v>
      </c>
      <c r="J34">
        <v>2.8774424663482399</v>
      </c>
      <c r="K34">
        <v>0.416835466245155</v>
      </c>
      <c r="L34">
        <v>9.1326686787210499E-3</v>
      </c>
      <c r="M34">
        <v>6.3957490431421904E-3</v>
      </c>
    </row>
    <row r="35" spans="1:13">
      <c r="A35" t="s">
        <v>296</v>
      </c>
      <c r="B35" t="s">
        <v>356</v>
      </c>
      <c r="C35">
        <v>10</v>
      </c>
      <c r="D35">
        <v>1.1481056257175599</v>
      </c>
      <c r="E35">
        <v>1.94718989344752E-3</v>
      </c>
      <c r="F35" t="s">
        <v>392</v>
      </c>
      <c r="G35">
        <v>376</v>
      </c>
      <c r="H35">
        <v>62</v>
      </c>
      <c r="I35">
        <v>8156</v>
      </c>
      <c r="J35">
        <v>3.4986273164035602</v>
      </c>
      <c r="K35">
        <v>0.460903634274553</v>
      </c>
      <c r="L35">
        <v>1.0119003216768299E-2</v>
      </c>
      <c r="M35">
        <v>7.0864943663172296E-3</v>
      </c>
    </row>
    <row r="36" spans="1:13">
      <c r="A36" t="s">
        <v>296</v>
      </c>
      <c r="B36" t="s">
        <v>343</v>
      </c>
      <c r="C36">
        <v>20</v>
      </c>
      <c r="D36">
        <v>2.2962112514351301</v>
      </c>
      <c r="E36">
        <v>2.2068058442162898E-3</v>
      </c>
      <c r="F36" t="s">
        <v>393</v>
      </c>
      <c r="G36">
        <v>376</v>
      </c>
      <c r="H36">
        <v>201</v>
      </c>
      <c r="I36">
        <v>8156</v>
      </c>
      <c r="J36">
        <v>2.1583571504181198</v>
      </c>
      <c r="K36">
        <v>0.50357878251616905</v>
      </c>
      <c r="L36">
        <v>1.1283184719622001E-2</v>
      </c>
      <c r="M36">
        <v>7.90178866800028E-3</v>
      </c>
    </row>
    <row r="37" spans="1:13">
      <c r="A37" t="s">
        <v>296</v>
      </c>
      <c r="B37" t="s">
        <v>394</v>
      </c>
      <c r="C37">
        <v>13</v>
      </c>
      <c r="D37">
        <v>1.4925373134328299</v>
      </c>
      <c r="E37">
        <v>2.3975342340129598E-3</v>
      </c>
      <c r="F37" t="s">
        <v>395</v>
      </c>
      <c r="G37">
        <v>376</v>
      </c>
      <c r="H37">
        <v>102</v>
      </c>
      <c r="I37">
        <v>8156</v>
      </c>
      <c r="J37">
        <v>2.7646015853149701</v>
      </c>
      <c r="K37">
        <v>0.532768719251695</v>
      </c>
      <c r="L37">
        <v>1.1515429578516799E-2</v>
      </c>
      <c r="M37">
        <v>8.0644333325890494E-3</v>
      </c>
    </row>
    <row r="38" spans="1:13">
      <c r="A38" t="s">
        <v>296</v>
      </c>
      <c r="B38" t="s">
        <v>396</v>
      </c>
      <c r="C38">
        <v>10</v>
      </c>
      <c r="D38">
        <v>1.1481056257175599</v>
      </c>
      <c r="E38">
        <v>3.71357069164388E-3</v>
      </c>
      <c r="F38" t="s">
        <v>397</v>
      </c>
      <c r="G38">
        <v>376</v>
      </c>
      <c r="H38">
        <v>68</v>
      </c>
      <c r="I38">
        <v>8156</v>
      </c>
      <c r="J38">
        <v>3.18992490613266</v>
      </c>
      <c r="K38">
        <v>0.69253473180222702</v>
      </c>
      <c r="L38">
        <v>1.7060897235523301E-2</v>
      </c>
      <c r="M38">
        <v>1.19480100513759E-2</v>
      </c>
    </row>
    <row r="39" spans="1:13">
      <c r="A39" t="s">
        <v>296</v>
      </c>
      <c r="B39" t="s">
        <v>398</v>
      </c>
      <c r="C39">
        <v>15</v>
      </c>
      <c r="D39">
        <v>1.72215843857634</v>
      </c>
      <c r="E39">
        <v>3.8086393141286401E-3</v>
      </c>
      <c r="F39" t="s">
        <v>399</v>
      </c>
      <c r="G39">
        <v>376</v>
      </c>
      <c r="H39">
        <v>136</v>
      </c>
      <c r="I39">
        <v>8156</v>
      </c>
      <c r="J39">
        <v>2.3924436795994901</v>
      </c>
      <c r="K39">
        <v>0.70169644673939802</v>
      </c>
      <c r="L39">
        <v>1.7247695179696799E-2</v>
      </c>
      <c r="M39">
        <v>1.20788275390936E-2</v>
      </c>
    </row>
    <row r="40" spans="1:13">
      <c r="A40" t="s">
        <v>296</v>
      </c>
      <c r="B40" t="s">
        <v>400</v>
      </c>
      <c r="C40">
        <v>15</v>
      </c>
      <c r="D40">
        <v>1.72215843857634</v>
      </c>
      <c r="E40">
        <v>4.6364989062132904E-3</v>
      </c>
      <c r="F40" t="s">
        <v>401</v>
      </c>
      <c r="G40">
        <v>376</v>
      </c>
      <c r="H40">
        <v>139</v>
      </c>
      <c r="I40">
        <v>8156</v>
      </c>
      <c r="J40">
        <v>2.3408082045002199</v>
      </c>
      <c r="K40">
        <v>0.77080635372208095</v>
      </c>
      <c r="L40">
        <v>2.0700988074219901E-2</v>
      </c>
      <c r="M40">
        <v>1.44972219321035E-2</v>
      </c>
    </row>
    <row r="41" spans="1:13">
      <c r="A41" t="s">
        <v>296</v>
      </c>
      <c r="B41" t="s">
        <v>402</v>
      </c>
      <c r="C41">
        <v>9</v>
      </c>
      <c r="D41">
        <v>1.0332950631458</v>
      </c>
      <c r="E41">
        <v>5.2621051097987504E-3</v>
      </c>
      <c r="F41" t="s">
        <v>403</v>
      </c>
      <c r="G41">
        <v>376</v>
      </c>
      <c r="H41">
        <v>59</v>
      </c>
      <c r="I41">
        <v>8156</v>
      </c>
      <c r="J41">
        <v>3.30887125856473</v>
      </c>
      <c r="K41">
        <v>0.81222138738595095</v>
      </c>
      <c r="L41">
        <v>2.2555082090018101E-2</v>
      </c>
      <c r="M41">
        <v>1.5795672630864399E-2</v>
      </c>
    </row>
    <row r="42" spans="1:13">
      <c r="A42" t="s">
        <v>296</v>
      </c>
      <c r="B42" t="s">
        <v>404</v>
      </c>
      <c r="C42">
        <v>15</v>
      </c>
      <c r="D42">
        <v>1.72215843857634</v>
      </c>
      <c r="E42">
        <v>5.2652242102881304E-3</v>
      </c>
      <c r="F42" t="s">
        <v>405</v>
      </c>
      <c r="G42">
        <v>376</v>
      </c>
      <c r="H42">
        <v>141</v>
      </c>
      <c r="I42">
        <v>8156</v>
      </c>
      <c r="J42">
        <v>2.3076052512449001</v>
      </c>
      <c r="K42">
        <v>0.81240794412827799</v>
      </c>
      <c r="L42">
        <v>2.2555082090018101E-2</v>
      </c>
      <c r="M42">
        <v>1.5795672630864399E-2</v>
      </c>
    </row>
    <row r="43" spans="1:13">
      <c r="A43" t="s">
        <v>296</v>
      </c>
      <c r="B43" t="s">
        <v>406</v>
      </c>
      <c r="C43">
        <v>15</v>
      </c>
      <c r="D43">
        <v>1.72215843857634</v>
      </c>
      <c r="E43">
        <v>5.6044100018692996E-3</v>
      </c>
      <c r="F43" t="s">
        <v>407</v>
      </c>
      <c r="G43">
        <v>376</v>
      </c>
      <c r="H43">
        <v>142</v>
      </c>
      <c r="I43">
        <v>8156</v>
      </c>
      <c r="J43">
        <v>2.2913545100389499</v>
      </c>
      <c r="K43">
        <v>0.83163062316426095</v>
      </c>
      <c r="L43">
        <v>2.36879729412342E-2</v>
      </c>
      <c r="M43">
        <v>1.6589053605533099E-2</v>
      </c>
    </row>
    <row r="44" spans="1:13">
      <c r="A44" t="s">
        <v>296</v>
      </c>
      <c r="B44" t="s">
        <v>408</v>
      </c>
      <c r="C44">
        <v>15</v>
      </c>
      <c r="D44">
        <v>1.72215843857634</v>
      </c>
      <c r="E44">
        <v>5.9609585405011297E-3</v>
      </c>
      <c r="F44" t="s">
        <v>409</v>
      </c>
      <c r="G44">
        <v>376</v>
      </c>
      <c r="H44">
        <v>143</v>
      </c>
      <c r="I44">
        <v>8156</v>
      </c>
      <c r="J44">
        <v>2.27533105192679</v>
      </c>
      <c r="K44">
        <v>0.84972349632719402</v>
      </c>
      <c r="L44">
        <v>2.4863471807090198E-2</v>
      </c>
      <c r="M44">
        <v>1.74122736314638E-2</v>
      </c>
    </row>
    <row r="45" spans="1:13">
      <c r="A45" t="s">
        <v>296</v>
      </c>
      <c r="B45" t="s">
        <v>410</v>
      </c>
      <c r="C45">
        <v>12</v>
      </c>
      <c r="D45">
        <v>1.37772675086107</v>
      </c>
      <c r="E45">
        <v>6.9721911826372898E-3</v>
      </c>
      <c r="F45" t="s">
        <v>411</v>
      </c>
      <c r="G45">
        <v>376</v>
      </c>
      <c r="H45">
        <v>102</v>
      </c>
      <c r="I45">
        <v>8156</v>
      </c>
      <c r="J45">
        <v>2.5519399249061299</v>
      </c>
      <c r="K45">
        <v>0.89116535004958997</v>
      </c>
      <c r="L45">
        <v>2.83357000627695E-2</v>
      </c>
      <c r="M45">
        <v>1.9843928750582999E-2</v>
      </c>
    </row>
    <row r="46" spans="1:13">
      <c r="A46" t="s">
        <v>296</v>
      </c>
      <c r="B46" t="s">
        <v>412</v>
      </c>
      <c r="C46">
        <v>8</v>
      </c>
      <c r="D46">
        <v>0.91848450057405195</v>
      </c>
      <c r="E46">
        <v>1.0199237139393301E-2</v>
      </c>
      <c r="F46" t="s">
        <v>413</v>
      </c>
      <c r="G46">
        <v>376</v>
      </c>
      <c r="H46">
        <v>53</v>
      </c>
      <c r="I46">
        <v>8156</v>
      </c>
      <c r="J46">
        <v>3.27418707346447</v>
      </c>
      <c r="K46">
        <v>0.96121644725037803</v>
      </c>
      <c r="L46">
        <v>4.0414477164845898E-2</v>
      </c>
      <c r="M46">
        <v>2.83028830618164E-2</v>
      </c>
    </row>
    <row r="47" spans="1:13">
      <c r="A47" t="s">
        <v>296</v>
      </c>
      <c r="B47" t="s">
        <v>373</v>
      </c>
      <c r="C47">
        <v>11</v>
      </c>
      <c r="D47">
        <v>1.2629161882893201</v>
      </c>
      <c r="E47">
        <v>1.0831680529186099E-2</v>
      </c>
      <c r="F47" t="s">
        <v>414</v>
      </c>
      <c r="G47">
        <v>376</v>
      </c>
      <c r="H47">
        <v>94</v>
      </c>
      <c r="I47">
        <v>8156</v>
      </c>
      <c r="J47">
        <v>2.5383657763693899</v>
      </c>
      <c r="K47">
        <v>0.96832964385884501</v>
      </c>
      <c r="L47">
        <v>4.2390650959901098E-2</v>
      </c>
      <c r="M47">
        <v>2.96868281170285E-2</v>
      </c>
    </row>
    <row r="48" spans="1:13">
      <c r="A48" t="s">
        <v>296</v>
      </c>
      <c r="B48" t="s">
        <v>415</v>
      </c>
      <c r="C48">
        <v>21</v>
      </c>
      <c r="D48">
        <v>2.41102181400688</v>
      </c>
      <c r="E48">
        <v>1.16586781348685E-2</v>
      </c>
      <c r="F48" t="s">
        <v>416</v>
      </c>
      <c r="G48">
        <v>376</v>
      </c>
      <c r="H48">
        <v>251</v>
      </c>
      <c r="I48">
        <v>8156</v>
      </c>
      <c r="J48">
        <v>1.81482580317029</v>
      </c>
      <c r="K48">
        <v>0.97570571093139102</v>
      </c>
      <c r="L48">
        <v>4.5070743521382003E-2</v>
      </c>
      <c r="M48">
        <v>3.1563738365131898E-2</v>
      </c>
    </row>
    <row r="49" spans="1:13">
      <c r="A49" t="s">
        <v>296</v>
      </c>
      <c r="B49" t="s">
        <v>417</v>
      </c>
      <c r="C49">
        <v>6</v>
      </c>
      <c r="D49">
        <v>0.68886337543053899</v>
      </c>
      <c r="E49">
        <v>1.4457717842697299E-2</v>
      </c>
      <c r="F49" t="s">
        <v>418</v>
      </c>
      <c r="G49">
        <v>376</v>
      </c>
      <c r="H49">
        <v>32</v>
      </c>
      <c r="I49">
        <v>8156</v>
      </c>
      <c r="J49">
        <v>4.0671542553191404</v>
      </c>
      <c r="K49">
        <v>0.99011315255302801</v>
      </c>
      <c r="L49">
        <v>5.2429119127326798E-2</v>
      </c>
      <c r="M49">
        <v>3.6716922543427601E-2</v>
      </c>
    </row>
    <row r="50" spans="1:13">
      <c r="A50" t="s">
        <v>296</v>
      </c>
      <c r="B50" t="s">
        <v>419</v>
      </c>
      <c r="C50">
        <v>13</v>
      </c>
      <c r="D50">
        <v>1.4925373134328299</v>
      </c>
      <c r="E50">
        <v>1.45136893411542E-2</v>
      </c>
      <c r="F50" t="s">
        <v>420</v>
      </c>
      <c r="G50">
        <v>376</v>
      </c>
      <c r="H50">
        <v>128</v>
      </c>
      <c r="I50">
        <v>8156</v>
      </c>
      <c r="J50">
        <v>2.2030418882978702</v>
      </c>
      <c r="K50">
        <v>0.99028956023718495</v>
      </c>
      <c r="L50">
        <v>5.2429119127326798E-2</v>
      </c>
      <c r="M50">
        <v>3.6716922543427601E-2</v>
      </c>
    </row>
    <row r="51" spans="1:13">
      <c r="A51" t="s">
        <v>296</v>
      </c>
      <c r="B51" t="s">
        <v>421</v>
      </c>
      <c r="C51">
        <v>13</v>
      </c>
      <c r="D51">
        <v>1.4925373134328299</v>
      </c>
      <c r="E51">
        <v>1.8139257684952701E-2</v>
      </c>
      <c r="F51" t="s">
        <v>422</v>
      </c>
      <c r="G51">
        <v>376</v>
      </c>
      <c r="H51">
        <v>132</v>
      </c>
      <c r="I51">
        <v>8156</v>
      </c>
      <c r="J51">
        <v>2.1362830431979298</v>
      </c>
      <c r="K51">
        <v>0.99698132031099596</v>
      </c>
      <c r="L51">
        <v>6.38904965125556E-2</v>
      </c>
      <c r="M51">
        <v>4.474350228955E-2</v>
      </c>
    </row>
    <row r="52" spans="1:13">
      <c r="A52" t="s">
        <v>296</v>
      </c>
      <c r="B52" t="s">
        <v>423</v>
      </c>
      <c r="C52">
        <v>7</v>
      </c>
      <c r="D52">
        <v>0.80367393800229603</v>
      </c>
      <c r="E52">
        <v>1.98009632634546E-2</v>
      </c>
      <c r="F52" t="s">
        <v>424</v>
      </c>
      <c r="G52">
        <v>376</v>
      </c>
      <c r="H52">
        <v>47</v>
      </c>
      <c r="I52">
        <v>8156</v>
      </c>
      <c r="J52">
        <v>3.23064735174286</v>
      </c>
      <c r="K52">
        <v>0.998235490384487</v>
      </c>
      <c r="L52">
        <v>6.8976981917748703E-2</v>
      </c>
      <c r="M52">
        <v>4.8305646642713598E-2</v>
      </c>
    </row>
    <row r="53" spans="1:13">
      <c r="A53" t="s">
        <v>296</v>
      </c>
      <c r="B53" t="s">
        <v>425</v>
      </c>
      <c r="C53">
        <v>14</v>
      </c>
      <c r="D53">
        <v>1.6073478760045901</v>
      </c>
      <c r="E53">
        <v>2.0465495167909301E-2</v>
      </c>
      <c r="F53" t="s">
        <v>426</v>
      </c>
      <c r="G53">
        <v>376</v>
      </c>
      <c r="H53">
        <v>150</v>
      </c>
      <c r="I53">
        <v>8156</v>
      </c>
      <c r="J53">
        <v>2.0245390070921898</v>
      </c>
      <c r="K53">
        <v>0.99857682847389895</v>
      </c>
      <c r="L53">
        <v>7.0516977915513701E-2</v>
      </c>
      <c r="M53">
        <v>4.9384129644302902E-2</v>
      </c>
    </row>
    <row r="54" spans="1:13">
      <c r="A54" t="s">
        <v>296</v>
      </c>
      <c r="B54" t="s">
        <v>377</v>
      </c>
      <c r="C54">
        <v>15</v>
      </c>
      <c r="D54">
        <v>1.72215843857634</v>
      </c>
      <c r="E54">
        <v>2.5705714378846702E-2</v>
      </c>
      <c r="F54" t="s">
        <v>427</v>
      </c>
      <c r="G54">
        <v>376</v>
      </c>
      <c r="H54">
        <v>171</v>
      </c>
      <c r="I54">
        <v>8156</v>
      </c>
      <c r="J54">
        <v>1.9027622247107101</v>
      </c>
      <c r="K54">
        <v>0.999740116176278</v>
      </c>
      <c r="L54">
        <v>8.400733461953E-2</v>
      </c>
      <c r="M54">
        <v>5.8831634970144001E-2</v>
      </c>
    </row>
    <row r="55" spans="1:13">
      <c r="A55" t="s">
        <v>296</v>
      </c>
      <c r="B55" t="s">
        <v>428</v>
      </c>
      <c r="C55">
        <v>14</v>
      </c>
      <c r="D55">
        <v>1.6073478760045901</v>
      </c>
      <c r="E55">
        <v>2.6015028298923399E-2</v>
      </c>
      <c r="F55" t="s">
        <v>429</v>
      </c>
      <c r="G55">
        <v>376</v>
      </c>
      <c r="H55">
        <v>155</v>
      </c>
      <c r="I55">
        <v>8156</v>
      </c>
      <c r="J55">
        <v>1.95923129718599</v>
      </c>
      <c r="K55">
        <v>0.99976500148448499</v>
      </c>
      <c r="L55">
        <v>8.41506527628441E-2</v>
      </c>
      <c r="M55">
        <v>5.89320028812347E-2</v>
      </c>
    </row>
    <row r="56" spans="1:13">
      <c r="A56" t="s">
        <v>296</v>
      </c>
      <c r="B56" t="s">
        <v>430</v>
      </c>
      <c r="C56">
        <v>11</v>
      </c>
      <c r="D56">
        <v>1.2629161882893201</v>
      </c>
      <c r="E56">
        <v>2.64374233108901E-2</v>
      </c>
      <c r="F56" t="s">
        <v>431</v>
      </c>
      <c r="G56">
        <v>376</v>
      </c>
      <c r="H56">
        <v>108</v>
      </c>
      <c r="I56">
        <v>8156</v>
      </c>
      <c r="J56">
        <v>2.2093183609141001</v>
      </c>
      <c r="K56">
        <v>0.99979519184191701</v>
      </c>
      <c r="L56">
        <v>8.4653163530829995E-2</v>
      </c>
      <c r="M56">
        <v>5.92839189395718E-2</v>
      </c>
    </row>
    <row r="57" spans="1:13">
      <c r="A57" t="s">
        <v>296</v>
      </c>
      <c r="B57" t="s">
        <v>432</v>
      </c>
      <c r="C57">
        <v>8</v>
      </c>
      <c r="D57">
        <v>0.91848450057405195</v>
      </c>
      <c r="E57">
        <v>2.6801043663880499E-2</v>
      </c>
      <c r="F57" t="s">
        <v>433</v>
      </c>
      <c r="G57">
        <v>376</v>
      </c>
      <c r="H57">
        <v>64</v>
      </c>
      <c r="I57">
        <v>8156</v>
      </c>
      <c r="J57">
        <v>2.7114361702127598</v>
      </c>
      <c r="K57">
        <v>0.99981806420928698</v>
      </c>
      <c r="L57">
        <v>8.4959308414501195E-2</v>
      </c>
      <c r="M57">
        <v>5.9498316933814702E-2</v>
      </c>
    </row>
    <row r="58" spans="1:13">
      <c r="A58" t="s">
        <v>296</v>
      </c>
      <c r="B58" t="s">
        <v>383</v>
      </c>
      <c r="C58">
        <v>12</v>
      </c>
      <c r="D58">
        <v>1.37772675086107</v>
      </c>
      <c r="E58">
        <v>3.0087978895040699E-2</v>
      </c>
      <c r="F58" t="s">
        <v>434</v>
      </c>
      <c r="G58">
        <v>376</v>
      </c>
      <c r="H58">
        <v>126</v>
      </c>
      <c r="I58">
        <v>8156</v>
      </c>
      <c r="J58">
        <v>2.0658561296859101</v>
      </c>
      <c r="K58">
        <v>0.99993774812747305</v>
      </c>
      <c r="L58">
        <v>9.3660278257794397E-2</v>
      </c>
      <c r="M58">
        <v>6.5591740609559496E-2</v>
      </c>
    </row>
    <row r="59" spans="1:13">
      <c r="A59" t="s">
        <v>296</v>
      </c>
      <c r="B59" t="s">
        <v>435</v>
      </c>
      <c r="C59">
        <v>12</v>
      </c>
      <c r="D59">
        <v>1.37772675086107</v>
      </c>
      <c r="E59">
        <v>3.4919956044773298E-2</v>
      </c>
      <c r="F59" t="s">
        <v>436</v>
      </c>
      <c r="G59">
        <v>376</v>
      </c>
      <c r="H59">
        <v>129</v>
      </c>
      <c r="I59">
        <v>8156</v>
      </c>
      <c r="J59">
        <v>2.0178129638792601</v>
      </c>
      <c r="K59">
        <v>0.99998721863326401</v>
      </c>
      <c r="L59">
        <v>0.106438712174934</v>
      </c>
      <c r="M59">
        <v>7.4540675403266199E-2</v>
      </c>
    </row>
    <row r="60" spans="1:13">
      <c r="A60" t="s">
        <v>296</v>
      </c>
      <c r="B60" t="s">
        <v>437</v>
      </c>
      <c r="C60">
        <v>10</v>
      </c>
      <c r="D60">
        <v>1.1481056257175599</v>
      </c>
      <c r="E60">
        <v>3.5823471220584498E-2</v>
      </c>
      <c r="F60" t="s">
        <v>438</v>
      </c>
      <c r="G60">
        <v>376</v>
      </c>
      <c r="H60">
        <v>98</v>
      </c>
      <c r="I60">
        <v>8156</v>
      </c>
      <c r="J60">
        <v>2.2134172818063398</v>
      </c>
      <c r="K60">
        <v>0.99999050209166296</v>
      </c>
      <c r="L60">
        <v>0.108152765494526</v>
      </c>
      <c r="M60">
        <v>7.5741053437807196E-2</v>
      </c>
    </row>
    <row r="61" spans="1:13">
      <c r="A61" t="s">
        <v>296</v>
      </c>
      <c r="B61" t="s">
        <v>439</v>
      </c>
      <c r="C61">
        <v>13</v>
      </c>
      <c r="D61">
        <v>1.4925373134328299</v>
      </c>
      <c r="E61">
        <v>3.96310101964224E-2</v>
      </c>
      <c r="F61" t="s">
        <v>440</v>
      </c>
      <c r="G61">
        <v>376</v>
      </c>
      <c r="H61">
        <v>148</v>
      </c>
      <c r="I61">
        <v>8156</v>
      </c>
      <c r="J61">
        <v>1.9053335250143699</v>
      </c>
      <c r="K61">
        <v>0.99999729051550601</v>
      </c>
      <c r="L61">
        <v>0.118519153134583</v>
      </c>
      <c r="M61">
        <v>8.3000794939677103E-2</v>
      </c>
    </row>
    <row r="62" spans="1:13" ht="15.75" thickBot="1">
      <c r="A62" s="5" t="s">
        <v>296</v>
      </c>
      <c r="B62" s="5" t="s">
        <v>441</v>
      </c>
      <c r="C62" s="5">
        <v>8</v>
      </c>
      <c r="D62" s="5">
        <v>0.91848450057405195</v>
      </c>
      <c r="E62" s="5">
        <v>4.3803972455192103E-2</v>
      </c>
      <c r="F62" s="5" t="s">
        <v>442</v>
      </c>
      <c r="G62" s="5">
        <v>376</v>
      </c>
      <c r="H62" s="5">
        <v>71</v>
      </c>
      <c r="I62" s="5">
        <v>8156</v>
      </c>
      <c r="J62" s="5">
        <v>2.44411147737488</v>
      </c>
      <c r="K62" s="5">
        <v>0.99999931863717995</v>
      </c>
      <c r="L62" s="5">
        <v>0.12977438568500799</v>
      </c>
      <c r="M62" s="5">
        <v>9.0883008271520099E-2</v>
      </c>
    </row>
  </sheetData>
  <conditionalFormatting sqref="R3:R30 C1:C2 C63:C104857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{7FDC09A9-B3CA-425D-B1CD-CD08C9A8E048}</x14:id>
        </ext>
      </extLst>
    </cfRule>
  </conditionalFormatting>
  <conditionalFormatting sqref="Q33:Q1048576 Q1 C3:C62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{D8EF042F-4CD9-44B9-8DF7-F340B2C94DA0}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FDC09A9-B3CA-425D-B1CD-CD08C9A8E04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R3:R30 C1:C2 C63:C1048576</xm:sqref>
        </x14:conditionalFormatting>
        <x14:conditionalFormatting xmlns:xm="http://schemas.microsoft.com/office/excel/2006/main">
          <x14:cfRule type="dataBar" id="{D8EF042F-4CD9-44B9-8DF7-F340B2C94DA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Q33:Q1048576 Q1 C3:C62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FC25-FEB0-4D51-A12A-38AB509F8B84}">
  <dimension ref="A1:AB184"/>
  <sheetViews>
    <sheetView tabSelected="1" workbookViewId="0">
      <selection activeCell="A3" sqref="A3:AB4"/>
    </sheetView>
  </sheetViews>
  <sheetFormatPr defaultRowHeight="15"/>
  <cols>
    <col min="2" max="2" width="74.140625" customWidth="1"/>
    <col min="17" max="17" width="83.85546875" customWidth="1"/>
  </cols>
  <sheetData>
    <row r="1" spans="1:28" ht="15.75">
      <c r="A1" s="9" t="s">
        <v>443</v>
      </c>
    </row>
    <row r="3" spans="1:28" ht="15.75" thickBot="1">
      <c r="A3" s="21" t="s">
        <v>444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P3" s="21" t="s">
        <v>445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thickBot="1">
      <c r="A4" s="5" t="s">
        <v>283</v>
      </c>
      <c r="B4" s="5" t="s">
        <v>284</v>
      </c>
      <c r="C4" s="5" t="s">
        <v>285</v>
      </c>
      <c r="D4" s="5" t="s">
        <v>286</v>
      </c>
      <c r="E4" s="5" t="s">
        <v>287</v>
      </c>
      <c r="F4" s="5" t="s">
        <v>288</v>
      </c>
      <c r="G4" s="5" t="s">
        <v>289</v>
      </c>
      <c r="H4" s="5" t="s">
        <v>290</v>
      </c>
      <c r="I4" s="5" t="s">
        <v>291</v>
      </c>
      <c r="J4" s="5" t="s">
        <v>292</v>
      </c>
      <c r="K4" s="5" t="s">
        <v>293</v>
      </c>
      <c r="L4" s="5" t="s">
        <v>294</v>
      </c>
      <c r="M4" s="5" t="s">
        <v>295</v>
      </c>
      <c r="P4" s="22" t="s">
        <v>283</v>
      </c>
      <c r="Q4" s="22" t="s">
        <v>284</v>
      </c>
      <c r="R4" s="22" t="s">
        <v>285</v>
      </c>
      <c r="S4" s="22" t="s">
        <v>286</v>
      </c>
      <c r="T4" s="22" t="s">
        <v>287</v>
      </c>
      <c r="U4" s="22" t="s">
        <v>288</v>
      </c>
      <c r="V4" s="22" t="s">
        <v>289</v>
      </c>
      <c r="W4" s="22" t="s">
        <v>290</v>
      </c>
      <c r="X4" s="22" t="s">
        <v>291</v>
      </c>
      <c r="Y4" s="22" t="s">
        <v>292</v>
      </c>
      <c r="Z4" s="22" t="s">
        <v>293</v>
      </c>
      <c r="AA4" s="22" t="s">
        <v>294</v>
      </c>
      <c r="AB4" s="22" t="s">
        <v>295</v>
      </c>
    </row>
    <row r="5" spans="1:28">
      <c r="A5" t="s">
        <v>446</v>
      </c>
      <c r="B5" t="s">
        <v>447</v>
      </c>
      <c r="C5">
        <v>88</v>
      </c>
      <c r="D5">
        <v>10.1033295063145</v>
      </c>
      <c r="E5" s="20">
        <v>3.2280189700638997E-11</v>
      </c>
      <c r="F5" t="s">
        <v>448</v>
      </c>
      <c r="G5">
        <v>824</v>
      </c>
      <c r="H5">
        <v>967</v>
      </c>
      <c r="I5">
        <v>19256</v>
      </c>
      <c r="J5">
        <v>2.12664531480607</v>
      </c>
      <c r="K5" s="20">
        <v>1.2579584784955199E-7</v>
      </c>
      <c r="L5" s="20">
        <v>1.2579589926339E-7</v>
      </c>
      <c r="M5" s="20">
        <v>1.2485977376207101E-7</v>
      </c>
      <c r="P5" t="s">
        <v>446</v>
      </c>
      <c r="Q5" t="s">
        <v>449</v>
      </c>
      <c r="R5">
        <v>50</v>
      </c>
      <c r="S5">
        <v>5.51267916207276</v>
      </c>
      <c r="T5" s="20">
        <v>2.3833114590226199E-6</v>
      </c>
      <c r="U5" t="s">
        <v>450</v>
      </c>
      <c r="V5">
        <v>851</v>
      </c>
      <c r="W5">
        <v>549</v>
      </c>
      <c r="X5">
        <v>19256</v>
      </c>
      <c r="Y5">
        <v>2.0607920821748298</v>
      </c>
      <c r="Z5">
        <v>9.0818358635446003E-3</v>
      </c>
      <c r="AA5">
        <v>5.8075970397249597E-3</v>
      </c>
      <c r="AB5">
        <v>5.7893914063715897E-3</v>
      </c>
    </row>
    <row r="6" spans="1:28">
      <c r="A6" t="s">
        <v>446</v>
      </c>
      <c r="B6" t="s">
        <v>451</v>
      </c>
      <c r="C6">
        <v>99</v>
      </c>
      <c r="D6">
        <v>11.366245694603901</v>
      </c>
      <c r="E6" s="20">
        <v>3.9593735776077499E-10</v>
      </c>
      <c r="F6" t="s">
        <v>452</v>
      </c>
      <c r="G6">
        <v>824</v>
      </c>
      <c r="H6">
        <v>1201</v>
      </c>
      <c r="I6">
        <v>19256</v>
      </c>
      <c r="J6">
        <v>1.9263316168564999</v>
      </c>
      <c r="K6" s="20">
        <v>1.54296683430033E-6</v>
      </c>
      <c r="L6" s="20">
        <v>7.3013108344858399E-7</v>
      </c>
      <c r="M6" s="20">
        <v>7.2469772409009998E-7</v>
      </c>
      <c r="P6" t="s">
        <v>446</v>
      </c>
      <c r="Q6" t="s">
        <v>453</v>
      </c>
      <c r="R6">
        <v>60</v>
      </c>
      <c r="S6">
        <v>6.61521499448732</v>
      </c>
      <c r="T6" s="20">
        <v>3.0342722255616301E-6</v>
      </c>
      <c r="U6" t="s">
        <v>454</v>
      </c>
      <c r="V6">
        <v>851</v>
      </c>
      <c r="W6">
        <v>716</v>
      </c>
      <c r="X6">
        <v>19256</v>
      </c>
      <c r="Y6">
        <v>1.8961589716994101</v>
      </c>
      <c r="Z6">
        <v>1.1548015547463E-2</v>
      </c>
      <c r="AA6">
        <v>5.8075970397249597E-3</v>
      </c>
      <c r="AB6">
        <v>5.7893914063715897E-3</v>
      </c>
    </row>
    <row r="7" spans="1:28">
      <c r="A7" t="s">
        <v>446</v>
      </c>
      <c r="B7" t="s">
        <v>453</v>
      </c>
      <c r="C7">
        <v>69</v>
      </c>
      <c r="D7">
        <v>7.9219288174512004</v>
      </c>
      <c r="E7" s="20">
        <v>5.6207165777412103E-10</v>
      </c>
      <c r="F7" t="s">
        <v>455</v>
      </c>
      <c r="G7">
        <v>824</v>
      </c>
      <c r="H7">
        <v>716</v>
      </c>
      <c r="I7">
        <v>19256</v>
      </c>
      <c r="J7">
        <v>2.2520339534631399</v>
      </c>
      <c r="K7" s="20">
        <v>2.1903906716191899E-6</v>
      </c>
      <c r="L7" s="20">
        <v>7.3013108344858399E-7</v>
      </c>
      <c r="M7" s="20">
        <v>7.2469772409009998E-7</v>
      </c>
      <c r="P7" t="s">
        <v>446</v>
      </c>
      <c r="Q7" t="s">
        <v>456</v>
      </c>
      <c r="R7">
        <v>36</v>
      </c>
      <c r="S7">
        <v>3.9691289966923899</v>
      </c>
      <c r="T7" s="20">
        <v>1.0364625473635001E-5</v>
      </c>
      <c r="U7" t="s">
        <v>457</v>
      </c>
      <c r="V7">
        <v>851</v>
      </c>
      <c r="W7">
        <v>359</v>
      </c>
      <c r="X7">
        <v>19256</v>
      </c>
      <c r="Y7">
        <v>2.2690526302007399</v>
      </c>
      <c r="Z7">
        <v>3.8899206874980601E-2</v>
      </c>
      <c r="AA7">
        <v>8.3452756586780696E-3</v>
      </c>
      <c r="AB7">
        <v>8.3191149199361401E-3</v>
      </c>
    </row>
    <row r="8" spans="1:28">
      <c r="A8" t="s">
        <v>446</v>
      </c>
      <c r="B8" t="s">
        <v>458</v>
      </c>
      <c r="C8">
        <v>59</v>
      </c>
      <c r="D8">
        <v>6.7738231917336398</v>
      </c>
      <c r="E8" s="20">
        <v>3.1047512351666701E-9</v>
      </c>
      <c r="F8" t="s">
        <v>459</v>
      </c>
      <c r="G8">
        <v>824</v>
      </c>
      <c r="H8">
        <v>590</v>
      </c>
      <c r="I8">
        <v>19256</v>
      </c>
      <c r="J8">
        <v>2.33689320388349</v>
      </c>
      <c r="K8" s="20">
        <v>1.20991423819827E-5</v>
      </c>
      <c r="L8" s="20">
        <v>3.0248038908611299E-6</v>
      </c>
      <c r="M8" s="20">
        <v>3.0022944444061699E-6</v>
      </c>
      <c r="P8" t="s">
        <v>446</v>
      </c>
      <c r="Q8" t="s">
        <v>460</v>
      </c>
      <c r="R8">
        <v>114</v>
      </c>
      <c r="S8">
        <v>12.568908489525899</v>
      </c>
      <c r="T8" s="20">
        <v>1.09003078091406E-5</v>
      </c>
      <c r="U8" t="s">
        <v>461</v>
      </c>
      <c r="V8">
        <v>851</v>
      </c>
      <c r="W8">
        <v>1721</v>
      </c>
      <c r="X8">
        <v>19256</v>
      </c>
      <c r="Y8">
        <v>1.4988580273677401</v>
      </c>
      <c r="Z8">
        <v>4.0868034066538203E-2</v>
      </c>
      <c r="AA8">
        <v>8.3452756586780696E-3</v>
      </c>
      <c r="AB8">
        <v>8.3191149199361401E-3</v>
      </c>
    </row>
    <row r="9" spans="1:28">
      <c r="A9" t="s">
        <v>446</v>
      </c>
      <c r="B9" t="s">
        <v>462</v>
      </c>
      <c r="C9">
        <v>46</v>
      </c>
      <c r="D9">
        <v>5.2812858783007997</v>
      </c>
      <c r="E9" s="20">
        <v>4.2508295239248902E-6</v>
      </c>
      <c r="F9" t="s">
        <v>463</v>
      </c>
      <c r="G9">
        <v>824</v>
      </c>
      <c r="H9">
        <v>513</v>
      </c>
      <c r="I9">
        <v>19256</v>
      </c>
      <c r="J9">
        <v>2.09545979295596</v>
      </c>
      <c r="K9">
        <v>1.6429064186612202E-2</v>
      </c>
      <c r="L9">
        <v>3.2054796361559099E-3</v>
      </c>
      <c r="M9">
        <v>3.1816256691432E-3</v>
      </c>
      <c r="P9" t="s">
        <v>446</v>
      </c>
      <c r="Q9" t="s">
        <v>464</v>
      </c>
      <c r="R9">
        <v>32</v>
      </c>
      <c r="S9">
        <v>3.5281146637265701</v>
      </c>
      <c r="T9" s="20">
        <v>2.8985720325938201E-5</v>
      </c>
      <c r="U9" t="s">
        <v>465</v>
      </c>
      <c r="V9">
        <v>851</v>
      </c>
      <c r="W9">
        <v>316</v>
      </c>
      <c r="X9">
        <v>19256</v>
      </c>
      <c r="Y9">
        <v>2.2913921075726198</v>
      </c>
      <c r="Z9">
        <v>0.10502450907893</v>
      </c>
      <c r="AA9">
        <v>1.84928895679486E-2</v>
      </c>
      <c r="AB9">
        <v>1.8434918127296699E-2</v>
      </c>
    </row>
    <row r="10" spans="1:28">
      <c r="A10" t="s">
        <v>446</v>
      </c>
      <c r="B10" t="s">
        <v>466</v>
      </c>
      <c r="C10">
        <v>45</v>
      </c>
      <c r="D10">
        <v>5.1664753157290404</v>
      </c>
      <c r="E10" s="20">
        <v>5.2979119736041402E-6</v>
      </c>
      <c r="F10" t="s">
        <v>467</v>
      </c>
      <c r="G10">
        <v>824</v>
      </c>
      <c r="H10">
        <v>501</v>
      </c>
      <c r="I10">
        <v>19256</v>
      </c>
      <c r="J10">
        <v>2.0990058717516402</v>
      </c>
      <c r="K10">
        <v>2.04343478446775E-2</v>
      </c>
      <c r="L10">
        <v>3.2054796361559099E-3</v>
      </c>
      <c r="M10">
        <v>3.1816256691432E-3</v>
      </c>
      <c r="P10" t="s">
        <v>446</v>
      </c>
      <c r="Q10" t="s">
        <v>468</v>
      </c>
      <c r="R10">
        <v>7</v>
      </c>
      <c r="S10">
        <v>0.77177508269018702</v>
      </c>
      <c r="T10" s="20">
        <v>3.97686463176618E-5</v>
      </c>
      <c r="U10" t="s">
        <v>469</v>
      </c>
      <c r="V10">
        <v>851</v>
      </c>
      <c r="W10">
        <v>16</v>
      </c>
      <c r="X10">
        <v>19256</v>
      </c>
      <c r="Y10">
        <v>9.8995299647473498</v>
      </c>
      <c r="Z10">
        <v>0.14121562339184801</v>
      </c>
      <c r="AA10">
        <v>2.17477683005728E-2</v>
      </c>
      <c r="AB10">
        <v>2.1679593478313899E-2</v>
      </c>
    </row>
    <row r="11" spans="1:28">
      <c r="A11" t="s">
        <v>446</v>
      </c>
      <c r="B11" t="s">
        <v>470</v>
      </c>
      <c r="C11">
        <v>16</v>
      </c>
      <c r="D11">
        <v>1.8369690011480999</v>
      </c>
      <c r="E11" s="20">
        <v>5.8640688046128497E-6</v>
      </c>
      <c r="F11" t="s">
        <v>471</v>
      </c>
      <c r="G11">
        <v>824</v>
      </c>
      <c r="H11">
        <v>90</v>
      </c>
      <c r="I11">
        <v>19256</v>
      </c>
      <c r="J11">
        <v>4.1544768069039897</v>
      </c>
      <c r="K11">
        <v>2.2593206058786501E-2</v>
      </c>
      <c r="L11">
        <v>3.2054796361559099E-3</v>
      </c>
      <c r="M11">
        <v>3.1816256691432E-3</v>
      </c>
      <c r="P11" t="s">
        <v>446</v>
      </c>
      <c r="Q11" t="s">
        <v>466</v>
      </c>
      <c r="R11">
        <v>43</v>
      </c>
      <c r="S11">
        <v>4.7409040793825703</v>
      </c>
      <c r="T11" s="20">
        <v>5.5140537337944102E-5</v>
      </c>
      <c r="U11" t="s">
        <v>472</v>
      </c>
      <c r="V11">
        <v>851</v>
      </c>
      <c r="W11">
        <v>501</v>
      </c>
      <c r="X11">
        <v>19256</v>
      </c>
      <c r="Y11">
        <v>1.9420805861836801</v>
      </c>
      <c r="Z11">
        <v>0.19029378660548199</v>
      </c>
      <c r="AA11">
        <v>2.6384747116206201E-2</v>
      </c>
      <c r="AB11">
        <v>2.6302036310199301E-2</v>
      </c>
    </row>
    <row r="12" spans="1:28">
      <c r="A12" t="s">
        <v>446</v>
      </c>
      <c r="B12" t="s">
        <v>473</v>
      </c>
      <c r="C12">
        <v>14</v>
      </c>
      <c r="D12">
        <v>1.6073478760045901</v>
      </c>
      <c r="E12" s="20">
        <v>7.1731304182763199E-6</v>
      </c>
      <c r="F12" t="s">
        <v>474</v>
      </c>
      <c r="G12">
        <v>824</v>
      </c>
      <c r="H12">
        <v>70</v>
      </c>
      <c r="I12">
        <v>19256</v>
      </c>
      <c r="J12">
        <v>4.6737864077669897</v>
      </c>
      <c r="K12">
        <v>2.7566697606313001E-2</v>
      </c>
      <c r="L12">
        <v>3.2054796361559099E-3</v>
      </c>
      <c r="M12">
        <v>3.1816256691432E-3</v>
      </c>
      <c r="P12" t="s">
        <v>446</v>
      </c>
      <c r="Q12" t="s">
        <v>475</v>
      </c>
      <c r="R12">
        <v>18</v>
      </c>
      <c r="S12">
        <v>1.9845644983461901</v>
      </c>
      <c r="T12" s="20">
        <v>1.36714636835719E-4</v>
      </c>
      <c r="U12" t="s">
        <v>476</v>
      </c>
      <c r="V12">
        <v>851</v>
      </c>
      <c r="W12">
        <v>139</v>
      </c>
      <c r="X12">
        <v>19256</v>
      </c>
      <c r="Y12">
        <v>2.9301794756908901</v>
      </c>
      <c r="Z12">
        <v>0.407485188181336</v>
      </c>
      <c r="AA12">
        <v>5.8149292200792499E-2</v>
      </c>
      <c r="AB12">
        <v>5.7967006018344903E-2</v>
      </c>
    </row>
    <row r="13" spans="1:28">
      <c r="A13" t="s">
        <v>446</v>
      </c>
      <c r="B13" t="s">
        <v>477</v>
      </c>
      <c r="C13">
        <v>29</v>
      </c>
      <c r="D13">
        <v>3.3295063145809398</v>
      </c>
      <c r="E13" s="20">
        <v>3.2139245085073098E-5</v>
      </c>
      <c r="F13" t="s">
        <v>478</v>
      </c>
      <c r="G13">
        <v>824</v>
      </c>
      <c r="H13">
        <v>282</v>
      </c>
      <c r="I13">
        <v>19256</v>
      </c>
      <c r="J13">
        <v>2.40318804654685</v>
      </c>
      <c r="K13">
        <v>0.11772250370241</v>
      </c>
      <c r="L13">
        <v>1.2524663809652999E-2</v>
      </c>
      <c r="M13">
        <v>1.24314599989063E-2</v>
      </c>
      <c r="P13" t="s">
        <v>446</v>
      </c>
      <c r="Q13" t="s">
        <v>473</v>
      </c>
      <c r="R13">
        <v>12</v>
      </c>
      <c r="S13">
        <v>1.3230429988974599</v>
      </c>
      <c r="T13" s="20">
        <v>2.3185374144645899E-4</v>
      </c>
      <c r="U13" t="s">
        <v>479</v>
      </c>
      <c r="V13">
        <v>851</v>
      </c>
      <c r="W13">
        <v>70</v>
      </c>
      <c r="X13">
        <v>19256</v>
      </c>
      <c r="Y13">
        <v>3.8789994963907999</v>
      </c>
      <c r="Z13">
        <v>0.58837355484911102</v>
      </c>
      <c r="AA13">
        <v>8.8753612225704603E-2</v>
      </c>
      <c r="AB13">
        <v>8.8475387735968899E-2</v>
      </c>
    </row>
    <row r="14" spans="1:28">
      <c r="A14" t="s">
        <v>446</v>
      </c>
      <c r="B14" t="s">
        <v>480</v>
      </c>
      <c r="C14">
        <v>11</v>
      </c>
      <c r="D14">
        <v>1.2629161882893201</v>
      </c>
      <c r="E14" s="20">
        <v>4.1795287422966397E-5</v>
      </c>
      <c r="F14" t="s">
        <v>481</v>
      </c>
      <c r="G14">
        <v>824</v>
      </c>
      <c r="H14">
        <v>50</v>
      </c>
      <c r="I14">
        <v>19256</v>
      </c>
      <c r="J14">
        <v>5.1411650485436802</v>
      </c>
      <c r="K14">
        <v>0.150306547711229</v>
      </c>
      <c r="L14">
        <v>1.4430083951761499E-2</v>
      </c>
      <c r="M14">
        <v>1.4322700725022701E-2</v>
      </c>
      <c r="P14" t="s">
        <v>446</v>
      </c>
      <c r="Q14" t="s">
        <v>482</v>
      </c>
      <c r="R14">
        <v>12</v>
      </c>
      <c r="S14">
        <v>1.3230429988974599</v>
      </c>
      <c r="T14" s="20">
        <v>2.6358862442492099E-4</v>
      </c>
      <c r="U14" t="s">
        <v>483</v>
      </c>
      <c r="V14">
        <v>851</v>
      </c>
      <c r="W14">
        <v>71</v>
      </c>
      <c r="X14">
        <v>19256</v>
      </c>
      <c r="Y14">
        <v>3.8243657006669798</v>
      </c>
      <c r="Z14">
        <v>0.63547139761011295</v>
      </c>
      <c r="AA14">
        <v>9.1728841299872604E-2</v>
      </c>
      <c r="AB14">
        <v>9.1441290073227294E-2</v>
      </c>
    </row>
    <row r="15" spans="1:28">
      <c r="A15" t="s">
        <v>446</v>
      </c>
      <c r="B15" t="s">
        <v>484</v>
      </c>
      <c r="C15">
        <v>8</v>
      </c>
      <c r="D15">
        <v>0.91848450057405195</v>
      </c>
      <c r="E15" s="20">
        <v>4.6416870797225801E-5</v>
      </c>
      <c r="F15" t="s">
        <v>485</v>
      </c>
      <c r="G15">
        <v>824</v>
      </c>
      <c r="H15">
        <v>24</v>
      </c>
      <c r="I15">
        <v>19256</v>
      </c>
      <c r="J15">
        <v>7.7896440129449802</v>
      </c>
      <c r="K15">
        <v>0.165473469020811</v>
      </c>
      <c r="L15">
        <v>1.4430083951761499E-2</v>
      </c>
      <c r="M15">
        <v>1.4322700725022701E-2</v>
      </c>
      <c r="P15" t="s">
        <v>446</v>
      </c>
      <c r="Q15" t="s">
        <v>486</v>
      </c>
      <c r="R15">
        <v>68</v>
      </c>
      <c r="S15">
        <v>7.4972436604189596</v>
      </c>
      <c r="T15" s="20">
        <v>2.89443673540378E-4</v>
      </c>
      <c r="U15" t="s">
        <v>487</v>
      </c>
      <c r="V15">
        <v>851</v>
      </c>
      <c r="W15">
        <v>985</v>
      </c>
      <c r="X15">
        <v>19256</v>
      </c>
      <c r="Y15">
        <v>1.56210132003555</v>
      </c>
      <c r="Z15">
        <v>0.66983104267935001</v>
      </c>
      <c r="AA15">
        <v>9.2332531859380604E-2</v>
      </c>
      <c r="AB15">
        <v>9.2043088185840297E-2</v>
      </c>
    </row>
    <row r="16" spans="1:28">
      <c r="A16" t="s">
        <v>446</v>
      </c>
      <c r="B16" t="s">
        <v>460</v>
      </c>
      <c r="C16">
        <v>108</v>
      </c>
      <c r="D16">
        <v>12.399540757749699</v>
      </c>
      <c r="E16" s="20">
        <v>4.8137308538080403E-5</v>
      </c>
      <c r="F16" t="s">
        <v>488</v>
      </c>
      <c r="G16">
        <v>824</v>
      </c>
      <c r="H16">
        <v>1721</v>
      </c>
      <c r="I16">
        <v>19256</v>
      </c>
      <c r="J16">
        <v>1.46649893096698</v>
      </c>
      <c r="K16">
        <v>0.17105013867177701</v>
      </c>
      <c r="L16">
        <v>1.4430083951761499E-2</v>
      </c>
      <c r="M16">
        <v>1.4322700725022701E-2</v>
      </c>
      <c r="P16" t="s">
        <v>446</v>
      </c>
      <c r="Q16" t="s">
        <v>489</v>
      </c>
      <c r="R16">
        <v>6</v>
      </c>
      <c r="S16">
        <v>0.66152149944873195</v>
      </c>
      <c r="T16" s="20">
        <v>3.4346328057403798E-4</v>
      </c>
      <c r="U16" t="s">
        <v>490</v>
      </c>
      <c r="V16">
        <v>851</v>
      </c>
      <c r="W16">
        <v>15</v>
      </c>
      <c r="X16">
        <v>19256</v>
      </c>
      <c r="Y16">
        <v>9.0509988249118596</v>
      </c>
      <c r="Z16">
        <v>0.73152655698910396</v>
      </c>
      <c r="AA16">
        <v>0.101136726002878</v>
      </c>
      <c r="AB16">
        <v>0.100819682974656</v>
      </c>
    </row>
    <row r="17" spans="1:28">
      <c r="A17" t="s">
        <v>446</v>
      </c>
      <c r="B17" t="s">
        <v>491</v>
      </c>
      <c r="C17">
        <v>11</v>
      </c>
      <c r="D17">
        <v>1.2629161882893201</v>
      </c>
      <c r="E17" s="20">
        <v>8.3432183172677896E-5</v>
      </c>
      <c r="F17" t="s">
        <v>492</v>
      </c>
      <c r="G17">
        <v>824</v>
      </c>
      <c r="H17">
        <v>54</v>
      </c>
      <c r="I17">
        <v>19256</v>
      </c>
      <c r="J17">
        <v>4.7603380079108204</v>
      </c>
      <c r="K17">
        <v>0.277580137389072</v>
      </c>
      <c r="L17">
        <v>2.3223944130280401E-2</v>
      </c>
      <c r="M17">
        <v>2.3051120322279801E-2</v>
      </c>
      <c r="P17" t="s">
        <v>446</v>
      </c>
      <c r="Q17" t="s">
        <v>493</v>
      </c>
      <c r="R17">
        <v>20</v>
      </c>
      <c r="S17">
        <v>2.2050716648291</v>
      </c>
      <c r="T17" s="20">
        <v>4.2310893978033602E-4</v>
      </c>
      <c r="U17" t="s">
        <v>494</v>
      </c>
      <c r="V17">
        <v>851</v>
      </c>
      <c r="W17">
        <v>181</v>
      </c>
      <c r="X17">
        <v>19256</v>
      </c>
      <c r="Y17">
        <v>2.5002759184839398</v>
      </c>
      <c r="Z17">
        <v>0.80210204594222501</v>
      </c>
      <c r="AA17">
        <v>0.11145378614578499</v>
      </c>
      <c r="AB17">
        <v>0.11110440123623699</v>
      </c>
    </row>
    <row r="18" spans="1:28">
      <c r="A18" t="s">
        <v>446</v>
      </c>
      <c r="B18" t="s">
        <v>495</v>
      </c>
      <c r="C18">
        <v>41</v>
      </c>
      <c r="D18">
        <v>4.7072330654420202</v>
      </c>
      <c r="E18" s="20">
        <v>9.5293107980907199E-5</v>
      </c>
      <c r="F18" t="s">
        <v>496</v>
      </c>
      <c r="G18">
        <v>824</v>
      </c>
      <c r="H18">
        <v>496</v>
      </c>
      <c r="I18">
        <v>19256</v>
      </c>
      <c r="J18">
        <v>1.93170607579079</v>
      </c>
      <c r="K18">
        <v>0.31021473282518502</v>
      </c>
      <c r="L18">
        <v>2.4757149453439702E-2</v>
      </c>
      <c r="M18">
        <v>2.4572916111343199E-2</v>
      </c>
      <c r="P18" t="s">
        <v>446</v>
      </c>
      <c r="Q18" t="s">
        <v>497</v>
      </c>
      <c r="R18">
        <v>25</v>
      </c>
      <c r="S18">
        <v>2.75633958103638</v>
      </c>
      <c r="T18" s="20">
        <v>4.36731136934895E-4</v>
      </c>
      <c r="U18" t="s">
        <v>498</v>
      </c>
      <c r="V18">
        <v>851</v>
      </c>
      <c r="W18">
        <v>256</v>
      </c>
      <c r="X18">
        <v>19256</v>
      </c>
      <c r="Y18">
        <v>2.2097165099882399</v>
      </c>
      <c r="Z18">
        <v>0.81216135642716003</v>
      </c>
      <c r="AA18">
        <v>0.11145378614578499</v>
      </c>
      <c r="AB18">
        <v>0.11110440123623699</v>
      </c>
    </row>
    <row r="19" spans="1:28">
      <c r="A19" t="s">
        <v>446</v>
      </c>
      <c r="B19" t="s">
        <v>499</v>
      </c>
      <c r="C19">
        <v>21</v>
      </c>
      <c r="D19">
        <v>2.41102181400688</v>
      </c>
      <c r="E19" s="20">
        <v>1.0622083954319399E-4</v>
      </c>
      <c r="F19" t="s">
        <v>500</v>
      </c>
      <c r="G19">
        <v>824</v>
      </c>
      <c r="H19">
        <v>182</v>
      </c>
      <c r="I19">
        <v>19256</v>
      </c>
      <c r="J19">
        <v>2.6964152352501798</v>
      </c>
      <c r="K19">
        <v>0.33897564751293202</v>
      </c>
      <c r="L19">
        <v>2.50551492872522E-2</v>
      </c>
      <c r="M19">
        <v>2.4868698343107901E-2</v>
      </c>
      <c r="P19" t="s">
        <v>446</v>
      </c>
      <c r="Q19" t="s">
        <v>501</v>
      </c>
      <c r="R19">
        <v>13</v>
      </c>
      <c r="S19">
        <v>1.4332965821389101</v>
      </c>
      <c r="T19" s="20">
        <v>5.8445153308467996E-4</v>
      </c>
      <c r="U19" t="s">
        <v>502</v>
      </c>
      <c r="V19">
        <v>851</v>
      </c>
      <c r="W19">
        <v>90</v>
      </c>
      <c r="X19">
        <v>19256</v>
      </c>
      <c r="Y19">
        <v>3.26841624232928</v>
      </c>
      <c r="Z19">
        <v>0.89332137987885596</v>
      </c>
      <c r="AA19">
        <v>0.139830029290509</v>
      </c>
      <c r="AB19">
        <v>0.13939169064069601</v>
      </c>
    </row>
    <row r="20" spans="1:28">
      <c r="A20" t="s">
        <v>446</v>
      </c>
      <c r="B20" t="s">
        <v>497</v>
      </c>
      <c r="C20">
        <v>26</v>
      </c>
      <c r="D20">
        <v>2.98507462686567</v>
      </c>
      <c r="E20" s="20">
        <v>1.0929882932596499E-4</v>
      </c>
      <c r="F20" t="s">
        <v>503</v>
      </c>
      <c r="G20">
        <v>824</v>
      </c>
      <c r="H20">
        <v>256</v>
      </c>
      <c r="I20">
        <v>19256</v>
      </c>
      <c r="J20">
        <v>2.3734071601941702</v>
      </c>
      <c r="K20">
        <v>0.346858066200606</v>
      </c>
      <c r="L20">
        <v>2.50551492872522E-2</v>
      </c>
      <c r="M20">
        <v>2.4868698343107901E-2</v>
      </c>
      <c r="P20" t="s">
        <v>446</v>
      </c>
      <c r="Q20" t="s">
        <v>504</v>
      </c>
      <c r="R20">
        <v>5</v>
      </c>
      <c r="S20">
        <v>0.551267916207276</v>
      </c>
      <c r="T20" s="20">
        <v>6.3943442742911199E-4</v>
      </c>
      <c r="U20" t="s">
        <v>505</v>
      </c>
      <c r="V20">
        <v>851</v>
      </c>
      <c r="W20">
        <v>10</v>
      </c>
      <c r="X20">
        <v>19256</v>
      </c>
      <c r="Y20">
        <v>11.313748531139799</v>
      </c>
      <c r="Z20">
        <v>0.91358015234922396</v>
      </c>
      <c r="AA20">
        <v>0.143985587541096</v>
      </c>
      <c r="AB20">
        <v>0.143534222062911</v>
      </c>
    </row>
    <row r="21" spans="1:28">
      <c r="A21" t="s">
        <v>446</v>
      </c>
      <c r="B21" t="s">
        <v>506</v>
      </c>
      <c r="C21">
        <v>11</v>
      </c>
      <c r="D21">
        <v>1.2629161882893201</v>
      </c>
      <c r="E21" s="20">
        <v>1.34105984026495E-4</v>
      </c>
      <c r="F21" t="s">
        <v>507</v>
      </c>
      <c r="G21">
        <v>824</v>
      </c>
      <c r="H21">
        <v>57</v>
      </c>
      <c r="I21">
        <v>19256</v>
      </c>
      <c r="J21">
        <v>4.5097939022312996</v>
      </c>
      <c r="K21">
        <v>0.40705051286940402</v>
      </c>
      <c r="L21">
        <v>2.90339455417363E-2</v>
      </c>
      <c r="M21">
        <v>2.88178859008047E-2</v>
      </c>
      <c r="P21" t="s">
        <v>446</v>
      </c>
      <c r="Q21" t="s">
        <v>508</v>
      </c>
      <c r="R21">
        <v>36</v>
      </c>
      <c r="S21">
        <v>3.9691289966923899</v>
      </c>
      <c r="T21" s="20">
        <v>8.7637102044932195E-4</v>
      </c>
      <c r="U21" t="s">
        <v>509</v>
      </c>
      <c r="V21">
        <v>851</v>
      </c>
      <c r="W21">
        <v>450</v>
      </c>
      <c r="X21">
        <v>19256</v>
      </c>
      <c r="Y21">
        <v>1.81019976498237</v>
      </c>
      <c r="Z21">
        <v>0.96513316289597295</v>
      </c>
      <c r="AA21">
        <v>0.18637490368222201</v>
      </c>
      <c r="AB21">
        <v>0.18579065633525599</v>
      </c>
    </row>
    <row r="22" spans="1:28">
      <c r="A22" t="s">
        <v>446</v>
      </c>
      <c r="B22" t="s">
        <v>510</v>
      </c>
      <c r="C22">
        <v>20</v>
      </c>
      <c r="D22">
        <v>2.2962112514351301</v>
      </c>
      <c r="E22" s="20">
        <v>1.57794206596284E-4</v>
      </c>
      <c r="F22" t="s">
        <v>511</v>
      </c>
      <c r="G22">
        <v>824</v>
      </c>
      <c r="H22">
        <v>173</v>
      </c>
      <c r="I22">
        <v>19256</v>
      </c>
      <c r="J22">
        <v>2.7016106403277398</v>
      </c>
      <c r="K22">
        <v>0.459344260615005</v>
      </c>
      <c r="L22">
        <v>3.2364422268722097E-2</v>
      </c>
      <c r="M22">
        <v>3.2123578479706698E-2</v>
      </c>
      <c r="P22" t="s">
        <v>446</v>
      </c>
      <c r="Q22" t="s">
        <v>512</v>
      </c>
      <c r="R22">
        <v>13</v>
      </c>
      <c r="S22">
        <v>1.4332965821389101</v>
      </c>
      <c r="T22">
        <v>1.6364266655681701E-3</v>
      </c>
      <c r="U22" t="s">
        <v>513</v>
      </c>
      <c r="V22">
        <v>851</v>
      </c>
      <c r="W22">
        <v>101</v>
      </c>
      <c r="X22">
        <v>19256</v>
      </c>
      <c r="Y22">
        <v>2.9124501169270798</v>
      </c>
      <c r="Z22">
        <v>0.99810658340575897</v>
      </c>
      <c r="AA22">
        <v>0.31321206378974698</v>
      </c>
      <c r="AB22">
        <v>0.312230207790407</v>
      </c>
    </row>
    <row r="23" spans="1:28">
      <c r="A23" t="s">
        <v>446</v>
      </c>
      <c r="B23" t="s">
        <v>514</v>
      </c>
      <c r="C23">
        <v>38</v>
      </c>
      <c r="D23">
        <v>4.3628013777267496</v>
      </c>
      <c r="E23" s="20">
        <v>1.7376113398150201E-4</v>
      </c>
      <c r="F23" t="s">
        <v>515</v>
      </c>
      <c r="G23">
        <v>824</v>
      </c>
      <c r="H23">
        <v>459</v>
      </c>
      <c r="I23">
        <v>19256</v>
      </c>
      <c r="J23">
        <v>1.9346828267445</v>
      </c>
      <c r="K23">
        <v>0.49196552872696597</v>
      </c>
      <c r="L23">
        <v>3.3857356956295701E-2</v>
      </c>
      <c r="M23">
        <v>3.3605403312022497E-2</v>
      </c>
      <c r="P23" t="s">
        <v>446</v>
      </c>
      <c r="Q23" t="s">
        <v>510</v>
      </c>
      <c r="R23">
        <v>18</v>
      </c>
      <c r="S23">
        <v>1.9845644983461901</v>
      </c>
      <c r="T23">
        <v>1.7239322082198401E-3</v>
      </c>
      <c r="U23" t="s">
        <v>516</v>
      </c>
      <c r="V23">
        <v>851</v>
      </c>
      <c r="W23">
        <v>173</v>
      </c>
      <c r="X23">
        <v>19256</v>
      </c>
      <c r="Y23">
        <v>2.3543060527227402</v>
      </c>
      <c r="Z23">
        <v>0.99864629139278605</v>
      </c>
      <c r="AA23">
        <v>0.31424821395550301</v>
      </c>
      <c r="AB23">
        <v>0.31326310983652</v>
      </c>
    </row>
    <row r="24" spans="1:28">
      <c r="A24" t="s">
        <v>446</v>
      </c>
      <c r="B24" t="s">
        <v>517</v>
      </c>
      <c r="C24">
        <v>19</v>
      </c>
      <c r="D24">
        <v>2.1814006888633699</v>
      </c>
      <c r="E24" s="20">
        <v>2.34575027660839E-4</v>
      </c>
      <c r="F24" t="s">
        <v>518</v>
      </c>
      <c r="G24">
        <v>824</v>
      </c>
      <c r="H24">
        <v>164</v>
      </c>
      <c r="I24">
        <v>19256</v>
      </c>
      <c r="J24">
        <v>2.70737627279185</v>
      </c>
      <c r="K24">
        <v>0.59918131724643098</v>
      </c>
      <c r="L24">
        <v>4.2321203021339203E-2</v>
      </c>
      <c r="M24">
        <v>4.20062646360123E-2</v>
      </c>
      <c r="P24" t="s">
        <v>446</v>
      </c>
      <c r="Q24" t="s">
        <v>519</v>
      </c>
      <c r="R24">
        <v>13</v>
      </c>
      <c r="S24">
        <v>1.4332965821389101</v>
      </c>
      <c r="T24">
        <v>1.93778002410396E-3</v>
      </c>
      <c r="U24" t="s">
        <v>520</v>
      </c>
      <c r="V24">
        <v>851</v>
      </c>
      <c r="W24">
        <v>103</v>
      </c>
      <c r="X24">
        <v>19256</v>
      </c>
      <c r="Y24">
        <v>2.85589768747219</v>
      </c>
      <c r="Z24">
        <v>0.99940385002341203</v>
      </c>
      <c r="AA24">
        <v>0.33717372419408898</v>
      </c>
      <c r="AB24">
        <v>0.33611675327184998</v>
      </c>
    </row>
    <row r="25" spans="1:28">
      <c r="A25" t="s">
        <v>446</v>
      </c>
      <c r="B25" t="s">
        <v>521</v>
      </c>
      <c r="C25">
        <v>22</v>
      </c>
      <c r="D25">
        <v>2.5258323765786401</v>
      </c>
      <c r="E25" s="20">
        <v>2.3891877507556099E-4</v>
      </c>
      <c r="F25" t="s">
        <v>522</v>
      </c>
      <c r="G25">
        <v>824</v>
      </c>
      <c r="H25">
        <v>208</v>
      </c>
      <c r="I25">
        <v>19256</v>
      </c>
      <c r="J25">
        <v>2.4717139656459999</v>
      </c>
      <c r="K25">
        <v>0.60591068549710503</v>
      </c>
      <c r="L25">
        <v>4.2321203021339203E-2</v>
      </c>
      <c r="M25">
        <v>4.20062646360123E-2</v>
      </c>
      <c r="P25" t="s">
        <v>446</v>
      </c>
      <c r="Q25" t="s">
        <v>523</v>
      </c>
      <c r="R25">
        <v>15</v>
      </c>
      <c r="S25">
        <v>1.65380374862183</v>
      </c>
      <c r="T25">
        <v>2.1013610034360899E-3</v>
      </c>
      <c r="U25" t="s">
        <v>524</v>
      </c>
      <c r="V25">
        <v>851</v>
      </c>
      <c r="W25">
        <v>132</v>
      </c>
      <c r="X25">
        <v>19256</v>
      </c>
      <c r="Y25">
        <v>2.57130648434996</v>
      </c>
      <c r="Z25">
        <v>0.99968168638938404</v>
      </c>
      <c r="AA25">
        <v>0.33826299831325002</v>
      </c>
      <c r="AB25">
        <v>0.33720261273860003</v>
      </c>
    </row>
    <row r="26" spans="1:28">
      <c r="A26" t="s">
        <v>446</v>
      </c>
      <c r="B26" t="s">
        <v>525</v>
      </c>
      <c r="C26">
        <v>21</v>
      </c>
      <c r="D26">
        <v>2.41102181400688</v>
      </c>
      <c r="E26" s="20">
        <v>2.8945430877115602E-4</v>
      </c>
      <c r="F26" t="s">
        <v>526</v>
      </c>
      <c r="G26">
        <v>824</v>
      </c>
      <c r="H26">
        <v>196</v>
      </c>
      <c r="I26">
        <v>19256</v>
      </c>
      <c r="J26">
        <v>2.50381414701803</v>
      </c>
      <c r="K26">
        <v>0.67637399177986901</v>
      </c>
      <c r="L26">
        <v>4.7083081736850399E-2</v>
      </c>
      <c r="M26">
        <v>4.6732707251254099E-2</v>
      </c>
      <c r="P26" t="s">
        <v>446</v>
      </c>
      <c r="Q26" t="s">
        <v>527</v>
      </c>
      <c r="R26">
        <v>9</v>
      </c>
      <c r="S26">
        <v>0.99228224917309804</v>
      </c>
      <c r="T26">
        <v>2.1207711492993702E-3</v>
      </c>
      <c r="U26" t="s">
        <v>528</v>
      </c>
      <c r="V26">
        <v>851</v>
      </c>
      <c r="W26">
        <v>53</v>
      </c>
      <c r="X26">
        <v>19256</v>
      </c>
      <c r="Y26">
        <v>3.8424051615191801</v>
      </c>
      <c r="Z26">
        <v>0.99970452688036704</v>
      </c>
      <c r="AA26">
        <v>0.33826299831325002</v>
      </c>
      <c r="AB26">
        <v>0.33720261273860003</v>
      </c>
    </row>
    <row r="27" spans="1:28">
      <c r="A27" t="s">
        <v>446</v>
      </c>
      <c r="B27" t="s">
        <v>529</v>
      </c>
      <c r="C27">
        <v>12</v>
      </c>
      <c r="D27">
        <v>1.37772675086107</v>
      </c>
      <c r="E27" s="20">
        <v>2.89965091527947E-4</v>
      </c>
      <c r="F27" t="s">
        <v>530</v>
      </c>
      <c r="G27">
        <v>824</v>
      </c>
      <c r="H27">
        <v>74</v>
      </c>
      <c r="I27">
        <v>19256</v>
      </c>
      <c r="J27">
        <v>3.7895565468380998</v>
      </c>
      <c r="K27">
        <v>0.67701772155572504</v>
      </c>
      <c r="L27">
        <v>4.7083081736850399E-2</v>
      </c>
      <c r="M27">
        <v>4.6732707251254099E-2</v>
      </c>
      <c r="P27" t="s">
        <v>446</v>
      </c>
      <c r="Q27" t="s">
        <v>531</v>
      </c>
      <c r="R27">
        <v>12</v>
      </c>
      <c r="S27">
        <v>1.3230429988974599</v>
      </c>
      <c r="T27">
        <v>2.3948845812546398E-3</v>
      </c>
      <c r="U27" t="s">
        <v>532</v>
      </c>
      <c r="V27">
        <v>851</v>
      </c>
      <c r="W27">
        <v>92</v>
      </c>
      <c r="X27">
        <v>19256</v>
      </c>
      <c r="Y27">
        <v>2.9514126602973398</v>
      </c>
      <c r="Z27">
        <v>0.99989677643925301</v>
      </c>
      <c r="AA27">
        <v>0.35882986473967599</v>
      </c>
      <c r="AB27">
        <v>0.35770500622952001</v>
      </c>
    </row>
    <row r="28" spans="1:28">
      <c r="A28" t="s">
        <v>446</v>
      </c>
      <c r="B28" t="s">
        <v>486</v>
      </c>
      <c r="C28">
        <v>66</v>
      </c>
      <c r="D28">
        <v>7.5774971297359297</v>
      </c>
      <c r="E28" s="20">
        <v>3.3953791040458202E-4</v>
      </c>
      <c r="F28" t="s">
        <v>533</v>
      </c>
      <c r="G28">
        <v>824</v>
      </c>
      <c r="H28">
        <v>985</v>
      </c>
      <c r="I28">
        <v>19256</v>
      </c>
      <c r="J28">
        <v>1.56583707062244</v>
      </c>
      <c r="K28">
        <v>0.73377246003720598</v>
      </c>
      <c r="L28">
        <v>5.2927169473866303E-2</v>
      </c>
      <c r="M28">
        <v>5.2533305497797E-2</v>
      </c>
      <c r="P28" t="s">
        <v>446</v>
      </c>
      <c r="Q28" t="s">
        <v>534</v>
      </c>
      <c r="R28">
        <v>26</v>
      </c>
      <c r="S28">
        <v>2.86659316427783</v>
      </c>
      <c r="T28">
        <v>2.6029017019411102E-3</v>
      </c>
      <c r="U28" t="s">
        <v>535</v>
      </c>
      <c r="V28">
        <v>851</v>
      </c>
      <c r="W28">
        <v>308</v>
      </c>
      <c r="X28">
        <v>19256</v>
      </c>
      <c r="Y28">
        <v>1.91011338837425</v>
      </c>
      <c r="Z28">
        <v>0.99995353902278405</v>
      </c>
      <c r="AA28">
        <v>0.35882986473967599</v>
      </c>
      <c r="AB28">
        <v>0.35770500622952001</v>
      </c>
    </row>
    <row r="29" spans="1:28">
      <c r="A29" t="s">
        <v>446</v>
      </c>
      <c r="B29" t="s">
        <v>536</v>
      </c>
      <c r="C29">
        <v>11</v>
      </c>
      <c r="D29">
        <v>1.2629161882893201</v>
      </c>
      <c r="E29" s="20">
        <v>4.6346554358118802E-4</v>
      </c>
      <c r="F29" t="s">
        <v>537</v>
      </c>
      <c r="G29">
        <v>824</v>
      </c>
      <c r="H29">
        <v>66</v>
      </c>
      <c r="I29">
        <v>19256</v>
      </c>
      <c r="J29">
        <v>3.8948220064724901</v>
      </c>
      <c r="K29">
        <v>0.83577927815339004</v>
      </c>
      <c r="L29">
        <v>6.8267455943723507E-2</v>
      </c>
      <c r="M29">
        <v>6.7759435358050402E-2</v>
      </c>
      <c r="P29" t="s">
        <v>446</v>
      </c>
      <c r="Q29" t="s">
        <v>538</v>
      </c>
      <c r="R29">
        <v>20</v>
      </c>
      <c r="S29">
        <v>2.2050716648291</v>
      </c>
      <c r="T29">
        <v>2.9165018090302401E-3</v>
      </c>
      <c r="U29" t="s">
        <v>539</v>
      </c>
      <c r="V29">
        <v>851</v>
      </c>
      <c r="W29">
        <v>213</v>
      </c>
      <c r="X29">
        <v>19256</v>
      </c>
      <c r="Y29">
        <v>2.1246476114816502</v>
      </c>
      <c r="Z29">
        <v>0.99998605906525595</v>
      </c>
      <c r="AA29">
        <v>0.384978238791992</v>
      </c>
      <c r="AB29">
        <v>0.38377141045722002</v>
      </c>
    </row>
    <row r="30" spans="1:28">
      <c r="A30" t="s">
        <v>446</v>
      </c>
      <c r="B30" t="s">
        <v>540</v>
      </c>
      <c r="C30">
        <v>34</v>
      </c>
      <c r="D30">
        <v>3.9035591274397201</v>
      </c>
      <c r="E30" s="20">
        <v>4.72984683212865E-4</v>
      </c>
      <c r="F30" t="s">
        <v>541</v>
      </c>
      <c r="G30">
        <v>824</v>
      </c>
      <c r="H30">
        <v>414</v>
      </c>
      <c r="I30">
        <v>19256</v>
      </c>
      <c r="J30">
        <v>1.9191876553632501</v>
      </c>
      <c r="K30">
        <v>0.84176236481539801</v>
      </c>
      <c r="L30">
        <v>6.8267455943723507E-2</v>
      </c>
      <c r="M30">
        <v>6.7759435358050402E-2</v>
      </c>
      <c r="P30" t="s">
        <v>446</v>
      </c>
      <c r="Q30" t="s">
        <v>540</v>
      </c>
      <c r="R30">
        <v>32</v>
      </c>
      <c r="S30">
        <v>3.5281146637265701</v>
      </c>
      <c r="T30">
        <v>3.0192941939373502E-3</v>
      </c>
      <c r="U30" t="s">
        <v>542</v>
      </c>
      <c r="V30">
        <v>851</v>
      </c>
      <c r="W30">
        <v>414</v>
      </c>
      <c r="X30">
        <v>19256</v>
      </c>
      <c r="Y30">
        <v>1.7489852801762</v>
      </c>
      <c r="Z30">
        <v>0.99999060508208404</v>
      </c>
      <c r="AA30">
        <v>0.385261939146406</v>
      </c>
      <c r="AB30">
        <v>0.384054221468831</v>
      </c>
    </row>
    <row r="31" spans="1:28">
      <c r="A31" t="s">
        <v>446</v>
      </c>
      <c r="B31" t="s">
        <v>543</v>
      </c>
      <c r="C31">
        <v>7</v>
      </c>
      <c r="D31">
        <v>0.80367393800229603</v>
      </c>
      <c r="E31" s="20">
        <v>5.2725383076527698E-4</v>
      </c>
      <c r="F31" t="s">
        <v>544</v>
      </c>
      <c r="G31">
        <v>824</v>
      </c>
      <c r="H31">
        <v>25</v>
      </c>
      <c r="I31">
        <v>19256</v>
      </c>
      <c r="J31">
        <v>6.5433009708737799</v>
      </c>
      <c r="K31">
        <v>0.87193918943599402</v>
      </c>
      <c r="L31">
        <v>7.3382434946153097E-2</v>
      </c>
      <c r="M31">
        <v>7.28363506214319E-2</v>
      </c>
      <c r="P31" t="s">
        <v>446</v>
      </c>
      <c r="Q31" t="s">
        <v>545</v>
      </c>
      <c r="R31">
        <v>30</v>
      </c>
      <c r="S31">
        <v>3.30760749724366</v>
      </c>
      <c r="T31">
        <v>3.3322458038703199E-3</v>
      </c>
      <c r="U31" t="s">
        <v>546</v>
      </c>
      <c r="V31">
        <v>851</v>
      </c>
      <c r="W31">
        <v>382</v>
      </c>
      <c r="X31">
        <v>19256</v>
      </c>
      <c r="Y31">
        <v>1.77702856510049</v>
      </c>
      <c r="Z31">
        <v>0.99999717538097399</v>
      </c>
      <c r="AA31">
        <v>0.38954478510638302</v>
      </c>
      <c r="AB31">
        <v>0.38832364157940402</v>
      </c>
    </row>
    <row r="32" spans="1:28">
      <c r="A32" t="s">
        <v>446</v>
      </c>
      <c r="B32" t="s">
        <v>547</v>
      </c>
      <c r="C32">
        <v>6</v>
      </c>
      <c r="D32">
        <v>0.68886337543053899</v>
      </c>
      <c r="E32" s="20">
        <v>5.6736058378414802E-4</v>
      </c>
      <c r="F32" t="s">
        <v>548</v>
      </c>
      <c r="G32">
        <v>824</v>
      </c>
      <c r="H32">
        <v>17</v>
      </c>
      <c r="I32">
        <v>19256</v>
      </c>
      <c r="J32">
        <v>8.2478583666476304</v>
      </c>
      <c r="K32">
        <v>0.89047819867257405</v>
      </c>
      <c r="L32">
        <v>7.6241523965752594E-2</v>
      </c>
      <c r="M32">
        <v>7.5674163381968501E-2</v>
      </c>
      <c r="P32" t="s">
        <v>446</v>
      </c>
      <c r="Q32" t="s">
        <v>549</v>
      </c>
      <c r="R32">
        <v>7</v>
      </c>
      <c r="S32">
        <v>0.77177508269018702</v>
      </c>
      <c r="T32">
        <v>3.38797857573048E-3</v>
      </c>
      <c r="U32" t="s">
        <v>550</v>
      </c>
      <c r="V32">
        <v>851</v>
      </c>
      <c r="W32">
        <v>34</v>
      </c>
      <c r="X32">
        <v>19256</v>
      </c>
      <c r="Y32">
        <v>4.6586023363516897</v>
      </c>
      <c r="Z32">
        <v>0.99999771969508999</v>
      </c>
      <c r="AA32">
        <v>0.38954478510638302</v>
      </c>
      <c r="AB32">
        <v>0.38832364157940402</v>
      </c>
    </row>
    <row r="33" spans="1:28">
      <c r="A33" t="s">
        <v>446</v>
      </c>
      <c r="B33" t="s">
        <v>551</v>
      </c>
      <c r="C33">
        <v>19</v>
      </c>
      <c r="D33">
        <v>2.1814006888633699</v>
      </c>
      <c r="E33" s="20">
        <v>7.7403033314696096E-4</v>
      </c>
      <c r="F33" t="s">
        <v>552</v>
      </c>
      <c r="G33">
        <v>824</v>
      </c>
      <c r="H33">
        <v>181</v>
      </c>
      <c r="I33">
        <v>19256</v>
      </c>
      <c r="J33">
        <v>2.45309231346886</v>
      </c>
      <c r="K33">
        <v>0.95107976684372797</v>
      </c>
      <c r="L33">
        <v>9.7508019178902394E-2</v>
      </c>
      <c r="M33">
        <v>9.6782401381574207E-2</v>
      </c>
      <c r="P33" t="s">
        <v>446</v>
      </c>
      <c r="Q33" t="s">
        <v>553</v>
      </c>
      <c r="R33">
        <v>5</v>
      </c>
      <c r="S33">
        <v>0.551267916207276</v>
      </c>
      <c r="T33">
        <v>3.4830444419306902E-3</v>
      </c>
      <c r="U33" t="s">
        <v>554</v>
      </c>
      <c r="V33">
        <v>851</v>
      </c>
      <c r="W33">
        <v>15</v>
      </c>
      <c r="X33">
        <v>19256</v>
      </c>
      <c r="Y33">
        <v>7.5424990207598901</v>
      </c>
      <c r="Z33">
        <v>0.99999841728378203</v>
      </c>
      <c r="AA33">
        <v>0.38954478510638302</v>
      </c>
      <c r="AB33">
        <v>0.38832364157940402</v>
      </c>
    </row>
    <row r="34" spans="1:28">
      <c r="A34" t="s">
        <v>446</v>
      </c>
      <c r="B34" t="s">
        <v>534</v>
      </c>
      <c r="C34">
        <v>27</v>
      </c>
      <c r="D34">
        <v>3.09988518943742</v>
      </c>
      <c r="E34" s="20">
        <v>7.8795732117924297E-4</v>
      </c>
      <c r="F34" t="s">
        <v>555</v>
      </c>
      <c r="G34">
        <v>824</v>
      </c>
      <c r="H34">
        <v>308</v>
      </c>
      <c r="I34">
        <v>19256</v>
      </c>
      <c r="J34">
        <v>2.04857521119657</v>
      </c>
      <c r="K34">
        <v>0.95366603932400196</v>
      </c>
      <c r="L34">
        <v>9.7508019178902394E-2</v>
      </c>
      <c r="M34">
        <v>9.6782401381574207E-2</v>
      </c>
      <c r="P34" t="s">
        <v>446</v>
      </c>
      <c r="Q34" t="s">
        <v>484</v>
      </c>
      <c r="R34">
        <v>6</v>
      </c>
      <c r="S34">
        <v>0.66152149944873195</v>
      </c>
      <c r="T34">
        <v>3.49450055293144E-3</v>
      </c>
      <c r="U34" t="s">
        <v>556</v>
      </c>
      <c r="V34">
        <v>851</v>
      </c>
      <c r="W34">
        <v>24</v>
      </c>
      <c r="X34">
        <v>19256</v>
      </c>
      <c r="Y34">
        <v>5.6568742655699102</v>
      </c>
      <c r="Z34">
        <v>0.99999848542484904</v>
      </c>
      <c r="AA34">
        <v>0.38954478510638302</v>
      </c>
      <c r="AB34">
        <v>0.38832364157940402</v>
      </c>
    </row>
    <row r="35" spans="1:28">
      <c r="A35" t="s">
        <v>446</v>
      </c>
      <c r="B35" t="s">
        <v>557</v>
      </c>
      <c r="C35">
        <v>7</v>
      </c>
      <c r="D35">
        <v>0.80367393800229603</v>
      </c>
      <c r="E35" s="20">
        <v>8.1927397989969397E-4</v>
      </c>
      <c r="F35" t="s">
        <v>558</v>
      </c>
      <c r="G35">
        <v>824</v>
      </c>
      <c r="H35">
        <v>27</v>
      </c>
      <c r="I35">
        <v>19256</v>
      </c>
      <c r="J35">
        <v>6.0586120100683196</v>
      </c>
      <c r="K35">
        <v>0.95899327768582499</v>
      </c>
      <c r="L35">
        <v>9.7508019178902394E-2</v>
      </c>
      <c r="M35">
        <v>9.6782401381574207E-2</v>
      </c>
      <c r="P35" t="s">
        <v>446</v>
      </c>
      <c r="Q35" t="s">
        <v>477</v>
      </c>
      <c r="R35">
        <v>24</v>
      </c>
      <c r="S35">
        <v>2.6460859977949198</v>
      </c>
      <c r="T35">
        <v>3.5616686203561701E-3</v>
      </c>
      <c r="U35" t="s">
        <v>559</v>
      </c>
      <c r="V35">
        <v>851</v>
      </c>
      <c r="W35">
        <v>282</v>
      </c>
      <c r="X35">
        <v>19256</v>
      </c>
      <c r="Y35">
        <v>1.92574443083231</v>
      </c>
      <c r="Z35">
        <v>0.99999882988122801</v>
      </c>
      <c r="AA35">
        <v>0.38954478510638302</v>
      </c>
      <c r="AB35">
        <v>0.38832364157940402</v>
      </c>
    </row>
    <row r="36" spans="1:28">
      <c r="A36" t="s">
        <v>446</v>
      </c>
      <c r="B36" t="s">
        <v>538</v>
      </c>
      <c r="C36">
        <v>21</v>
      </c>
      <c r="D36">
        <v>2.41102181400688</v>
      </c>
      <c r="E36" s="20">
        <v>8.4217726211188704E-4</v>
      </c>
      <c r="F36" t="s">
        <v>560</v>
      </c>
      <c r="G36">
        <v>824</v>
      </c>
      <c r="H36">
        <v>213</v>
      </c>
      <c r="I36">
        <v>19256</v>
      </c>
      <c r="J36">
        <v>2.3039792150963998</v>
      </c>
      <c r="K36">
        <v>0.96249749562589204</v>
      </c>
      <c r="L36">
        <v>9.7508019178902394E-2</v>
      </c>
      <c r="M36">
        <v>9.6782401381574207E-2</v>
      </c>
      <c r="P36" t="s">
        <v>446</v>
      </c>
      <c r="Q36" t="s">
        <v>561</v>
      </c>
      <c r="R36">
        <v>6</v>
      </c>
      <c r="S36">
        <v>0.66152149944873195</v>
      </c>
      <c r="T36">
        <v>4.2117443131193802E-3</v>
      </c>
      <c r="U36" t="s">
        <v>562</v>
      </c>
      <c r="V36">
        <v>851</v>
      </c>
      <c r="W36">
        <v>25</v>
      </c>
      <c r="X36">
        <v>19256</v>
      </c>
      <c r="Y36">
        <v>5.43059929494712</v>
      </c>
      <c r="Z36">
        <v>0.99999990377771997</v>
      </c>
      <c r="AA36">
        <v>0.43574479001678301</v>
      </c>
      <c r="AB36">
        <v>0.43437881888820401</v>
      </c>
    </row>
    <row r="37" spans="1:28">
      <c r="A37" t="s">
        <v>446</v>
      </c>
      <c r="B37" t="s">
        <v>563</v>
      </c>
      <c r="C37">
        <v>8</v>
      </c>
      <c r="D37">
        <v>0.91848450057405195</v>
      </c>
      <c r="E37" s="20">
        <v>8.5072431410897697E-4</v>
      </c>
      <c r="F37" t="s">
        <v>564</v>
      </c>
      <c r="G37">
        <v>824</v>
      </c>
      <c r="H37">
        <v>37</v>
      </c>
      <c r="I37">
        <v>19256</v>
      </c>
      <c r="J37">
        <v>5.0527420624507897</v>
      </c>
      <c r="K37">
        <v>0.96372707355385101</v>
      </c>
      <c r="L37">
        <v>9.7508019178902394E-2</v>
      </c>
      <c r="M37">
        <v>9.6782401381574207E-2</v>
      </c>
      <c r="P37" t="s">
        <v>446</v>
      </c>
      <c r="Q37" t="s">
        <v>565</v>
      </c>
      <c r="R37">
        <v>6</v>
      </c>
      <c r="S37">
        <v>0.66152149944873195</v>
      </c>
      <c r="T37">
        <v>4.2117443131193802E-3</v>
      </c>
      <c r="U37" t="s">
        <v>566</v>
      </c>
      <c r="V37">
        <v>851</v>
      </c>
      <c r="W37">
        <v>25</v>
      </c>
      <c r="X37">
        <v>19256</v>
      </c>
      <c r="Y37">
        <v>5.43059929494712</v>
      </c>
      <c r="Z37">
        <v>0.99999990377771997</v>
      </c>
      <c r="AA37">
        <v>0.43574479001678301</v>
      </c>
      <c r="AB37">
        <v>0.43437881888820401</v>
      </c>
    </row>
    <row r="38" spans="1:28">
      <c r="A38" t="s">
        <v>446</v>
      </c>
      <c r="B38" t="s">
        <v>567</v>
      </c>
      <c r="C38">
        <v>7</v>
      </c>
      <c r="D38">
        <v>0.80367393800229603</v>
      </c>
      <c r="E38">
        <v>1.0054174873409601E-3</v>
      </c>
      <c r="F38" t="s">
        <v>568</v>
      </c>
      <c r="G38">
        <v>824</v>
      </c>
      <c r="H38">
        <v>28</v>
      </c>
      <c r="I38">
        <v>19256</v>
      </c>
      <c r="J38">
        <v>5.8422330097087301</v>
      </c>
      <c r="K38">
        <v>0.98016055077853403</v>
      </c>
      <c r="L38">
        <v>0.111946055661935</v>
      </c>
      <c r="M38">
        <v>0.11111299545813801</v>
      </c>
      <c r="P38" t="s">
        <v>446</v>
      </c>
      <c r="Q38" t="s">
        <v>447</v>
      </c>
      <c r="R38">
        <v>61</v>
      </c>
      <c r="S38">
        <v>6.7254685777287699</v>
      </c>
      <c r="T38">
        <v>4.9955863240410004E-3</v>
      </c>
      <c r="U38" t="s">
        <v>569</v>
      </c>
      <c r="V38">
        <v>851</v>
      </c>
      <c r="W38">
        <v>967</v>
      </c>
      <c r="X38">
        <v>19256</v>
      </c>
      <c r="Y38">
        <v>1.4273808901748199</v>
      </c>
      <c r="Z38">
        <v>0.999999995277982</v>
      </c>
      <c r="AA38">
        <v>0.49889161698844797</v>
      </c>
      <c r="AB38">
        <v>0.49732769342422101</v>
      </c>
    </row>
    <row r="39" spans="1:28">
      <c r="A39" t="s">
        <v>446</v>
      </c>
      <c r="B39" t="s">
        <v>449</v>
      </c>
      <c r="C39">
        <v>40</v>
      </c>
      <c r="D39">
        <v>4.5924225028702601</v>
      </c>
      <c r="E39">
        <v>1.40035401535762E-3</v>
      </c>
      <c r="F39" t="s">
        <v>570</v>
      </c>
      <c r="G39">
        <v>824</v>
      </c>
      <c r="H39">
        <v>549</v>
      </c>
      <c r="I39">
        <v>19256</v>
      </c>
      <c r="J39">
        <v>1.70265442905901</v>
      </c>
      <c r="K39">
        <v>0.99575071336380505</v>
      </c>
      <c r="L39">
        <v>0.15158832216246201</v>
      </c>
      <c r="M39">
        <v>0.15046025920564601</v>
      </c>
      <c r="P39" t="s">
        <v>446</v>
      </c>
      <c r="Q39" t="s">
        <v>451</v>
      </c>
      <c r="R39">
        <v>73</v>
      </c>
      <c r="S39">
        <v>8.0485115766262396</v>
      </c>
      <c r="T39">
        <v>5.0827515837381099E-3</v>
      </c>
      <c r="U39" t="s">
        <v>571</v>
      </c>
      <c r="V39">
        <v>851</v>
      </c>
      <c r="W39">
        <v>1201</v>
      </c>
      <c r="X39">
        <v>19256</v>
      </c>
      <c r="Y39">
        <v>1.3753599380070001</v>
      </c>
      <c r="Z39">
        <v>0.99999999662337102</v>
      </c>
      <c r="AA39">
        <v>0.49889161698844797</v>
      </c>
      <c r="AB39">
        <v>0.49732769342422101</v>
      </c>
    </row>
    <row r="40" spans="1:28">
      <c r="A40" t="s">
        <v>446</v>
      </c>
      <c r="B40" t="s">
        <v>519</v>
      </c>
      <c r="C40">
        <v>13</v>
      </c>
      <c r="D40">
        <v>1.4925373134328299</v>
      </c>
      <c r="E40">
        <v>1.47843702936995E-3</v>
      </c>
      <c r="F40" t="s">
        <v>572</v>
      </c>
      <c r="G40">
        <v>824</v>
      </c>
      <c r="H40">
        <v>103</v>
      </c>
      <c r="I40">
        <v>19256</v>
      </c>
      <c r="J40">
        <v>2.9494768592704301</v>
      </c>
      <c r="K40">
        <v>0.99686689981601195</v>
      </c>
      <c r="L40">
        <v>0.155715381174451</v>
      </c>
      <c r="M40">
        <v>0.154556606205486</v>
      </c>
      <c r="P40" t="s">
        <v>446</v>
      </c>
      <c r="Q40" t="s">
        <v>573</v>
      </c>
      <c r="R40">
        <v>5</v>
      </c>
      <c r="S40">
        <v>0.551267916207276</v>
      </c>
      <c r="T40">
        <v>5.6608116518328403E-3</v>
      </c>
      <c r="U40" t="s">
        <v>574</v>
      </c>
      <c r="V40">
        <v>851</v>
      </c>
      <c r="W40">
        <v>17</v>
      </c>
      <c r="X40">
        <v>19256</v>
      </c>
      <c r="Y40">
        <v>6.6551461947881299</v>
      </c>
      <c r="Z40">
        <v>0.99999999963500996</v>
      </c>
      <c r="AA40">
        <v>0.529155961560557</v>
      </c>
      <c r="AB40">
        <v>0.527497165442812</v>
      </c>
    </row>
    <row r="41" spans="1:28">
      <c r="A41" t="s">
        <v>446</v>
      </c>
      <c r="B41" t="s">
        <v>575</v>
      </c>
      <c r="C41">
        <v>11</v>
      </c>
      <c r="D41">
        <v>1.2629161882893201</v>
      </c>
      <c r="E41">
        <v>1.5812311493314101E-3</v>
      </c>
      <c r="F41" t="s">
        <v>576</v>
      </c>
      <c r="G41">
        <v>824</v>
      </c>
      <c r="H41">
        <v>77</v>
      </c>
      <c r="I41">
        <v>19256</v>
      </c>
      <c r="J41">
        <v>3.3384188626907001</v>
      </c>
      <c r="K41">
        <v>0.99790234400297195</v>
      </c>
      <c r="L41">
        <v>0.15768948197885099</v>
      </c>
      <c r="M41">
        <v>0.15651601649838201</v>
      </c>
      <c r="P41" t="s">
        <v>446</v>
      </c>
      <c r="Q41" t="s">
        <v>577</v>
      </c>
      <c r="R41">
        <v>9</v>
      </c>
      <c r="S41">
        <v>0.99228224917309804</v>
      </c>
      <c r="T41">
        <v>6.3020977630535904E-3</v>
      </c>
      <c r="U41" t="s">
        <v>578</v>
      </c>
      <c r="V41">
        <v>851</v>
      </c>
      <c r="W41">
        <v>63</v>
      </c>
      <c r="X41">
        <v>19256</v>
      </c>
      <c r="Y41">
        <v>3.2324995803256602</v>
      </c>
      <c r="Z41">
        <v>0.99999999996911504</v>
      </c>
      <c r="AA41">
        <v>0.54954968067492405</v>
      </c>
      <c r="AB41">
        <v>0.54782695440321605</v>
      </c>
    </row>
    <row r="42" spans="1:28">
      <c r="A42" t="s">
        <v>446</v>
      </c>
      <c r="B42" t="s">
        <v>579</v>
      </c>
      <c r="C42">
        <v>6</v>
      </c>
      <c r="D42">
        <v>0.68886337543053899</v>
      </c>
      <c r="E42">
        <v>1.6185730765086101E-3</v>
      </c>
      <c r="F42" t="s">
        <v>580</v>
      </c>
      <c r="G42">
        <v>824</v>
      </c>
      <c r="H42">
        <v>21</v>
      </c>
      <c r="I42">
        <v>19256</v>
      </c>
      <c r="J42">
        <v>6.67683772538141</v>
      </c>
      <c r="K42">
        <v>0.99818684967031102</v>
      </c>
      <c r="L42">
        <v>0.15768948197885099</v>
      </c>
      <c r="M42">
        <v>0.15651601649838201</v>
      </c>
      <c r="P42" t="s">
        <v>446</v>
      </c>
      <c r="Q42" t="s">
        <v>581</v>
      </c>
      <c r="R42">
        <v>37</v>
      </c>
      <c r="S42">
        <v>4.0793825799338403</v>
      </c>
      <c r="T42">
        <v>6.3166629962634899E-3</v>
      </c>
      <c r="U42" t="s">
        <v>582</v>
      </c>
      <c r="V42">
        <v>851</v>
      </c>
      <c r="W42">
        <v>526</v>
      </c>
      <c r="X42">
        <v>19256</v>
      </c>
      <c r="Y42">
        <v>1.5916680443048401</v>
      </c>
      <c r="Z42">
        <v>0.99999999997080002</v>
      </c>
      <c r="AA42">
        <v>0.54954968067492405</v>
      </c>
      <c r="AB42">
        <v>0.54782695440321605</v>
      </c>
    </row>
    <row r="43" spans="1:28">
      <c r="A43" t="s">
        <v>446</v>
      </c>
      <c r="B43" t="s">
        <v>583</v>
      </c>
      <c r="C43">
        <v>6</v>
      </c>
      <c r="D43">
        <v>0.68886337543053899</v>
      </c>
      <c r="E43">
        <v>1.6185730765086101E-3</v>
      </c>
      <c r="F43" t="s">
        <v>584</v>
      </c>
      <c r="G43">
        <v>824</v>
      </c>
      <c r="H43">
        <v>21</v>
      </c>
      <c r="I43">
        <v>19256</v>
      </c>
      <c r="J43">
        <v>6.67683772538141</v>
      </c>
      <c r="K43">
        <v>0.99818684967031102</v>
      </c>
      <c r="L43">
        <v>0.15768948197885099</v>
      </c>
      <c r="M43">
        <v>0.15651601649838201</v>
      </c>
      <c r="P43" t="s">
        <v>446</v>
      </c>
      <c r="Q43" t="s">
        <v>585</v>
      </c>
      <c r="R43">
        <v>5</v>
      </c>
      <c r="S43">
        <v>0.551267916207276</v>
      </c>
      <c r="T43">
        <v>7.0274742814349003E-3</v>
      </c>
      <c r="U43" t="s">
        <v>586</v>
      </c>
      <c r="V43">
        <v>851</v>
      </c>
      <c r="W43">
        <v>18</v>
      </c>
      <c r="X43">
        <v>19256</v>
      </c>
      <c r="Y43">
        <v>6.2854158506332398</v>
      </c>
      <c r="Z43">
        <v>0.99999999999811295</v>
      </c>
      <c r="AA43">
        <v>0.59780381220739598</v>
      </c>
      <c r="AB43">
        <v>0.59592981906567999</v>
      </c>
    </row>
    <row r="44" spans="1:28">
      <c r="A44" t="s">
        <v>446</v>
      </c>
      <c r="B44" t="s">
        <v>587</v>
      </c>
      <c r="C44">
        <v>9</v>
      </c>
      <c r="D44">
        <v>1.0332950631458</v>
      </c>
      <c r="E44">
        <v>1.7320838576834099E-3</v>
      </c>
      <c r="F44" t="s">
        <v>588</v>
      </c>
      <c r="G44">
        <v>824</v>
      </c>
      <c r="H44">
        <v>53</v>
      </c>
      <c r="I44">
        <v>19256</v>
      </c>
      <c r="J44">
        <v>3.96830921414178</v>
      </c>
      <c r="K44">
        <v>0.99883587235548099</v>
      </c>
      <c r="L44">
        <v>0.16463245837542001</v>
      </c>
      <c r="M44">
        <v>0.16340732589071799</v>
      </c>
      <c r="P44" t="s">
        <v>446</v>
      </c>
      <c r="Q44" t="s">
        <v>589</v>
      </c>
      <c r="R44">
        <v>10</v>
      </c>
      <c r="S44">
        <v>1.10253583241455</v>
      </c>
      <c r="T44">
        <v>7.29020545465705E-3</v>
      </c>
      <c r="U44" t="s">
        <v>590</v>
      </c>
      <c r="V44">
        <v>851</v>
      </c>
      <c r="W44">
        <v>78</v>
      </c>
      <c r="X44">
        <v>19256</v>
      </c>
      <c r="Y44">
        <v>2.9009611618307201</v>
      </c>
      <c r="Z44">
        <v>0.99999999999931399</v>
      </c>
      <c r="AA44">
        <v>0.60667188000928696</v>
      </c>
      <c r="AB44">
        <v>0.604770087281985</v>
      </c>
    </row>
    <row r="45" spans="1:28">
      <c r="A45" t="s">
        <v>446</v>
      </c>
      <c r="B45" t="s">
        <v>591</v>
      </c>
      <c r="C45">
        <v>24</v>
      </c>
      <c r="D45">
        <v>2.7554535017221502</v>
      </c>
      <c r="E45">
        <v>1.8158282205735E-3</v>
      </c>
      <c r="F45" t="s">
        <v>592</v>
      </c>
      <c r="G45">
        <v>824</v>
      </c>
      <c r="H45">
        <v>276</v>
      </c>
      <c r="I45">
        <v>19256</v>
      </c>
      <c r="J45">
        <v>2.0320810468552102</v>
      </c>
      <c r="K45">
        <v>0.99916050918316901</v>
      </c>
      <c r="L45">
        <v>0.16848291846607</v>
      </c>
      <c r="M45">
        <v>0.16722913231376901</v>
      </c>
      <c r="P45" t="s">
        <v>446</v>
      </c>
      <c r="Q45" t="s">
        <v>593</v>
      </c>
      <c r="R45">
        <v>5</v>
      </c>
      <c r="S45">
        <v>0.551267916207276</v>
      </c>
      <c r="T45">
        <v>8.5953498866563009E-3</v>
      </c>
      <c r="U45" t="s">
        <v>594</v>
      </c>
      <c r="V45">
        <v>851</v>
      </c>
      <c r="W45">
        <v>19</v>
      </c>
      <c r="X45">
        <v>19256</v>
      </c>
      <c r="Y45">
        <v>5.9546044900735904</v>
      </c>
      <c r="Z45">
        <v>0.999999999999995</v>
      </c>
      <c r="AA45">
        <v>0.68547915346083999</v>
      </c>
      <c r="AB45">
        <v>0.68333031598917604</v>
      </c>
    </row>
    <row r="46" spans="1:28">
      <c r="A46" t="s">
        <v>446</v>
      </c>
      <c r="B46" t="s">
        <v>595</v>
      </c>
      <c r="C46">
        <v>27</v>
      </c>
      <c r="D46">
        <v>3.09988518943742</v>
      </c>
      <c r="E46">
        <v>1.9351678989128699E-3</v>
      </c>
      <c r="F46" t="s">
        <v>596</v>
      </c>
      <c r="G46">
        <v>824</v>
      </c>
      <c r="H46">
        <v>328</v>
      </c>
      <c r="I46">
        <v>19256</v>
      </c>
      <c r="J46">
        <v>1.9236620885626301</v>
      </c>
      <c r="K46">
        <v>0.99947318210429803</v>
      </c>
      <c r="L46">
        <v>0.173391754585423</v>
      </c>
      <c r="M46">
        <v>0.17210143873143799</v>
      </c>
      <c r="P46" t="s">
        <v>446</v>
      </c>
      <c r="Q46" t="s">
        <v>597</v>
      </c>
      <c r="R46">
        <v>5</v>
      </c>
      <c r="S46">
        <v>0.551267916207276</v>
      </c>
      <c r="T46">
        <v>8.5953498866563009E-3</v>
      </c>
      <c r="U46" t="s">
        <v>598</v>
      </c>
      <c r="V46">
        <v>851</v>
      </c>
      <c r="W46">
        <v>19</v>
      </c>
      <c r="X46">
        <v>19256</v>
      </c>
      <c r="Y46">
        <v>5.9546044900735904</v>
      </c>
      <c r="Z46">
        <v>0.999999999999995</v>
      </c>
      <c r="AA46">
        <v>0.68547915346083999</v>
      </c>
      <c r="AB46">
        <v>0.68333031598917604</v>
      </c>
    </row>
    <row r="47" spans="1:28">
      <c r="A47" t="s">
        <v>446</v>
      </c>
      <c r="B47" t="s">
        <v>599</v>
      </c>
      <c r="C47">
        <v>6</v>
      </c>
      <c r="D47">
        <v>0.68886337543053899</v>
      </c>
      <c r="E47">
        <v>2.0217187923598501E-3</v>
      </c>
      <c r="F47" t="s">
        <v>600</v>
      </c>
      <c r="G47">
        <v>824</v>
      </c>
      <c r="H47">
        <v>22</v>
      </c>
      <c r="I47">
        <v>19256</v>
      </c>
      <c r="J47">
        <v>6.3733451015004396</v>
      </c>
      <c r="K47">
        <v>0.99962425997618998</v>
      </c>
      <c r="L47">
        <v>0.173391754585423</v>
      </c>
      <c r="M47">
        <v>0.17210143873143799</v>
      </c>
      <c r="P47" t="s">
        <v>446</v>
      </c>
      <c r="Q47" t="s">
        <v>601</v>
      </c>
      <c r="R47">
        <v>19</v>
      </c>
      <c r="S47">
        <v>2.09481808158765</v>
      </c>
      <c r="T47">
        <v>8.9419684620755096E-3</v>
      </c>
      <c r="U47" t="s">
        <v>602</v>
      </c>
      <c r="V47">
        <v>851</v>
      </c>
      <c r="W47">
        <v>220</v>
      </c>
      <c r="X47">
        <v>19256</v>
      </c>
      <c r="Y47">
        <v>1.95419292810597</v>
      </c>
      <c r="Z47">
        <v>0.999999999999998</v>
      </c>
      <c r="AA47">
        <v>0.69788115923954996</v>
      </c>
      <c r="AB47">
        <v>0.69569344400682398</v>
      </c>
    </row>
    <row r="48" spans="1:28">
      <c r="A48" t="s">
        <v>446</v>
      </c>
      <c r="B48" t="s">
        <v>603</v>
      </c>
      <c r="C48">
        <v>6</v>
      </c>
      <c r="D48">
        <v>0.68886337543053899</v>
      </c>
      <c r="E48">
        <v>2.0217187923598501E-3</v>
      </c>
      <c r="F48" t="s">
        <v>604</v>
      </c>
      <c r="G48">
        <v>824</v>
      </c>
      <c r="H48">
        <v>22</v>
      </c>
      <c r="I48">
        <v>19256</v>
      </c>
      <c r="J48">
        <v>6.3733451015004396</v>
      </c>
      <c r="K48">
        <v>0.99962425997618998</v>
      </c>
      <c r="L48">
        <v>0.173391754585423</v>
      </c>
      <c r="M48">
        <v>0.17210143873143799</v>
      </c>
      <c r="P48" t="s">
        <v>446</v>
      </c>
      <c r="Q48" t="s">
        <v>605</v>
      </c>
      <c r="R48">
        <v>8</v>
      </c>
      <c r="S48">
        <v>0.88202866593164198</v>
      </c>
      <c r="T48">
        <v>9.2610312506393403E-3</v>
      </c>
      <c r="U48" t="s">
        <v>606</v>
      </c>
      <c r="V48">
        <v>851</v>
      </c>
      <c r="W48">
        <v>54</v>
      </c>
      <c r="X48">
        <v>19256</v>
      </c>
      <c r="Y48">
        <v>3.3522217870043902</v>
      </c>
      <c r="Z48">
        <v>0.999999999999999</v>
      </c>
      <c r="AA48">
        <v>0.69788115923954996</v>
      </c>
      <c r="AB48">
        <v>0.69569344400682398</v>
      </c>
    </row>
    <row r="49" spans="1:28">
      <c r="A49" t="s">
        <v>446</v>
      </c>
      <c r="B49" t="s">
        <v>607</v>
      </c>
      <c r="C49">
        <v>7</v>
      </c>
      <c r="D49">
        <v>0.80367393800229603</v>
      </c>
      <c r="E49">
        <v>2.0912015564574999E-3</v>
      </c>
      <c r="F49" t="s">
        <v>608</v>
      </c>
      <c r="G49">
        <v>824</v>
      </c>
      <c r="H49">
        <v>32</v>
      </c>
      <c r="I49">
        <v>19256</v>
      </c>
      <c r="J49">
        <v>5.1119538834951399</v>
      </c>
      <c r="K49">
        <v>0.99971354966730097</v>
      </c>
      <c r="L49">
        <v>0.173391754585423</v>
      </c>
      <c r="M49">
        <v>0.17210143873143799</v>
      </c>
      <c r="P49" t="s">
        <v>446</v>
      </c>
      <c r="Q49" t="s">
        <v>609</v>
      </c>
      <c r="R49">
        <v>15</v>
      </c>
      <c r="S49">
        <v>1.65380374862183</v>
      </c>
      <c r="T49">
        <v>9.2977897390849103E-3</v>
      </c>
      <c r="U49" t="s">
        <v>610</v>
      </c>
      <c r="V49">
        <v>851</v>
      </c>
      <c r="W49">
        <v>156</v>
      </c>
      <c r="X49">
        <v>19256</v>
      </c>
      <c r="Y49">
        <v>2.17572087137304</v>
      </c>
      <c r="Z49">
        <v>0.999999999999999</v>
      </c>
      <c r="AA49">
        <v>0.69788115923954996</v>
      </c>
      <c r="AB49">
        <v>0.69569344400682398</v>
      </c>
    </row>
    <row r="50" spans="1:28">
      <c r="A50" t="s">
        <v>446</v>
      </c>
      <c r="B50" t="s">
        <v>611</v>
      </c>
      <c r="C50">
        <v>7</v>
      </c>
      <c r="D50">
        <v>0.80367393800229603</v>
      </c>
      <c r="E50">
        <v>2.0912015564574999E-3</v>
      </c>
      <c r="F50" t="s">
        <v>612</v>
      </c>
      <c r="G50">
        <v>824</v>
      </c>
      <c r="H50">
        <v>32</v>
      </c>
      <c r="I50">
        <v>19256</v>
      </c>
      <c r="J50">
        <v>5.1119538834951399</v>
      </c>
      <c r="K50">
        <v>0.99971354966730097</v>
      </c>
      <c r="L50">
        <v>0.173391754585423</v>
      </c>
      <c r="M50">
        <v>0.17210143873143799</v>
      </c>
      <c r="P50" t="s">
        <v>446</v>
      </c>
      <c r="Q50" t="s">
        <v>613</v>
      </c>
      <c r="R50">
        <v>21</v>
      </c>
      <c r="S50">
        <v>2.3153252480705602</v>
      </c>
      <c r="T50">
        <v>9.5096505006429799E-3</v>
      </c>
      <c r="U50" t="s">
        <v>614</v>
      </c>
      <c r="V50">
        <v>851</v>
      </c>
      <c r="W50">
        <v>255</v>
      </c>
      <c r="X50">
        <v>19256</v>
      </c>
      <c r="Y50">
        <v>1.8634409345406699</v>
      </c>
      <c r="Z50">
        <v>0.999999999999999</v>
      </c>
      <c r="AA50">
        <v>0.70005657916271802</v>
      </c>
      <c r="AB50">
        <v>0.6978620444318</v>
      </c>
    </row>
    <row r="51" spans="1:28">
      <c r="A51" t="s">
        <v>446</v>
      </c>
      <c r="B51" t="s">
        <v>615</v>
      </c>
      <c r="C51">
        <v>10</v>
      </c>
      <c r="D51">
        <v>1.1481056257175599</v>
      </c>
      <c r="E51">
        <v>2.3412019803942499E-3</v>
      </c>
      <c r="F51" t="s">
        <v>616</v>
      </c>
      <c r="G51">
        <v>824</v>
      </c>
      <c r="H51">
        <v>68</v>
      </c>
      <c r="I51">
        <v>19256</v>
      </c>
      <c r="J51">
        <v>3.4366076527698399</v>
      </c>
      <c r="K51">
        <v>0.99989210596682299</v>
      </c>
      <c r="L51">
        <v>0.18417203209616101</v>
      </c>
      <c r="M51">
        <v>0.182801493494471</v>
      </c>
      <c r="P51" t="s">
        <v>446</v>
      </c>
      <c r="Q51" t="s">
        <v>617</v>
      </c>
      <c r="R51">
        <v>10</v>
      </c>
      <c r="S51">
        <v>1.10253583241455</v>
      </c>
      <c r="T51">
        <v>1.0825835520141E-2</v>
      </c>
      <c r="U51" t="s">
        <v>618</v>
      </c>
      <c r="V51">
        <v>851</v>
      </c>
      <c r="W51">
        <v>83</v>
      </c>
      <c r="X51">
        <v>19256</v>
      </c>
      <c r="Y51">
        <v>2.7262044653349</v>
      </c>
      <c r="Z51">
        <v>1</v>
      </c>
      <c r="AA51">
        <v>0.74085125472697699</v>
      </c>
      <c r="AB51">
        <v>0.73852883700056005</v>
      </c>
    </row>
    <row r="52" spans="1:28">
      <c r="A52" t="s">
        <v>446</v>
      </c>
      <c r="B52" t="s">
        <v>619</v>
      </c>
      <c r="C52">
        <v>5</v>
      </c>
      <c r="D52">
        <v>0.57405281285878296</v>
      </c>
      <c r="E52">
        <v>2.35157777108523E-3</v>
      </c>
      <c r="F52" t="s">
        <v>620</v>
      </c>
      <c r="G52">
        <v>824</v>
      </c>
      <c r="H52">
        <v>14</v>
      </c>
      <c r="I52">
        <v>19256</v>
      </c>
      <c r="J52">
        <v>8.34604715672676</v>
      </c>
      <c r="K52">
        <v>0.99989639143328402</v>
      </c>
      <c r="L52">
        <v>0.18417203209616101</v>
      </c>
      <c r="M52">
        <v>0.182801493494471</v>
      </c>
      <c r="P52" t="s">
        <v>446</v>
      </c>
      <c r="Q52" t="s">
        <v>621</v>
      </c>
      <c r="R52">
        <v>10</v>
      </c>
      <c r="S52">
        <v>1.10253583241455</v>
      </c>
      <c r="T52">
        <v>1.0825835520141E-2</v>
      </c>
      <c r="U52" t="s">
        <v>622</v>
      </c>
      <c r="V52">
        <v>851</v>
      </c>
      <c r="W52">
        <v>83</v>
      </c>
      <c r="X52">
        <v>19256</v>
      </c>
      <c r="Y52">
        <v>2.7262044653349</v>
      </c>
      <c r="Z52">
        <v>1</v>
      </c>
      <c r="AA52">
        <v>0.74085125472697699</v>
      </c>
      <c r="AB52">
        <v>0.73852883700056005</v>
      </c>
    </row>
    <row r="53" spans="1:28">
      <c r="A53" t="s">
        <v>446</v>
      </c>
      <c r="B53" t="s">
        <v>464</v>
      </c>
      <c r="C53">
        <v>26</v>
      </c>
      <c r="D53">
        <v>2.98507462686567</v>
      </c>
      <c r="E53">
        <v>2.4102575409043498E-3</v>
      </c>
      <c r="F53" t="s">
        <v>623</v>
      </c>
      <c r="G53">
        <v>824</v>
      </c>
      <c r="H53">
        <v>316</v>
      </c>
      <c r="I53">
        <v>19256</v>
      </c>
      <c r="J53">
        <v>1.92276023104338</v>
      </c>
      <c r="K53">
        <v>0.99991761534467705</v>
      </c>
      <c r="L53">
        <v>0.18417203209616101</v>
      </c>
      <c r="M53">
        <v>0.182801493494471</v>
      </c>
      <c r="P53" t="s">
        <v>446</v>
      </c>
      <c r="Q53" t="s">
        <v>624</v>
      </c>
      <c r="R53">
        <v>6</v>
      </c>
      <c r="S53">
        <v>0.66152149944873195</v>
      </c>
      <c r="T53">
        <v>1.0833496670044299E-2</v>
      </c>
      <c r="U53" t="s">
        <v>625</v>
      </c>
      <c r="V53">
        <v>851</v>
      </c>
      <c r="W53">
        <v>31</v>
      </c>
      <c r="X53">
        <v>19256</v>
      </c>
      <c r="Y53">
        <v>4.3795155604412201</v>
      </c>
      <c r="Z53">
        <v>1</v>
      </c>
      <c r="AA53">
        <v>0.74085125472697699</v>
      </c>
      <c r="AB53">
        <v>0.73852883700056005</v>
      </c>
    </row>
    <row r="54" spans="1:28">
      <c r="A54" t="s">
        <v>446</v>
      </c>
      <c r="B54" t="s">
        <v>626</v>
      </c>
      <c r="C54">
        <v>6</v>
      </c>
      <c r="D54">
        <v>0.68886337543053899</v>
      </c>
      <c r="E54">
        <v>2.4934970468845899E-3</v>
      </c>
      <c r="F54" t="s">
        <v>627</v>
      </c>
      <c r="G54">
        <v>824</v>
      </c>
      <c r="H54">
        <v>23</v>
      </c>
      <c r="I54">
        <v>19256</v>
      </c>
      <c r="J54">
        <v>6.0962431405656297</v>
      </c>
      <c r="K54">
        <v>0.99994048564539895</v>
      </c>
      <c r="L54">
        <v>0.18686842291748501</v>
      </c>
      <c r="M54">
        <v>0.18547781879518399</v>
      </c>
      <c r="P54" t="s">
        <v>446</v>
      </c>
      <c r="Q54" t="s">
        <v>628</v>
      </c>
      <c r="R54">
        <v>11</v>
      </c>
      <c r="S54">
        <v>1.212789415656</v>
      </c>
      <c r="T54">
        <v>1.12343530882619E-2</v>
      </c>
      <c r="U54" t="s">
        <v>629</v>
      </c>
      <c r="V54">
        <v>851</v>
      </c>
      <c r="W54">
        <v>98</v>
      </c>
      <c r="X54">
        <v>19256</v>
      </c>
      <c r="Y54">
        <v>2.5398210988273102</v>
      </c>
      <c r="Z54">
        <v>1</v>
      </c>
      <c r="AA54">
        <v>0.74414695263712705</v>
      </c>
      <c r="AB54">
        <v>0.74181420356929895</v>
      </c>
    </row>
    <row r="55" spans="1:28">
      <c r="A55" t="s">
        <v>446</v>
      </c>
      <c r="B55" t="s">
        <v>601</v>
      </c>
      <c r="C55">
        <v>20</v>
      </c>
      <c r="D55">
        <v>2.2962112514351301</v>
      </c>
      <c r="E55">
        <v>2.9349449314523901E-3</v>
      </c>
      <c r="F55" t="s">
        <v>630</v>
      </c>
      <c r="G55">
        <v>824</v>
      </c>
      <c r="H55">
        <v>220</v>
      </c>
      <c r="I55">
        <v>19256</v>
      </c>
      <c r="J55">
        <v>2.12444836716681</v>
      </c>
      <c r="K55">
        <v>0.99998939619329597</v>
      </c>
      <c r="L55">
        <v>0.21580151694094199</v>
      </c>
      <c r="M55">
        <v>0.21419560367656301</v>
      </c>
      <c r="P55" t="s">
        <v>446</v>
      </c>
      <c r="Q55" t="s">
        <v>631</v>
      </c>
      <c r="R55">
        <v>18</v>
      </c>
      <c r="S55">
        <v>1.9845644983461901</v>
      </c>
      <c r="T55">
        <v>1.1468354200429199E-2</v>
      </c>
      <c r="U55" t="s">
        <v>632</v>
      </c>
      <c r="V55">
        <v>851</v>
      </c>
      <c r="W55">
        <v>209</v>
      </c>
      <c r="X55">
        <v>19256</v>
      </c>
      <c r="Y55">
        <v>1.9487796512968101</v>
      </c>
      <c r="Z55">
        <v>1</v>
      </c>
      <c r="AA55">
        <v>0.74414695263712705</v>
      </c>
      <c r="AB55">
        <v>0.74181420356929895</v>
      </c>
    </row>
    <row r="56" spans="1:28">
      <c r="A56" t="s">
        <v>446</v>
      </c>
      <c r="B56" t="s">
        <v>633</v>
      </c>
      <c r="C56">
        <v>5</v>
      </c>
      <c r="D56">
        <v>0.57405281285878296</v>
      </c>
      <c r="E56">
        <v>3.0991751868299799E-3</v>
      </c>
      <c r="F56" t="s">
        <v>634</v>
      </c>
      <c r="G56">
        <v>824</v>
      </c>
      <c r="H56">
        <v>15</v>
      </c>
      <c r="I56">
        <v>19256</v>
      </c>
      <c r="J56">
        <v>7.7896440129449802</v>
      </c>
      <c r="K56">
        <v>0.99999441954131196</v>
      </c>
      <c r="L56">
        <v>0.22365714264956299</v>
      </c>
      <c r="M56">
        <v>0.22199277078996901</v>
      </c>
      <c r="P56" t="s">
        <v>446</v>
      </c>
      <c r="Q56" t="s">
        <v>635</v>
      </c>
      <c r="R56">
        <v>15</v>
      </c>
      <c r="S56">
        <v>1.65380374862183</v>
      </c>
      <c r="T56">
        <v>1.14693495834875E-2</v>
      </c>
      <c r="U56" t="s">
        <v>636</v>
      </c>
      <c r="V56">
        <v>851</v>
      </c>
      <c r="W56">
        <v>160</v>
      </c>
      <c r="X56">
        <v>19256</v>
      </c>
      <c r="Y56">
        <v>2.12132784958871</v>
      </c>
      <c r="Z56">
        <v>1</v>
      </c>
      <c r="AA56">
        <v>0.74414695263712705</v>
      </c>
      <c r="AB56">
        <v>0.74181420356929895</v>
      </c>
    </row>
    <row r="57" spans="1:28">
      <c r="A57" t="s">
        <v>446</v>
      </c>
      <c r="B57" t="s">
        <v>637</v>
      </c>
      <c r="C57">
        <v>14</v>
      </c>
      <c r="D57">
        <v>1.6073478760045901</v>
      </c>
      <c r="E57">
        <v>3.3081833316971599E-3</v>
      </c>
      <c r="F57" t="s">
        <v>638</v>
      </c>
      <c r="G57">
        <v>824</v>
      </c>
      <c r="H57">
        <v>128</v>
      </c>
      <c r="I57">
        <v>19256</v>
      </c>
      <c r="J57">
        <v>2.55597694174757</v>
      </c>
      <c r="K57">
        <v>0.99999753510691503</v>
      </c>
      <c r="L57">
        <v>0.234399826247706</v>
      </c>
      <c r="M57">
        <v>0.232655511400084</v>
      </c>
      <c r="P57" t="s">
        <v>446</v>
      </c>
      <c r="Q57" t="s">
        <v>506</v>
      </c>
      <c r="R57">
        <v>8</v>
      </c>
      <c r="S57">
        <v>0.88202866593164198</v>
      </c>
      <c r="T57">
        <v>1.23458349742407E-2</v>
      </c>
      <c r="U57" t="s">
        <v>639</v>
      </c>
      <c r="V57">
        <v>851</v>
      </c>
      <c r="W57">
        <v>57</v>
      </c>
      <c r="X57">
        <v>19256</v>
      </c>
      <c r="Y57">
        <v>3.1757890613725799</v>
      </c>
      <c r="Z57">
        <v>1</v>
      </c>
      <c r="AA57">
        <v>0.76267611242060795</v>
      </c>
      <c r="AB57">
        <v>0.760285278212393</v>
      </c>
    </row>
    <row r="58" spans="1:28">
      <c r="A58" t="s">
        <v>446</v>
      </c>
      <c r="B58" t="s">
        <v>640</v>
      </c>
      <c r="C58">
        <v>17</v>
      </c>
      <c r="D58">
        <v>1.9517795637198601</v>
      </c>
      <c r="E58">
        <v>3.48476811195294E-3</v>
      </c>
      <c r="F58" t="s">
        <v>641</v>
      </c>
      <c r="G58">
        <v>824</v>
      </c>
      <c r="H58">
        <v>175</v>
      </c>
      <c r="I58">
        <v>19256</v>
      </c>
      <c r="J58">
        <v>2.2701248266296798</v>
      </c>
      <c r="K58">
        <v>0.99999876428186196</v>
      </c>
      <c r="L58">
        <v>0.24250252379072501</v>
      </c>
      <c r="M58">
        <v>0.24069791173274899</v>
      </c>
      <c r="P58" t="s">
        <v>446</v>
      </c>
      <c r="Q58" t="s">
        <v>642</v>
      </c>
      <c r="R58">
        <v>5</v>
      </c>
      <c r="S58">
        <v>0.551267916207276</v>
      </c>
      <c r="T58">
        <v>1.2377309104444199E-2</v>
      </c>
      <c r="U58" t="s">
        <v>643</v>
      </c>
      <c r="V58">
        <v>851</v>
      </c>
      <c r="W58">
        <v>21</v>
      </c>
      <c r="X58">
        <v>19256</v>
      </c>
      <c r="Y58">
        <v>5.3874993005427703</v>
      </c>
      <c r="Z58">
        <v>1</v>
      </c>
      <c r="AA58">
        <v>0.76267611242060795</v>
      </c>
      <c r="AB58">
        <v>0.760285278212393</v>
      </c>
    </row>
    <row r="59" spans="1:28">
      <c r="A59" t="s">
        <v>446</v>
      </c>
      <c r="B59" t="s">
        <v>508</v>
      </c>
      <c r="C59">
        <v>33</v>
      </c>
      <c r="D59">
        <v>3.78874856486796</v>
      </c>
      <c r="E59">
        <v>3.5571868176263802E-3</v>
      </c>
      <c r="F59" t="s">
        <v>644</v>
      </c>
      <c r="G59">
        <v>824</v>
      </c>
      <c r="H59">
        <v>450</v>
      </c>
      <c r="I59">
        <v>19256</v>
      </c>
      <c r="J59">
        <v>1.7137216828478901</v>
      </c>
      <c r="K59">
        <v>0.99999906906013203</v>
      </c>
      <c r="L59">
        <v>0.24319924611035099</v>
      </c>
      <c r="M59">
        <v>0.24138944930840101</v>
      </c>
      <c r="P59" t="s">
        <v>446</v>
      </c>
      <c r="Q59" t="s">
        <v>645</v>
      </c>
      <c r="R59">
        <v>6</v>
      </c>
      <c r="S59">
        <v>0.66152149944873195</v>
      </c>
      <c r="T59">
        <v>1.23840996630947E-2</v>
      </c>
      <c r="U59" t="s">
        <v>646</v>
      </c>
      <c r="V59">
        <v>851</v>
      </c>
      <c r="W59">
        <v>32</v>
      </c>
      <c r="X59">
        <v>19256</v>
      </c>
      <c r="Y59">
        <v>4.2426556991774298</v>
      </c>
      <c r="Z59">
        <v>1</v>
      </c>
      <c r="AA59">
        <v>0.76267611242060795</v>
      </c>
      <c r="AB59">
        <v>0.760285278212393</v>
      </c>
    </row>
    <row r="60" spans="1:28">
      <c r="A60" t="s">
        <v>446</v>
      </c>
      <c r="B60" t="s">
        <v>647</v>
      </c>
      <c r="C60">
        <v>18</v>
      </c>
      <c r="D60">
        <v>2.0665901262916102</v>
      </c>
      <c r="E60">
        <v>3.68925758886147E-3</v>
      </c>
      <c r="F60" t="s">
        <v>648</v>
      </c>
      <c r="G60">
        <v>824</v>
      </c>
      <c r="H60">
        <v>192</v>
      </c>
      <c r="I60">
        <v>19256</v>
      </c>
      <c r="J60">
        <v>2.19083737864077</v>
      </c>
      <c r="K60">
        <v>0.99999944462514001</v>
      </c>
      <c r="L60">
        <v>0.24669724964037801</v>
      </c>
      <c r="M60">
        <v>0.24486142201924099</v>
      </c>
      <c r="P60" t="s">
        <v>446</v>
      </c>
      <c r="Q60" t="s">
        <v>649</v>
      </c>
      <c r="R60">
        <v>10</v>
      </c>
      <c r="S60">
        <v>1.10253583241455</v>
      </c>
      <c r="T60">
        <v>1.25518795931291E-2</v>
      </c>
      <c r="U60" t="s">
        <v>650</v>
      </c>
      <c r="V60">
        <v>851</v>
      </c>
      <c r="W60">
        <v>85</v>
      </c>
      <c r="X60">
        <v>19256</v>
      </c>
      <c r="Y60">
        <v>2.6620584779152501</v>
      </c>
      <c r="Z60">
        <v>1</v>
      </c>
      <c r="AA60">
        <v>0.76267611242060795</v>
      </c>
      <c r="AB60">
        <v>0.760285278212393</v>
      </c>
    </row>
    <row r="61" spans="1:28">
      <c r="A61" t="s">
        <v>446</v>
      </c>
      <c r="B61" t="s">
        <v>651</v>
      </c>
      <c r="C61">
        <v>15</v>
      </c>
      <c r="D61">
        <v>1.72215843857634</v>
      </c>
      <c r="E61">
        <v>3.7349596430029E-3</v>
      </c>
      <c r="F61" t="s">
        <v>652</v>
      </c>
      <c r="G61">
        <v>824</v>
      </c>
      <c r="H61">
        <v>145</v>
      </c>
      <c r="I61">
        <v>19256</v>
      </c>
      <c r="J61">
        <v>2.4174757281553299</v>
      </c>
      <c r="K61">
        <v>0.99999953553843401</v>
      </c>
      <c r="L61">
        <v>0.24669724964037801</v>
      </c>
      <c r="M61">
        <v>0.24486142201924099</v>
      </c>
      <c r="P61" t="s">
        <v>446</v>
      </c>
      <c r="Q61" t="s">
        <v>514</v>
      </c>
      <c r="R61">
        <v>32</v>
      </c>
      <c r="S61">
        <v>3.5281146637265701</v>
      </c>
      <c r="T61">
        <v>1.2787252337672399E-2</v>
      </c>
      <c r="U61" t="s">
        <v>653</v>
      </c>
      <c r="V61">
        <v>851</v>
      </c>
      <c r="W61">
        <v>459</v>
      </c>
      <c r="X61">
        <v>19256</v>
      </c>
      <c r="Y61">
        <v>1.5775161350608899</v>
      </c>
      <c r="Z61">
        <v>1</v>
      </c>
      <c r="AA61">
        <v>0.76483753044703395</v>
      </c>
      <c r="AB61">
        <v>0.76243992063372001</v>
      </c>
    </row>
    <row r="62" spans="1:28">
      <c r="A62" t="s">
        <v>446</v>
      </c>
      <c r="B62" t="s">
        <v>581</v>
      </c>
      <c r="C62">
        <v>37</v>
      </c>
      <c r="D62">
        <v>4.2479908151549903</v>
      </c>
      <c r="E62">
        <v>3.8454143673807601E-3</v>
      </c>
      <c r="F62" t="s">
        <v>654</v>
      </c>
      <c r="G62">
        <v>824</v>
      </c>
      <c r="H62">
        <v>526</v>
      </c>
      <c r="I62">
        <v>19256</v>
      </c>
      <c r="J62">
        <v>1.6438222156594899</v>
      </c>
      <c r="K62">
        <v>0.99999969849123505</v>
      </c>
      <c r="L62">
        <v>0.24896842173011899</v>
      </c>
      <c r="M62">
        <v>0.247115692905337</v>
      </c>
      <c r="P62" t="s">
        <v>446</v>
      </c>
      <c r="Q62" t="s">
        <v>655</v>
      </c>
      <c r="R62">
        <v>6</v>
      </c>
      <c r="S62">
        <v>0.66152149944873195</v>
      </c>
      <c r="T62">
        <v>1.4078323098275201E-2</v>
      </c>
      <c r="U62" t="s">
        <v>656</v>
      </c>
      <c r="V62">
        <v>851</v>
      </c>
      <c r="W62">
        <v>33</v>
      </c>
      <c r="X62">
        <v>19256</v>
      </c>
      <c r="Y62">
        <v>4.1140903749599396</v>
      </c>
      <c r="Z62">
        <v>1</v>
      </c>
      <c r="AA62">
        <v>0.82910493569534904</v>
      </c>
      <c r="AB62">
        <v>0.82650586066182097</v>
      </c>
    </row>
    <row r="63" spans="1:28">
      <c r="A63" t="s">
        <v>446</v>
      </c>
      <c r="B63" t="s">
        <v>512</v>
      </c>
      <c r="C63">
        <v>12</v>
      </c>
      <c r="D63">
        <v>1.37772675086107</v>
      </c>
      <c r="E63">
        <v>3.8971192521265702E-3</v>
      </c>
      <c r="F63" t="s">
        <v>657</v>
      </c>
      <c r="G63">
        <v>824</v>
      </c>
      <c r="H63">
        <v>101</v>
      </c>
      <c r="I63">
        <v>19256</v>
      </c>
      <c r="J63">
        <v>2.7765067768912801</v>
      </c>
      <c r="K63">
        <v>0.99999975370695104</v>
      </c>
      <c r="L63">
        <v>0.24896842173011899</v>
      </c>
      <c r="M63">
        <v>0.247115692905337</v>
      </c>
      <c r="P63" t="s">
        <v>446</v>
      </c>
      <c r="Q63" t="s">
        <v>658</v>
      </c>
      <c r="R63">
        <v>5</v>
      </c>
      <c r="S63">
        <v>0.551267916207276</v>
      </c>
      <c r="T63">
        <v>1.46102332374318E-2</v>
      </c>
      <c r="U63" t="s">
        <v>659</v>
      </c>
      <c r="V63">
        <v>851</v>
      </c>
      <c r="W63">
        <v>22</v>
      </c>
      <c r="X63">
        <v>19256</v>
      </c>
      <c r="Y63">
        <v>5.14261296869992</v>
      </c>
      <c r="Z63">
        <v>1</v>
      </c>
      <c r="AA63">
        <v>0.83474586317744803</v>
      </c>
      <c r="AB63">
        <v>0.83212910498566905</v>
      </c>
    </row>
    <row r="64" spans="1:28">
      <c r="A64" t="s">
        <v>446</v>
      </c>
      <c r="B64" t="s">
        <v>660</v>
      </c>
      <c r="C64">
        <v>5</v>
      </c>
      <c r="D64">
        <v>0.57405281285878296</v>
      </c>
      <c r="E64">
        <v>3.9938947694793904E-3</v>
      </c>
      <c r="F64" t="s">
        <v>661</v>
      </c>
      <c r="G64">
        <v>824</v>
      </c>
      <c r="H64">
        <v>16</v>
      </c>
      <c r="I64">
        <v>19256</v>
      </c>
      <c r="J64">
        <v>7.3027912621359201</v>
      </c>
      <c r="K64">
        <v>0.99999983133845505</v>
      </c>
      <c r="L64">
        <v>0.24978468661647099</v>
      </c>
      <c r="M64">
        <v>0.247925883457149</v>
      </c>
      <c r="P64" t="s">
        <v>446</v>
      </c>
      <c r="Q64" t="s">
        <v>662</v>
      </c>
      <c r="R64">
        <v>5</v>
      </c>
      <c r="S64">
        <v>0.551267916207276</v>
      </c>
      <c r="T64">
        <v>1.46102332374318E-2</v>
      </c>
      <c r="U64" t="s">
        <v>663</v>
      </c>
      <c r="V64">
        <v>851</v>
      </c>
      <c r="W64">
        <v>22</v>
      </c>
      <c r="X64">
        <v>19256</v>
      </c>
      <c r="Y64">
        <v>5.14261296869992</v>
      </c>
      <c r="Z64">
        <v>1</v>
      </c>
      <c r="AA64">
        <v>0.83474586317744803</v>
      </c>
      <c r="AB64">
        <v>0.83212910498566905</v>
      </c>
    </row>
    <row r="65" spans="1:28">
      <c r="A65" t="s">
        <v>446</v>
      </c>
      <c r="B65" t="s">
        <v>664</v>
      </c>
      <c r="C65">
        <v>19</v>
      </c>
      <c r="D65">
        <v>2.1814006888633699</v>
      </c>
      <c r="E65">
        <v>4.0380896219752898E-3</v>
      </c>
      <c r="F65" t="s">
        <v>665</v>
      </c>
      <c r="G65">
        <v>824</v>
      </c>
      <c r="H65">
        <v>210</v>
      </c>
      <c r="I65">
        <v>19256</v>
      </c>
      <c r="J65">
        <v>2.1143319463707799</v>
      </c>
      <c r="K65">
        <v>0.99999985812133496</v>
      </c>
      <c r="L65">
        <v>0.24978468661647099</v>
      </c>
      <c r="M65">
        <v>0.247925883457149</v>
      </c>
      <c r="P65" t="s">
        <v>446</v>
      </c>
      <c r="Q65" t="s">
        <v>666</v>
      </c>
      <c r="R65">
        <v>9</v>
      </c>
      <c r="S65">
        <v>0.99228224917309804</v>
      </c>
      <c r="T65">
        <v>1.49161513125609E-2</v>
      </c>
      <c r="U65" t="s">
        <v>667</v>
      </c>
      <c r="V65">
        <v>851</v>
      </c>
      <c r="W65">
        <v>73</v>
      </c>
      <c r="X65">
        <v>19256</v>
      </c>
      <c r="Y65">
        <v>2.7896914186372199</v>
      </c>
      <c r="Z65">
        <v>1</v>
      </c>
      <c r="AA65">
        <v>0.839691576830637</v>
      </c>
      <c r="AB65">
        <v>0.83705931483430196</v>
      </c>
    </row>
    <row r="66" spans="1:28">
      <c r="A66" t="s">
        <v>446</v>
      </c>
      <c r="B66" t="s">
        <v>668</v>
      </c>
      <c r="C66">
        <v>10</v>
      </c>
      <c r="D66">
        <v>1.1481056257175599</v>
      </c>
      <c r="E66">
        <v>4.18674257660334E-3</v>
      </c>
      <c r="F66" t="s">
        <v>669</v>
      </c>
      <c r="G66">
        <v>824</v>
      </c>
      <c r="H66">
        <v>74</v>
      </c>
      <c r="I66">
        <v>19256</v>
      </c>
      <c r="J66">
        <v>3.1579637890317498</v>
      </c>
      <c r="K66">
        <v>0.99999992069671995</v>
      </c>
      <c r="L66">
        <v>0.254933372203487</v>
      </c>
      <c r="M66">
        <v>0.25303625447346401</v>
      </c>
      <c r="P66" t="s">
        <v>446</v>
      </c>
      <c r="Q66" t="s">
        <v>670</v>
      </c>
      <c r="R66">
        <v>10</v>
      </c>
      <c r="S66">
        <v>1.10253583241455</v>
      </c>
      <c r="T66">
        <v>1.55137046485491E-2</v>
      </c>
      <c r="U66" t="s">
        <v>671</v>
      </c>
      <c r="V66">
        <v>851</v>
      </c>
      <c r="W66">
        <v>88</v>
      </c>
      <c r="X66">
        <v>19256</v>
      </c>
      <c r="Y66">
        <v>2.57130648434996</v>
      </c>
      <c r="Z66">
        <v>1</v>
      </c>
      <c r="AA66">
        <v>0.85164900134445198</v>
      </c>
      <c r="AB66">
        <v>0.84897925525873297</v>
      </c>
    </row>
    <row r="67" spans="1:28">
      <c r="A67" t="s">
        <v>446</v>
      </c>
      <c r="B67" t="s">
        <v>672</v>
      </c>
      <c r="C67">
        <v>6</v>
      </c>
      <c r="D67">
        <v>0.68886337543053899</v>
      </c>
      <c r="E67">
        <v>4.3846899488638198E-3</v>
      </c>
      <c r="F67" t="s">
        <v>673</v>
      </c>
      <c r="G67">
        <v>824</v>
      </c>
      <c r="H67">
        <v>26</v>
      </c>
      <c r="I67">
        <v>19256</v>
      </c>
      <c r="J67">
        <v>5.3928304705003702</v>
      </c>
      <c r="K67">
        <v>0.99999996345448905</v>
      </c>
      <c r="L67">
        <v>0.26287902662649698</v>
      </c>
      <c r="M67">
        <v>0.26092278034161898</v>
      </c>
      <c r="P67" t="s">
        <v>446</v>
      </c>
      <c r="Q67" t="s">
        <v>674</v>
      </c>
      <c r="R67">
        <v>17</v>
      </c>
      <c r="S67">
        <v>1.8743109151047399</v>
      </c>
      <c r="T67">
        <v>1.6053999469718701E-2</v>
      </c>
      <c r="U67" t="s">
        <v>675</v>
      </c>
      <c r="V67">
        <v>851</v>
      </c>
      <c r="W67">
        <v>200</v>
      </c>
      <c r="X67">
        <v>19256</v>
      </c>
      <c r="Y67">
        <v>1.92333725029377</v>
      </c>
      <c r="Z67">
        <v>1</v>
      </c>
      <c r="AA67">
        <v>0.85590742393317598</v>
      </c>
      <c r="AB67">
        <v>0.85322432856034403</v>
      </c>
    </row>
    <row r="68" spans="1:28">
      <c r="A68" t="s">
        <v>446</v>
      </c>
      <c r="B68" t="s">
        <v>676</v>
      </c>
      <c r="C68">
        <v>7</v>
      </c>
      <c r="D68">
        <v>0.80367393800229603</v>
      </c>
      <c r="E68">
        <v>4.47689995250917E-3</v>
      </c>
      <c r="F68" t="s">
        <v>677</v>
      </c>
      <c r="G68">
        <v>824</v>
      </c>
      <c r="H68">
        <v>37</v>
      </c>
      <c r="I68">
        <v>19256</v>
      </c>
      <c r="J68">
        <v>4.4211493046444499</v>
      </c>
      <c r="K68">
        <v>0.99999997452706002</v>
      </c>
      <c r="L68">
        <v>0.26434059265042698</v>
      </c>
      <c r="M68">
        <v>0.262373469944022</v>
      </c>
      <c r="P68" t="s">
        <v>446</v>
      </c>
      <c r="Q68" t="s">
        <v>529</v>
      </c>
      <c r="R68">
        <v>9</v>
      </c>
      <c r="S68">
        <v>0.99228224917309804</v>
      </c>
      <c r="T68">
        <v>1.6098572236987602E-2</v>
      </c>
      <c r="U68" t="s">
        <v>678</v>
      </c>
      <c r="V68">
        <v>851</v>
      </c>
      <c r="W68">
        <v>74</v>
      </c>
      <c r="X68">
        <v>19256</v>
      </c>
      <c r="Y68">
        <v>2.7519928859529301</v>
      </c>
      <c r="Z68">
        <v>1</v>
      </c>
      <c r="AA68">
        <v>0.85590742393317598</v>
      </c>
      <c r="AB68">
        <v>0.85322432856034403</v>
      </c>
    </row>
    <row r="69" spans="1:28">
      <c r="A69" t="s">
        <v>446</v>
      </c>
      <c r="B69" t="s">
        <v>679</v>
      </c>
      <c r="C69">
        <v>8</v>
      </c>
      <c r="D69">
        <v>0.91848450057405195</v>
      </c>
      <c r="E69">
        <v>4.5576355620405799E-3</v>
      </c>
      <c r="F69" t="s">
        <v>680</v>
      </c>
      <c r="G69">
        <v>824</v>
      </c>
      <c r="H69">
        <v>49</v>
      </c>
      <c r="I69">
        <v>19256</v>
      </c>
      <c r="J69">
        <v>3.8153358430750899</v>
      </c>
      <c r="K69">
        <v>0.99999998142972202</v>
      </c>
      <c r="L69">
        <v>0.265091131123465</v>
      </c>
      <c r="M69">
        <v>0.26311842319362599</v>
      </c>
      <c r="P69" t="s">
        <v>446</v>
      </c>
      <c r="Q69" t="s">
        <v>681</v>
      </c>
      <c r="R69">
        <v>8</v>
      </c>
      <c r="S69">
        <v>0.88202866593164198</v>
      </c>
      <c r="T69">
        <v>1.7526709160714599E-2</v>
      </c>
      <c r="U69" t="s">
        <v>682</v>
      </c>
      <c r="V69">
        <v>851</v>
      </c>
      <c r="W69">
        <v>61</v>
      </c>
      <c r="X69">
        <v>19256</v>
      </c>
      <c r="Y69">
        <v>2.9675405983317602</v>
      </c>
      <c r="Z69">
        <v>1</v>
      </c>
      <c r="AA69">
        <v>0.868818954022476</v>
      </c>
      <c r="AB69">
        <v>0.86609538363369099</v>
      </c>
    </row>
    <row r="70" spans="1:28">
      <c r="A70" t="s">
        <v>446</v>
      </c>
      <c r="B70" t="s">
        <v>493</v>
      </c>
      <c r="C70">
        <v>17</v>
      </c>
      <c r="D70">
        <v>1.9517795637198601</v>
      </c>
      <c r="E70">
        <v>4.8389494698886804E-3</v>
      </c>
      <c r="F70" t="s">
        <v>683</v>
      </c>
      <c r="G70">
        <v>824</v>
      </c>
      <c r="H70">
        <v>181</v>
      </c>
      <c r="I70">
        <v>19256</v>
      </c>
      <c r="J70">
        <v>2.19487206994582</v>
      </c>
      <c r="K70">
        <v>0.99999999382747995</v>
      </c>
      <c r="L70">
        <v>0.27270683344526703</v>
      </c>
      <c r="M70">
        <v>0.27067745233931101</v>
      </c>
      <c r="P70" t="s">
        <v>446</v>
      </c>
      <c r="Q70" t="s">
        <v>684</v>
      </c>
      <c r="R70">
        <v>6</v>
      </c>
      <c r="S70">
        <v>0.66152149944873195</v>
      </c>
      <c r="T70">
        <v>1.7918574915407999E-2</v>
      </c>
      <c r="U70" t="s">
        <v>685</v>
      </c>
      <c r="V70">
        <v>851</v>
      </c>
      <c r="W70">
        <v>35</v>
      </c>
      <c r="X70">
        <v>19256</v>
      </c>
      <c r="Y70">
        <v>3.8789994963907999</v>
      </c>
      <c r="Z70">
        <v>1</v>
      </c>
      <c r="AA70">
        <v>0.868818954022476</v>
      </c>
      <c r="AB70">
        <v>0.86609538363369099</v>
      </c>
    </row>
    <row r="71" spans="1:28">
      <c r="A71" t="s">
        <v>446</v>
      </c>
      <c r="B71" t="s">
        <v>686</v>
      </c>
      <c r="C71">
        <v>11</v>
      </c>
      <c r="D71">
        <v>1.2629161882893201</v>
      </c>
      <c r="E71">
        <v>5.0256005032582396E-3</v>
      </c>
      <c r="F71" t="s">
        <v>687</v>
      </c>
      <c r="G71">
        <v>824</v>
      </c>
      <c r="H71">
        <v>90</v>
      </c>
      <c r="I71">
        <v>19256</v>
      </c>
      <c r="J71">
        <v>2.85620280474649</v>
      </c>
      <c r="K71">
        <v>0.99999999702833398</v>
      </c>
      <c r="L71">
        <v>0.27270683344526703</v>
      </c>
      <c r="M71">
        <v>0.27067745233931101</v>
      </c>
      <c r="P71" t="s">
        <v>446</v>
      </c>
      <c r="Q71" t="s">
        <v>688</v>
      </c>
      <c r="R71">
        <v>6</v>
      </c>
      <c r="S71">
        <v>0.66152149944873195</v>
      </c>
      <c r="T71">
        <v>1.7918574915407999E-2</v>
      </c>
      <c r="U71" t="s">
        <v>689</v>
      </c>
      <c r="V71">
        <v>851</v>
      </c>
      <c r="W71">
        <v>35</v>
      </c>
      <c r="X71">
        <v>19256</v>
      </c>
      <c r="Y71">
        <v>3.8789994963907999</v>
      </c>
      <c r="Z71">
        <v>1</v>
      </c>
      <c r="AA71">
        <v>0.868818954022476</v>
      </c>
      <c r="AB71">
        <v>0.86609538363369099</v>
      </c>
    </row>
    <row r="72" spans="1:28">
      <c r="A72" t="s">
        <v>446</v>
      </c>
      <c r="B72" t="s">
        <v>573</v>
      </c>
      <c r="C72">
        <v>5</v>
      </c>
      <c r="D72">
        <v>0.57405281285878296</v>
      </c>
      <c r="E72">
        <v>5.0482129805991503E-3</v>
      </c>
      <c r="F72" t="s">
        <v>690</v>
      </c>
      <c r="G72">
        <v>824</v>
      </c>
      <c r="H72">
        <v>17</v>
      </c>
      <c r="I72">
        <v>19256</v>
      </c>
      <c r="J72">
        <v>6.8732153055396896</v>
      </c>
      <c r="K72">
        <v>0.99999999728020705</v>
      </c>
      <c r="L72">
        <v>0.27270683344526703</v>
      </c>
      <c r="M72">
        <v>0.27067745233931101</v>
      </c>
      <c r="P72" t="s">
        <v>446</v>
      </c>
      <c r="Q72" t="s">
        <v>691</v>
      </c>
      <c r="R72">
        <v>16</v>
      </c>
      <c r="S72">
        <v>1.76405733186328</v>
      </c>
      <c r="T72">
        <v>1.81017467703499E-2</v>
      </c>
      <c r="U72" t="s">
        <v>692</v>
      </c>
      <c r="V72">
        <v>851</v>
      </c>
      <c r="W72">
        <v>186</v>
      </c>
      <c r="X72">
        <v>19256</v>
      </c>
      <c r="Y72">
        <v>1.9464513601961</v>
      </c>
      <c r="Z72">
        <v>1</v>
      </c>
      <c r="AA72">
        <v>0.868818954022476</v>
      </c>
      <c r="AB72">
        <v>0.86609538363369099</v>
      </c>
    </row>
    <row r="73" spans="1:28">
      <c r="A73" t="s">
        <v>446</v>
      </c>
      <c r="B73" t="s">
        <v>693</v>
      </c>
      <c r="C73">
        <v>17</v>
      </c>
      <c r="D73">
        <v>1.9517795637198601</v>
      </c>
      <c r="E73">
        <v>5.1015751103256502E-3</v>
      </c>
      <c r="F73" t="s">
        <v>694</v>
      </c>
      <c r="G73">
        <v>824</v>
      </c>
      <c r="H73">
        <v>182</v>
      </c>
      <c r="I73">
        <v>19256</v>
      </c>
      <c r="J73">
        <v>2.18281233329777</v>
      </c>
      <c r="K73">
        <v>0.99999999779320103</v>
      </c>
      <c r="L73">
        <v>0.27270683344526703</v>
      </c>
      <c r="M73">
        <v>0.27067745233931101</v>
      </c>
      <c r="P73" t="s">
        <v>446</v>
      </c>
      <c r="Q73" t="s">
        <v>695</v>
      </c>
      <c r="R73">
        <v>18</v>
      </c>
      <c r="S73">
        <v>1.9845644983461901</v>
      </c>
      <c r="T73">
        <v>1.8208389920429401E-2</v>
      </c>
      <c r="U73" t="s">
        <v>696</v>
      </c>
      <c r="V73">
        <v>851</v>
      </c>
      <c r="W73">
        <v>220</v>
      </c>
      <c r="X73">
        <v>19256</v>
      </c>
      <c r="Y73">
        <v>1.85134066873197</v>
      </c>
      <c r="Z73">
        <v>1</v>
      </c>
      <c r="AA73">
        <v>0.868818954022476</v>
      </c>
      <c r="AB73">
        <v>0.86609538363369099</v>
      </c>
    </row>
    <row r="74" spans="1:28">
      <c r="A74" t="s">
        <v>446</v>
      </c>
      <c r="B74" t="s">
        <v>697</v>
      </c>
      <c r="C74">
        <v>8</v>
      </c>
      <c r="D74">
        <v>0.91848450057405195</v>
      </c>
      <c r="E74">
        <v>5.10844209430447E-3</v>
      </c>
      <c r="F74" t="s">
        <v>698</v>
      </c>
      <c r="G74">
        <v>824</v>
      </c>
      <c r="H74">
        <v>50</v>
      </c>
      <c r="I74">
        <v>19256</v>
      </c>
      <c r="J74">
        <v>3.7390291262135902</v>
      </c>
      <c r="K74">
        <v>0.99999999785176896</v>
      </c>
      <c r="L74">
        <v>0.27270683344526703</v>
      </c>
      <c r="M74">
        <v>0.27067745233931101</v>
      </c>
      <c r="P74" t="s">
        <v>446</v>
      </c>
      <c r="Q74" t="s">
        <v>699</v>
      </c>
      <c r="R74">
        <v>7</v>
      </c>
      <c r="S74">
        <v>0.77177508269018702</v>
      </c>
      <c r="T74">
        <v>1.8384100124300001E-2</v>
      </c>
      <c r="U74" t="s">
        <v>700</v>
      </c>
      <c r="V74">
        <v>851</v>
      </c>
      <c r="W74">
        <v>48</v>
      </c>
      <c r="X74">
        <v>19256</v>
      </c>
      <c r="Y74">
        <v>3.2998433215824501</v>
      </c>
      <c r="Z74">
        <v>1</v>
      </c>
      <c r="AA74">
        <v>0.868818954022476</v>
      </c>
      <c r="AB74">
        <v>0.86609538363369099</v>
      </c>
    </row>
    <row r="75" spans="1:28">
      <c r="A75" t="s">
        <v>446</v>
      </c>
      <c r="B75" t="s">
        <v>701</v>
      </c>
      <c r="C75">
        <v>8</v>
      </c>
      <c r="D75">
        <v>0.91848450057405195</v>
      </c>
      <c r="E75">
        <v>5.10844209430447E-3</v>
      </c>
      <c r="F75" t="s">
        <v>702</v>
      </c>
      <c r="G75">
        <v>824</v>
      </c>
      <c r="H75">
        <v>50</v>
      </c>
      <c r="I75">
        <v>19256</v>
      </c>
      <c r="J75">
        <v>3.7390291262135902</v>
      </c>
      <c r="K75">
        <v>0.99999999785176896</v>
      </c>
      <c r="L75">
        <v>0.27270683344526703</v>
      </c>
      <c r="M75">
        <v>0.27067745233931101</v>
      </c>
      <c r="P75" t="s">
        <v>446</v>
      </c>
      <c r="Q75" t="s">
        <v>703</v>
      </c>
      <c r="R75">
        <v>5</v>
      </c>
      <c r="S75">
        <v>0.551267916207276</v>
      </c>
      <c r="T75">
        <v>1.97995029136161E-2</v>
      </c>
      <c r="U75" t="s">
        <v>704</v>
      </c>
      <c r="V75">
        <v>851</v>
      </c>
      <c r="W75">
        <v>24</v>
      </c>
      <c r="X75">
        <v>19256</v>
      </c>
      <c r="Y75">
        <v>4.7140618879749301</v>
      </c>
      <c r="Z75">
        <v>1</v>
      </c>
      <c r="AA75">
        <v>0.90140449917265097</v>
      </c>
      <c r="AB75">
        <v>0.89857877973950795</v>
      </c>
    </row>
    <row r="76" spans="1:28">
      <c r="A76" t="s">
        <v>446</v>
      </c>
      <c r="B76" t="s">
        <v>705</v>
      </c>
      <c r="C76">
        <v>9</v>
      </c>
      <c r="D76">
        <v>1.0332950631458</v>
      </c>
      <c r="E76">
        <v>5.2099971910474201E-3</v>
      </c>
      <c r="F76" t="s">
        <v>706</v>
      </c>
      <c r="G76">
        <v>824</v>
      </c>
      <c r="H76">
        <v>63</v>
      </c>
      <c r="I76">
        <v>19256</v>
      </c>
      <c r="J76">
        <v>3.3384188626907001</v>
      </c>
      <c r="K76">
        <v>0.99999999855684396</v>
      </c>
      <c r="L76">
        <v>0.27436971693934897</v>
      </c>
      <c r="M76">
        <v>0.27232796128339798</v>
      </c>
      <c r="P76" t="s">
        <v>446</v>
      </c>
      <c r="Q76" t="s">
        <v>707</v>
      </c>
      <c r="R76">
        <v>9</v>
      </c>
      <c r="S76">
        <v>0.99228224917309804</v>
      </c>
      <c r="T76">
        <v>2.0050542768923499E-2</v>
      </c>
      <c r="U76" t="s">
        <v>708</v>
      </c>
      <c r="V76">
        <v>851</v>
      </c>
      <c r="W76">
        <v>77</v>
      </c>
      <c r="X76">
        <v>19256</v>
      </c>
      <c r="Y76">
        <v>2.6447723839028101</v>
      </c>
      <c r="Z76">
        <v>1</v>
      </c>
      <c r="AA76">
        <v>0.90140449917265097</v>
      </c>
      <c r="AB76">
        <v>0.89857877973950795</v>
      </c>
    </row>
    <row r="77" spans="1:28">
      <c r="A77" t="s">
        <v>446</v>
      </c>
      <c r="B77" t="s">
        <v>709</v>
      </c>
      <c r="C77">
        <v>17</v>
      </c>
      <c r="D77">
        <v>1.9517795637198601</v>
      </c>
      <c r="E77">
        <v>5.37568044741562E-3</v>
      </c>
      <c r="F77" t="s">
        <v>710</v>
      </c>
      <c r="G77">
        <v>824</v>
      </c>
      <c r="H77">
        <v>183</v>
      </c>
      <c r="I77">
        <v>19256</v>
      </c>
      <c r="J77">
        <v>2.1708843970502398</v>
      </c>
      <c r="K77">
        <v>0.99999999924592997</v>
      </c>
      <c r="L77">
        <v>0.27609233760305602</v>
      </c>
      <c r="M77">
        <v>0.27403776285568898</v>
      </c>
      <c r="P77" t="s">
        <v>446</v>
      </c>
      <c r="Q77" t="s">
        <v>711</v>
      </c>
      <c r="R77">
        <v>9</v>
      </c>
      <c r="S77">
        <v>0.99228224917309804</v>
      </c>
      <c r="T77">
        <v>2.0050542768923499E-2</v>
      </c>
      <c r="U77" t="s">
        <v>712</v>
      </c>
      <c r="V77">
        <v>851</v>
      </c>
      <c r="W77">
        <v>77</v>
      </c>
      <c r="X77">
        <v>19256</v>
      </c>
      <c r="Y77">
        <v>2.6447723839028101</v>
      </c>
      <c r="Z77">
        <v>1</v>
      </c>
      <c r="AA77">
        <v>0.90140449917265097</v>
      </c>
      <c r="AB77">
        <v>0.89857877973950795</v>
      </c>
    </row>
    <row r="78" spans="1:28">
      <c r="A78" t="s">
        <v>446</v>
      </c>
      <c r="B78" t="s">
        <v>713</v>
      </c>
      <c r="C78">
        <v>21</v>
      </c>
      <c r="D78">
        <v>2.41102181400688</v>
      </c>
      <c r="E78">
        <v>6.5476516823240903E-3</v>
      </c>
      <c r="F78" t="s">
        <v>714</v>
      </c>
      <c r="G78">
        <v>824</v>
      </c>
      <c r="H78">
        <v>254</v>
      </c>
      <c r="I78">
        <v>19256</v>
      </c>
      <c r="J78">
        <v>1.93207705832887</v>
      </c>
      <c r="K78">
        <v>0.99999999999237799</v>
      </c>
      <c r="L78">
        <v>0.33137920267554499</v>
      </c>
      <c r="M78">
        <v>0.32891320398999402</v>
      </c>
      <c r="P78" t="s">
        <v>446</v>
      </c>
      <c r="Q78" t="s">
        <v>715</v>
      </c>
      <c r="R78">
        <v>9</v>
      </c>
      <c r="S78">
        <v>0.99228224917309804</v>
      </c>
      <c r="T78">
        <v>2.0050542768923499E-2</v>
      </c>
      <c r="U78" t="s">
        <v>716</v>
      </c>
      <c r="V78">
        <v>851</v>
      </c>
      <c r="W78">
        <v>77</v>
      </c>
      <c r="X78">
        <v>19256</v>
      </c>
      <c r="Y78">
        <v>2.6447723839028101</v>
      </c>
      <c r="Z78">
        <v>1</v>
      </c>
      <c r="AA78">
        <v>0.90140449917265097</v>
      </c>
      <c r="AB78">
        <v>0.89857877973950795</v>
      </c>
    </row>
    <row r="79" spans="1:28">
      <c r="A79" t="s">
        <v>446</v>
      </c>
      <c r="B79" t="s">
        <v>717</v>
      </c>
      <c r="C79">
        <v>8</v>
      </c>
      <c r="D79">
        <v>0.91848450057405195</v>
      </c>
      <c r="E79">
        <v>7.0621036010180801E-3</v>
      </c>
      <c r="F79" t="s">
        <v>718</v>
      </c>
      <c r="G79">
        <v>824</v>
      </c>
      <c r="H79">
        <v>53</v>
      </c>
      <c r="I79">
        <v>19256</v>
      </c>
      <c r="J79">
        <v>3.5273859681260298</v>
      </c>
      <c r="K79">
        <v>0.99999999999898703</v>
      </c>
      <c r="L79">
        <v>0.35283356068163402</v>
      </c>
      <c r="M79">
        <v>0.35020790677869101</v>
      </c>
      <c r="P79" t="s">
        <v>446</v>
      </c>
      <c r="Q79" t="s">
        <v>458</v>
      </c>
      <c r="R79">
        <v>38</v>
      </c>
      <c r="S79">
        <v>4.1896361631753001</v>
      </c>
      <c r="T79">
        <v>2.0250989270858898E-2</v>
      </c>
      <c r="U79" t="s">
        <v>719</v>
      </c>
      <c r="V79">
        <v>851</v>
      </c>
      <c r="W79">
        <v>590</v>
      </c>
      <c r="X79">
        <v>19256</v>
      </c>
      <c r="Y79">
        <v>1.4573642175705499</v>
      </c>
      <c r="Z79">
        <v>1</v>
      </c>
      <c r="AA79">
        <v>0.90140449917265097</v>
      </c>
      <c r="AB79">
        <v>0.89857877973950795</v>
      </c>
    </row>
    <row r="80" spans="1:28">
      <c r="A80" t="s">
        <v>446</v>
      </c>
      <c r="B80" t="s">
        <v>720</v>
      </c>
      <c r="C80">
        <v>20</v>
      </c>
      <c r="D80">
        <v>2.2962112514351301</v>
      </c>
      <c r="E80">
        <v>7.4928079999985299E-3</v>
      </c>
      <c r="F80" t="s">
        <v>721</v>
      </c>
      <c r="G80">
        <v>824</v>
      </c>
      <c r="H80">
        <v>240</v>
      </c>
      <c r="I80">
        <v>19256</v>
      </c>
      <c r="J80">
        <v>1.9474110032362399</v>
      </c>
      <c r="K80">
        <v>0.99999999999981304</v>
      </c>
      <c r="L80">
        <v>0.35505200392715602</v>
      </c>
      <c r="M80">
        <v>0.35240984120868302</v>
      </c>
      <c r="P80" t="s">
        <v>446</v>
      </c>
      <c r="Q80" t="s">
        <v>495</v>
      </c>
      <c r="R80">
        <v>33</v>
      </c>
      <c r="S80">
        <v>3.6383682469680201</v>
      </c>
      <c r="T80">
        <v>2.0914555018177201E-2</v>
      </c>
      <c r="U80" t="s">
        <v>722</v>
      </c>
      <c r="V80">
        <v>851</v>
      </c>
      <c r="W80">
        <v>496</v>
      </c>
      <c r="X80">
        <v>19256</v>
      </c>
      <c r="Y80">
        <v>1.5054584739016701</v>
      </c>
      <c r="Z80">
        <v>1</v>
      </c>
      <c r="AA80">
        <v>0.90789405038141402</v>
      </c>
      <c r="AB80">
        <v>0.905047987527554</v>
      </c>
    </row>
    <row r="81" spans="1:28">
      <c r="A81" t="s">
        <v>446</v>
      </c>
      <c r="B81" t="s">
        <v>723</v>
      </c>
      <c r="C81">
        <v>7</v>
      </c>
      <c r="D81">
        <v>0.80367393800229603</v>
      </c>
      <c r="E81">
        <v>7.4966404556085402E-3</v>
      </c>
      <c r="F81" t="s">
        <v>724</v>
      </c>
      <c r="G81">
        <v>824</v>
      </c>
      <c r="H81">
        <v>41</v>
      </c>
      <c r="I81">
        <v>19256</v>
      </c>
      <c r="J81">
        <v>3.9898176651669401</v>
      </c>
      <c r="K81">
        <v>0.99999999999981604</v>
      </c>
      <c r="L81">
        <v>0.35505200392715602</v>
      </c>
      <c r="M81">
        <v>0.35240984120868302</v>
      </c>
      <c r="P81" t="s">
        <v>446</v>
      </c>
      <c r="Q81" t="s">
        <v>725</v>
      </c>
      <c r="R81">
        <v>13</v>
      </c>
      <c r="S81">
        <v>1.4332965821389101</v>
      </c>
      <c r="T81">
        <v>2.1273298625531799E-2</v>
      </c>
      <c r="U81" t="s">
        <v>726</v>
      </c>
      <c r="V81">
        <v>851</v>
      </c>
      <c r="W81">
        <v>140</v>
      </c>
      <c r="X81">
        <v>19256</v>
      </c>
      <c r="Y81">
        <v>2.1011247272116802</v>
      </c>
      <c r="Z81">
        <v>1</v>
      </c>
      <c r="AA81">
        <v>0.90789405038141402</v>
      </c>
      <c r="AB81">
        <v>0.905047987527554</v>
      </c>
    </row>
    <row r="82" spans="1:28">
      <c r="A82" t="s">
        <v>446</v>
      </c>
      <c r="B82" t="s">
        <v>727</v>
      </c>
      <c r="C82">
        <v>7</v>
      </c>
      <c r="D82">
        <v>0.80367393800229603</v>
      </c>
      <c r="E82">
        <v>7.4966404556085402E-3</v>
      </c>
      <c r="F82" t="s">
        <v>728</v>
      </c>
      <c r="G82">
        <v>824</v>
      </c>
      <c r="H82">
        <v>41</v>
      </c>
      <c r="I82">
        <v>19256</v>
      </c>
      <c r="J82">
        <v>3.9898176651669401</v>
      </c>
      <c r="K82">
        <v>0.99999999999981604</v>
      </c>
      <c r="L82">
        <v>0.35505200392715602</v>
      </c>
      <c r="M82">
        <v>0.35240984120868302</v>
      </c>
      <c r="P82" t="s">
        <v>446</v>
      </c>
      <c r="Q82" t="s">
        <v>697</v>
      </c>
      <c r="R82">
        <v>7</v>
      </c>
      <c r="S82">
        <v>0.77177508269018702</v>
      </c>
      <c r="T82">
        <v>2.2116692902108499E-2</v>
      </c>
      <c r="U82" t="s">
        <v>729</v>
      </c>
      <c r="V82">
        <v>851</v>
      </c>
      <c r="W82">
        <v>50</v>
      </c>
      <c r="X82">
        <v>19256</v>
      </c>
      <c r="Y82">
        <v>3.1678495887191498</v>
      </c>
      <c r="Z82">
        <v>1</v>
      </c>
      <c r="AA82">
        <v>0.90789405038141402</v>
      </c>
      <c r="AB82">
        <v>0.905047987527554</v>
      </c>
    </row>
    <row r="83" spans="1:28">
      <c r="A83" t="s">
        <v>446</v>
      </c>
      <c r="B83" t="s">
        <v>730</v>
      </c>
      <c r="C83">
        <v>9</v>
      </c>
      <c r="D83">
        <v>1.0332950631458</v>
      </c>
      <c r="E83">
        <v>7.56205191838695E-3</v>
      </c>
      <c r="F83" t="s">
        <v>731</v>
      </c>
      <c r="G83">
        <v>824</v>
      </c>
      <c r="H83">
        <v>67</v>
      </c>
      <c r="I83">
        <v>19256</v>
      </c>
      <c r="J83">
        <v>3.1391102738733498</v>
      </c>
      <c r="K83">
        <v>0.999999999999857</v>
      </c>
      <c r="L83">
        <v>0.35505200392715602</v>
      </c>
      <c r="M83">
        <v>0.35240984120868302</v>
      </c>
      <c r="P83" t="s">
        <v>446</v>
      </c>
      <c r="Q83" t="s">
        <v>732</v>
      </c>
      <c r="R83">
        <v>15</v>
      </c>
      <c r="S83">
        <v>1.65380374862183</v>
      </c>
      <c r="T83">
        <v>2.2292874220245399E-2</v>
      </c>
      <c r="U83" t="s">
        <v>733</v>
      </c>
      <c r="V83">
        <v>851</v>
      </c>
      <c r="W83">
        <v>174</v>
      </c>
      <c r="X83">
        <v>19256</v>
      </c>
      <c r="Y83">
        <v>1.95064629847238</v>
      </c>
      <c r="Z83">
        <v>1</v>
      </c>
      <c r="AA83">
        <v>0.90789405038141402</v>
      </c>
      <c r="AB83">
        <v>0.905047987527554</v>
      </c>
    </row>
    <row r="84" spans="1:28">
      <c r="A84" t="s">
        <v>446</v>
      </c>
      <c r="B84" t="s">
        <v>734</v>
      </c>
      <c r="C84">
        <v>5</v>
      </c>
      <c r="D84">
        <v>0.57405281285878296</v>
      </c>
      <c r="E84">
        <v>7.6822306328162403E-3</v>
      </c>
      <c r="F84" t="s">
        <v>735</v>
      </c>
      <c r="G84">
        <v>824</v>
      </c>
      <c r="H84">
        <v>19</v>
      </c>
      <c r="I84">
        <v>19256</v>
      </c>
      <c r="J84">
        <v>6.1497189575881404</v>
      </c>
      <c r="K84">
        <v>0.99999999999991096</v>
      </c>
      <c r="L84">
        <v>0.35537991496586901</v>
      </c>
      <c r="M84">
        <v>0.35273531205747599</v>
      </c>
      <c r="P84" t="s">
        <v>446</v>
      </c>
      <c r="Q84" t="s">
        <v>736</v>
      </c>
      <c r="R84">
        <v>11</v>
      </c>
      <c r="S84">
        <v>1.212789415656</v>
      </c>
      <c r="T84">
        <v>2.22941590219051E-2</v>
      </c>
      <c r="U84" t="s">
        <v>737</v>
      </c>
      <c r="V84">
        <v>851</v>
      </c>
      <c r="W84">
        <v>109</v>
      </c>
      <c r="X84">
        <v>19256</v>
      </c>
      <c r="Y84">
        <v>2.2835088778447301</v>
      </c>
      <c r="Z84">
        <v>1</v>
      </c>
      <c r="AA84">
        <v>0.90789405038141402</v>
      </c>
      <c r="AB84">
        <v>0.905047987527554</v>
      </c>
    </row>
    <row r="85" spans="1:28">
      <c r="A85" t="s">
        <v>446</v>
      </c>
      <c r="B85" t="s">
        <v>738</v>
      </c>
      <c r="C85">
        <v>23</v>
      </c>
      <c r="D85">
        <v>2.6406429391503998</v>
      </c>
      <c r="E85">
        <v>7.75142231770565E-3</v>
      </c>
      <c r="F85" t="s">
        <v>739</v>
      </c>
      <c r="G85">
        <v>824</v>
      </c>
      <c r="H85">
        <v>293</v>
      </c>
      <c r="I85">
        <v>19256</v>
      </c>
      <c r="J85">
        <v>1.8344212863249201</v>
      </c>
      <c r="K85">
        <v>0.99999999999993205</v>
      </c>
      <c r="L85">
        <v>0.35537991496586901</v>
      </c>
      <c r="M85">
        <v>0.35273531205747599</v>
      </c>
      <c r="P85" t="s">
        <v>446</v>
      </c>
      <c r="Q85" t="s">
        <v>740</v>
      </c>
      <c r="R85">
        <v>11</v>
      </c>
      <c r="S85">
        <v>1.212789415656</v>
      </c>
      <c r="T85">
        <v>2.22941590219051E-2</v>
      </c>
      <c r="U85" t="s">
        <v>741</v>
      </c>
      <c r="V85">
        <v>851</v>
      </c>
      <c r="W85">
        <v>109</v>
      </c>
      <c r="X85">
        <v>19256</v>
      </c>
      <c r="Y85">
        <v>2.2835088778447301</v>
      </c>
      <c r="Z85">
        <v>1</v>
      </c>
      <c r="AA85">
        <v>0.90789405038141402</v>
      </c>
      <c r="AB85">
        <v>0.905047987527554</v>
      </c>
    </row>
    <row r="86" spans="1:28">
      <c r="A86" t="s">
        <v>446</v>
      </c>
      <c r="B86" t="s">
        <v>742</v>
      </c>
      <c r="C86">
        <v>13</v>
      </c>
      <c r="D86">
        <v>1.4925373134328299</v>
      </c>
      <c r="E86">
        <v>8.2422415694476201E-3</v>
      </c>
      <c r="F86" t="s">
        <v>743</v>
      </c>
      <c r="G86">
        <v>824</v>
      </c>
      <c r="H86">
        <v>127</v>
      </c>
      <c r="I86">
        <v>19256</v>
      </c>
      <c r="J86">
        <v>2.3920954055500299</v>
      </c>
      <c r="K86">
        <v>0.99999999999999001</v>
      </c>
      <c r="L86">
        <v>0.36968249639442702</v>
      </c>
      <c r="M86">
        <v>0.36693145908484498</v>
      </c>
      <c r="P86" t="s">
        <v>446</v>
      </c>
      <c r="Q86" t="s">
        <v>744</v>
      </c>
      <c r="R86">
        <v>5</v>
      </c>
      <c r="S86">
        <v>0.551267916207276</v>
      </c>
      <c r="T86">
        <v>2.2768599790588599E-2</v>
      </c>
      <c r="U86" t="s">
        <v>745</v>
      </c>
      <c r="V86">
        <v>851</v>
      </c>
      <c r="W86">
        <v>25</v>
      </c>
      <c r="X86">
        <v>19256</v>
      </c>
      <c r="Y86">
        <v>4.5254994124559298</v>
      </c>
      <c r="Z86">
        <v>1</v>
      </c>
      <c r="AA86">
        <v>0.90789791664972197</v>
      </c>
      <c r="AB86">
        <v>0.90505184167589803</v>
      </c>
    </row>
    <row r="87" spans="1:28">
      <c r="A87" t="s">
        <v>446</v>
      </c>
      <c r="B87" t="s">
        <v>746</v>
      </c>
      <c r="C87">
        <v>6</v>
      </c>
      <c r="D87">
        <v>0.68886337543053899</v>
      </c>
      <c r="E87">
        <v>8.2531119287439399E-3</v>
      </c>
      <c r="F87" t="s">
        <v>747</v>
      </c>
      <c r="G87">
        <v>824</v>
      </c>
      <c r="H87">
        <v>30</v>
      </c>
      <c r="I87">
        <v>19256</v>
      </c>
      <c r="J87">
        <v>4.6737864077669897</v>
      </c>
      <c r="K87">
        <v>0.99999999999999001</v>
      </c>
      <c r="L87">
        <v>0.36968249639442702</v>
      </c>
      <c r="M87">
        <v>0.36693145908484498</v>
      </c>
      <c r="P87" t="s">
        <v>446</v>
      </c>
      <c r="Q87" t="s">
        <v>748</v>
      </c>
      <c r="R87">
        <v>5</v>
      </c>
      <c r="S87">
        <v>0.551267916207276</v>
      </c>
      <c r="T87">
        <v>2.2768599790588599E-2</v>
      </c>
      <c r="U87" t="s">
        <v>749</v>
      </c>
      <c r="V87">
        <v>851</v>
      </c>
      <c r="W87">
        <v>25</v>
      </c>
      <c r="X87">
        <v>19256</v>
      </c>
      <c r="Y87">
        <v>4.5254994124559298</v>
      </c>
      <c r="Z87">
        <v>1</v>
      </c>
      <c r="AA87">
        <v>0.90789791664972197</v>
      </c>
      <c r="AB87">
        <v>0.90505184167589803</v>
      </c>
    </row>
    <row r="88" spans="1:28">
      <c r="A88" t="s">
        <v>446</v>
      </c>
      <c r="B88" t="s">
        <v>750</v>
      </c>
      <c r="C88">
        <v>7</v>
      </c>
      <c r="D88">
        <v>0.80367393800229603</v>
      </c>
      <c r="E88">
        <v>8.4373161470207708E-3</v>
      </c>
      <c r="F88" t="s">
        <v>751</v>
      </c>
      <c r="G88">
        <v>824</v>
      </c>
      <c r="H88">
        <v>42</v>
      </c>
      <c r="I88">
        <v>19256</v>
      </c>
      <c r="J88">
        <v>3.8948220064724901</v>
      </c>
      <c r="K88">
        <v>0.999999999999995</v>
      </c>
      <c r="L88">
        <v>0.373638875283408</v>
      </c>
      <c r="M88">
        <v>0.370858396098595</v>
      </c>
      <c r="P88" t="s">
        <v>446</v>
      </c>
      <c r="Q88" t="s">
        <v>752</v>
      </c>
      <c r="R88">
        <v>7</v>
      </c>
      <c r="S88">
        <v>0.77177508269018702</v>
      </c>
      <c r="T88">
        <v>2.63286397165211E-2</v>
      </c>
      <c r="U88" t="s">
        <v>753</v>
      </c>
      <c r="V88">
        <v>851</v>
      </c>
      <c r="W88">
        <v>52</v>
      </c>
      <c r="X88">
        <v>19256</v>
      </c>
      <c r="Y88">
        <v>3.0460092199222601</v>
      </c>
      <c r="Z88">
        <v>1</v>
      </c>
      <c r="AA88">
        <v>0.95816304953548403</v>
      </c>
      <c r="AB88">
        <v>0.955159403612175</v>
      </c>
    </row>
    <row r="89" spans="1:28">
      <c r="A89" t="s">
        <v>446</v>
      </c>
      <c r="B89" t="s">
        <v>754</v>
      </c>
      <c r="C89">
        <v>13</v>
      </c>
      <c r="D89">
        <v>1.4925373134328299</v>
      </c>
      <c r="E89">
        <v>8.7526613871825396E-3</v>
      </c>
      <c r="F89" t="s">
        <v>755</v>
      </c>
      <c r="G89">
        <v>824</v>
      </c>
      <c r="H89">
        <v>128</v>
      </c>
      <c r="I89">
        <v>19256</v>
      </c>
      <c r="J89">
        <v>2.3734071601941702</v>
      </c>
      <c r="K89">
        <v>0.999999999999998</v>
      </c>
      <c r="L89">
        <v>0.38020181774387701</v>
      </c>
      <c r="M89">
        <v>0.377372499623638</v>
      </c>
      <c r="P89" t="s">
        <v>446</v>
      </c>
      <c r="Q89" t="s">
        <v>756</v>
      </c>
      <c r="R89">
        <v>11</v>
      </c>
      <c r="S89">
        <v>1.212789415656</v>
      </c>
      <c r="T89">
        <v>2.6347617075618401E-2</v>
      </c>
      <c r="U89" t="s">
        <v>757</v>
      </c>
      <c r="V89">
        <v>851</v>
      </c>
      <c r="W89">
        <v>112</v>
      </c>
      <c r="X89">
        <v>19256</v>
      </c>
      <c r="Y89">
        <v>2.2223434614738902</v>
      </c>
      <c r="Z89">
        <v>1</v>
      </c>
      <c r="AA89">
        <v>0.95816304953548403</v>
      </c>
      <c r="AB89">
        <v>0.955159403612175</v>
      </c>
    </row>
    <row r="90" spans="1:28">
      <c r="A90" t="s">
        <v>446</v>
      </c>
      <c r="B90" t="s">
        <v>758</v>
      </c>
      <c r="C90">
        <v>15</v>
      </c>
      <c r="D90">
        <v>1.72215843857634</v>
      </c>
      <c r="E90">
        <v>8.8104743187376808E-3</v>
      </c>
      <c r="F90" t="s">
        <v>759</v>
      </c>
      <c r="G90">
        <v>824</v>
      </c>
      <c r="H90">
        <v>160</v>
      </c>
      <c r="I90">
        <v>19256</v>
      </c>
      <c r="J90">
        <v>2.19083737864077</v>
      </c>
      <c r="K90">
        <v>0.999999999999999</v>
      </c>
      <c r="L90">
        <v>0.38020181774387701</v>
      </c>
      <c r="M90">
        <v>0.377372499623638</v>
      </c>
      <c r="P90" t="s">
        <v>446</v>
      </c>
      <c r="Q90" t="s">
        <v>525</v>
      </c>
      <c r="R90">
        <v>16</v>
      </c>
      <c r="S90">
        <v>1.76405733186328</v>
      </c>
      <c r="T90">
        <v>2.7455764946780901E-2</v>
      </c>
      <c r="U90" t="s">
        <v>760</v>
      </c>
      <c r="V90">
        <v>851</v>
      </c>
      <c r="W90">
        <v>196</v>
      </c>
      <c r="X90">
        <v>19256</v>
      </c>
      <c r="Y90">
        <v>1.84714261732895</v>
      </c>
      <c r="Z90">
        <v>1</v>
      </c>
      <c r="AA90">
        <v>0.95816304953548403</v>
      </c>
      <c r="AB90">
        <v>0.955159403612175</v>
      </c>
    </row>
    <row r="91" spans="1:28">
      <c r="A91" t="s">
        <v>446</v>
      </c>
      <c r="B91" t="s">
        <v>621</v>
      </c>
      <c r="C91">
        <v>10</v>
      </c>
      <c r="D91">
        <v>1.1481056257175599</v>
      </c>
      <c r="E91">
        <v>8.8782051359232294E-3</v>
      </c>
      <c r="F91" t="s">
        <v>761</v>
      </c>
      <c r="G91">
        <v>824</v>
      </c>
      <c r="H91">
        <v>83</v>
      </c>
      <c r="I91">
        <v>19256</v>
      </c>
      <c r="J91">
        <v>2.8155339805825199</v>
      </c>
      <c r="K91">
        <v>0.999999999999999</v>
      </c>
      <c r="L91">
        <v>0.38020181774387701</v>
      </c>
      <c r="M91">
        <v>0.377372499623638</v>
      </c>
      <c r="P91" t="s">
        <v>446</v>
      </c>
      <c r="Q91" t="s">
        <v>762</v>
      </c>
      <c r="R91">
        <v>10</v>
      </c>
      <c r="S91">
        <v>1.10253583241455</v>
      </c>
      <c r="T91">
        <v>2.7457513386427601E-2</v>
      </c>
      <c r="U91" t="s">
        <v>763</v>
      </c>
      <c r="V91">
        <v>851</v>
      </c>
      <c r="W91">
        <v>97</v>
      </c>
      <c r="X91">
        <v>19256</v>
      </c>
      <c r="Y91">
        <v>2.3327316559051199</v>
      </c>
      <c r="Z91">
        <v>1</v>
      </c>
      <c r="AA91">
        <v>0.95816304953548403</v>
      </c>
      <c r="AB91">
        <v>0.955159403612175</v>
      </c>
    </row>
    <row r="92" spans="1:28">
      <c r="A92" t="s">
        <v>446</v>
      </c>
      <c r="B92" t="s">
        <v>764</v>
      </c>
      <c r="C92">
        <v>9</v>
      </c>
      <c r="D92">
        <v>1.0332950631458</v>
      </c>
      <c r="E92">
        <v>9.7930016406163993E-3</v>
      </c>
      <c r="F92" t="s">
        <v>765</v>
      </c>
      <c r="G92">
        <v>824</v>
      </c>
      <c r="H92">
        <v>70</v>
      </c>
      <c r="I92">
        <v>19256</v>
      </c>
      <c r="J92">
        <v>3.0045769764216299</v>
      </c>
      <c r="K92">
        <v>1</v>
      </c>
      <c r="L92">
        <v>0.41481877601611</v>
      </c>
      <c r="M92">
        <v>0.41173185158591502</v>
      </c>
      <c r="P92" t="s">
        <v>446</v>
      </c>
      <c r="Q92" t="s">
        <v>766</v>
      </c>
      <c r="R92">
        <v>6</v>
      </c>
      <c r="S92">
        <v>0.66152149944873195</v>
      </c>
      <c r="T92">
        <v>2.7533420963663301E-2</v>
      </c>
      <c r="U92" t="s">
        <v>767</v>
      </c>
      <c r="V92">
        <v>851</v>
      </c>
      <c r="W92">
        <v>39</v>
      </c>
      <c r="X92">
        <v>19256</v>
      </c>
      <c r="Y92">
        <v>3.4811533941968702</v>
      </c>
      <c r="Z92">
        <v>1</v>
      </c>
      <c r="AA92">
        <v>0.95816304953548403</v>
      </c>
      <c r="AB92">
        <v>0.955159403612175</v>
      </c>
    </row>
    <row r="93" spans="1:28">
      <c r="A93" t="s">
        <v>446</v>
      </c>
      <c r="B93" t="s">
        <v>768</v>
      </c>
      <c r="C93">
        <v>9</v>
      </c>
      <c r="D93">
        <v>1.0332950631458</v>
      </c>
      <c r="E93">
        <v>1.06354087052622E-2</v>
      </c>
      <c r="F93" t="s">
        <v>769</v>
      </c>
      <c r="G93">
        <v>824</v>
      </c>
      <c r="H93">
        <v>71</v>
      </c>
      <c r="I93">
        <v>19256</v>
      </c>
      <c r="J93">
        <v>2.96225899083823</v>
      </c>
      <c r="K93">
        <v>1</v>
      </c>
      <c r="L93">
        <v>0.43173112212923698</v>
      </c>
      <c r="M93">
        <v>0.42851834241618902</v>
      </c>
      <c r="P93" t="s">
        <v>446</v>
      </c>
      <c r="Q93" t="s">
        <v>770</v>
      </c>
      <c r="R93">
        <v>6</v>
      </c>
      <c r="S93">
        <v>0.66152149944873195</v>
      </c>
      <c r="T93">
        <v>2.7533420963663301E-2</v>
      </c>
      <c r="U93" t="s">
        <v>771</v>
      </c>
      <c r="V93">
        <v>851</v>
      </c>
      <c r="W93">
        <v>39</v>
      </c>
      <c r="X93">
        <v>19256</v>
      </c>
      <c r="Y93">
        <v>3.4811533941968702</v>
      </c>
      <c r="Z93">
        <v>1</v>
      </c>
      <c r="AA93">
        <v>0.95816304953548403</v>
      </c>
      <c r="AB93">
        <v>0.955159403612175</v>
      </c>
    </row>
    <row r="94" spans="1:28">
      <c r="A94" t="s">
        <v>446</v>
      </c>
      <c r="B94" t="s">
        <v>772</v>
      </c>
      <c r="C94">
        <v>9</v>
      </c>
      <c r="D94">
        <v>1.0332950631458</v>
      </c>
      <c r="E94">
        <v>1.06354087052622E-2</v>
      </c>
      <c r="F94" t="s">
        <v>773</v>
      </c>
      <c r="G94">
        <v>824</v>
      </c>
      <c r="H94">
        <v>71</v>
      </c>
      <c r="I94">
        <v>19256</v>
      </c>
      <c r="J94">
        <v>2.96225899083823</v>
      </c>
      <c r="K94">
        <v>1</v>
      </c>
      <c r="L94">
        <v>0.43173112212923698</v>
      </c>
      <c r="M94">
        <v>0.42851834241618902</v>
      </c>
      <c r="P94" t="s">
        <v>446</v>
      </c>
      <c r="Q94" t="s">
        <v>774</v>
      </c>
      <c r="R94">
        <v>6</v>
      </c>
      <c r="S94">
        <v>0.66152149944873195</v>
      </c>
      <c r="T94">
        <v>2.7533420963663301E-2</v>
      </c>
      <c r="U94" t="s">
        <v>775</v>
      </c>
      <c r="V94">
        <v>851</v>
      </c>
      <c r="W94">
        <v>39</v>
      </c>
      <c r="X94">
        <v>19256</v>
      </c>
      <c r="Y94">
        <v>3.4811533941968702</v>
      </c>
      <c r="Z94">
        <v>1</v>
      </c>
      <c r="AA94">
        <v>0.95816304953548403</v>
      </c>
      <c r="AB94">
        <v>0.955159403612175</v>
      </c>
    </row>
    <row r="95" spans="1:28">
      <c r="A95" t="s">
        <v>446</v>
      </c>
      <c r="B95" t="s">
        <v>776</v>
      </c>
      <c r="C95">
        <v>6</v>
      </c>
      <c r="D95">
        <v>0.68886337543053899</v>
      </c>
      <c r="E95">
        <v>1.0873686274770601E-2</v>
      </c>
      <c r="F95" t="s">
        <v>777</v>
      </c>
      <c r="G95">
        <v>824</v>
      </c>
      <c r="H95">
        <v>32</v>
      </c>
      <c r="I95">
        <v>19256</v>
      </c>
      <c r="J95">
        <v>4.3816747572815498</v>
      </c>
      <c r="K95">
        <v>1</v>
      </c>
      <c r="L95">
        <v>0.436853148585373</v>
      </c>
      <c r="M95">
        <v>0.43360225268879199</v>
      </c>
      <c r="P95" t="s">
        <v>446</v>
      </c>
      <c r="Q95" t="s">
        <v>778</v>
      </c>
      <c r="R95">
        <v>7</v>
      </c>
      <c r="S95">
        <v>0.77177508269018702</v>
      </c>
      <c r="T95">
        <v>2.8621103088170601E-2</v>
      </c>
      <c r="U95" t="s">
        <v>779</v>
      </c>
      <c r="V95">
        <v>851</v>
      </c>
      <c r="W95">
        <v>53</v>
      </c>
      <c r="X95">
        <v>19256</v>
      </c>
      <c r="Y95">
        <v>2.9885373478482502</v>
      </c>
      <c r="Z95">
        <v>1</v>
      </c>
      <c r="AA95">
        <v>0.97822841626354695</v>
      </c>
      <c r="AB95">
        <v>0.9751618695041</v>
      </c>
    </row>
    <row r="96" spans="1:28">
      <c r="A96" t="s">
        <v>446</v>
      </c>
      <c r="B96" t="s">
        <v>780</v>
      </c>
      <c r="C96">
        <v>5</v>
      </c>
      <c r="D96">
        <v>0.57405281285878296</v>
      </c>
      <c r="E96">
        <v>1.1086836621787201E-2</v>
      </c>
      <c r="F96" t="s">
        <v>781</v>
      </c>
      <c r="G96">
        <v>824</v>
      </c>
      <c r="H96">
        <v>21</v>
      </c>
      <c r="I96">
        <v>19256</v>
      </c>
      <c r="J96">
        <v>5.5640314378178397</v>
      </c>
      <c r="K96">
        <v>1</v>
      </c>
      <c r="L96">
        <v>0.440871452194949</v>
      </c>
      <c r="M96">
        <v>0.43759065360278798</v>
      </c>
      <c r="P96" t="s">
        <v>446</v>
      </c>
      <c r="Q96" t="s">
        <v>782</v>
      </c>
      <c r="R96">
        <v>7</v>
      </c>
      <c r="S96">
        <v>0.77177508269018702</v>
      </c>
      <c r="T96">
        <v>2.8621103088170601E-2</v>
      </c>
      <c r="U96" t="s">
        <v>783</v>
      </c>
      <c r="V96">
        <v>851</v>
      </c>
      <c r="W96">
        <v>53</v>
      </c>
      <c r="X96">
        <v>19256</v>
      </c>
      <c r="Y96">
        <v>2.9885373478482502</v>
      </c>
      <c r="Z96">
        <v>1</v>
      </c>
      <c r="AA96">
        <v>0.97822841626354695</v>
      </c>
      <c r="AB96">
        <v>0.9751618695041</v>
      </c>
    </row>
    <row r="97" spans="1:28">
      <c r="A97" t="s">
        <v>446</v>
      </c>
      <c r="B97" t="s">
        <v>784</v>
      </c>
      <c r="C97">
        <v>10</v>
      </c>
      <c r="D97">
        <v>1.1481056257175599</v>
      </c>
      <c r="E97">
        <v>1.19276512451757E-2</v>
      </c>
      <c r="F97" t="s">
        <v>785</v>
      </c>
      <c r="G97">
        <v>824</v>
      </c>
      <c r="H97">
        <v>87</v>
      </c>
      <c r="I97">
        <v>19256</v>
      </c>
      <c r="J97">
        <v>2.6860841423948201</v>
      </c>
      <c r="K97">
        <v>1</v>
      </c>
      <c r="L97">
        <v>0.46549180498415399</v>
      </c>
      <c r="M97">
        <v>0.46202779103892899</v>
      </c>
      <c r="P97" t="s">
        <v>446</v>
      </c>
      <c r="Q97" t="s">
        <v>786</v>
      </c>
      <c r="R97">
        <v>5</v>
      </c>
      <c r="S97">
        <v>0.551267916207276</v>
      </c>
      <c r="T97">
        <v>2.94800055188803E-2</v>
      </c>
      <c r="U97" t="s">
        <v>787</v>
      </c>
      <c r="V97">
        <v>851</v>
      </c>
      <c r="W97">
        <v>27</v>
      </c>
      <c r="X97">
        <v>19256</v>
      </c>
      <c r="Y97">
        <v>4.1902772337554897</v>
      </c>
      <c r="Z97">
        <v>1</v>
      </c>
      <c r="AA97">
        <v>0.98978200384317006</v>
      </c>
      <c r="AB97">
        <v>0.98667923894084097</v>
      </c>
    </row>
    <row r="98" spans="1:28">
      <c r="A98" t="s">
        <v>446</v>
      </c>
      <c r="B98" t="s">
        <v>456</v>
      </c>
      <c r="C98">
        <v>26</v>
      </c>
      <c r="D98">
        <v>2.98507462686567</v>
      </c>
      <c r="E98">
        <v>1.19448756731884E-2</v>
      </c>
      <c r="F98" t="s">
        <v>788</v>
      </c>
      <c r="G98">
        <v>824</v>
      </c>
      <c r="H98">
        <v>359</v>
      </c>
      <c r="I98">
        <v>19256</v>
      </c>
      <c r="J98">
        <v>1.69245747356464</v>
      </c>
      <c r="K98">
        <v>1</v>
      </c>
      <c r="L98">
        <v>0.46549180498415399</v>
      </c>
      <c r="M98">
        <v>0.46202779103892899</v>
      </c>
      <c r="P98" t="s">
        <v>446</v>
      </c>
      <c r="Q98" t="s">
        <v>789</v>
      </c>
      <c r="R98">
        <v>5</v>
      </c>
      <c r="S98">
        <v>0.551267916207276</v>
      </c>
      <c r="T98">
        <v>2.94800055188803E-2</v>
      </c>
      <c r="U98" t="s">
        <v>790</v>
      </c>
      <c r="V98">
        <v>851</v>
      </c>
      <c r="W98">
        <v>27</v>
      </c>
      <c r="X98">
        <v>19256</v>
      </c>
      <c r="Y98">
        <v>4.1902772337554897</v>
      </c>
      <c r="Z98">
        <v>1</v>
      </c>
      <c r="AA98">
        <v>0.98978200384317006</v>
      </c>
      <c r="AB98">
        <v>0.98667923894084097</v>
      </c>
    </row>
    <row r="99" spans="1:28">
      <c r="A99" t="s">
        <v>446</v>
      </c>
      <c r="B99" t="s">
        <v>791</v>
      </c>
      <c r="C99">
        <v>20</v>
      </c>
      <c r="D99">
        <v>2.2962112514351301</v>
      </c>
      <c r="E99">
        <v>1.21200342163282E-2</v>
      </c>
      <c r="F99" t="s">
        <v>792</v>
      </c>
      <c r="G99">
        <v>824</v>
      </c>
      <c r="H99">
        <v>252</v>
      </c>
      <c r="I99">
        <v>19256</v>
      </c>
      <c r="J99">
        <v>1.8546771459392799</v>
      </c>
      <c r="K99">
        <v>1</v>
      </c>
      <c r="L99">
        <v>0.46764132020823002</v>
      </c>
      <c r="M99">
        <v>0.46416131038373998</v>
      </c>
      <c r="P99" t="s">
        <v>446</v>
      </c>
      <c r="Q99" t="s">
        <v>551</v>
      </c>
      <c r="R99">
        <v>15</v>
      </c>
      <c r="S99">
        <v>1.65380374862183</v>
      </c>
      <c r="T99">
        <v>2.99603388830477E-2</v>
      </c>
      <c r="U99" t="s">
        <v>793</v>
      </c>
      <c r="V99">
        <v>851</v>
      </c>
      <c r="W99">
        <v>181</v>
      </c>
      <c r="X99">
        <v>19256</v>
      </c>
      <c r="Y99">
        <v>1.87520693886295</v>
      </c>
      <c r="Z99">
        <v>1</v>
      </c>
      <c r="AA99">
        <v>0.98978200384317006</v>
      </c>
      <c r="AB99">
        <v>0.98667923894084097</v>
      </c>
    </row>
    <row r="100" spans="1:28">
      <c r="A100" t="s">
        <v>446</v>
      </c>
      <c r="B100" t="s">
        <v>794</v>
      </c>
      <c r="C100">
        <v>9</v>
      </c>
      <c r="D100">
        <v>1.0332950631458</v>
      </c>
      <c r="E100">
        <v>1.24793562384269E-2</v>
      </c>
      <c r="F100" t="s">
        <v>795</v>
      </c>
      <c r="G100">
        <v>824</v>
      </c>
      <c r="H100">
        <v>73</v>
      </c>
      <c r="I100">
        <v>19256</v>
      </c>
      <c r="J100">
        <v>2.8811012102673201</v>
      </c>
      <c r="K100">
        <v>1</v>
      </c>
      <c r="L100">
        <v>0.47678481628578401</v>
      </c>
      <c r="M100">
        <v>0.473236764021917</v>
      </c>
      <c r="P100" t="s">
        <v>446</v>
      </c>
      <c r="Q100" t="s">
        <v>517</v>
      </c>
      <c r="R100">
        <v>14</v>
      </c>
      <c r="S100">
        <v>1.54355016538037</v>
      </c>
      <c r="T100">
        <v>2.9993394055853599E-2</v>
      </c>
      <c r="U100" t="s">
        <v>796</v>
      </c>
      <c r="V100">
        <v>851</v>
      </c>
      <c r="W100">
        <v>164</v>
      </c>
      <c r="X100">
        <v>19256</v>
      </c>
      <c r="Y100">
        <v>1.93161560287753</v>
      </c>
      <c r="Z100">
        <v>1</v>
      </c>
      <c r="AA100">
        <v>0.98978200384317006</v>
      </c>
      <c r="AB100">
        <v>0.98667923894084097</v>
      </c>
    </row>
    <row r="101" spans="1:28">
      <c r="A101" t="s">
        <v>446</v>
      </c>
      <c r="B101" t="s">
        <v>797</v>
      </c>
      <c r="C101">
        <v>5</v>
      </c>
      <c r="D101">
        <v>0.57405281285878296</v>
      </c>
      <c r="E101">
        <v>1.3101307250532501E-2</v>
      </c>
      <c r="F101" t="s">
        <v>798</v>
      </c>
      <c r="G101">
        <v>824</v>
      </c>
      <c r="H101">
        <v>22</v>
      </c>
      <c r="I101">
        <v>19256</v>
      </c>
      <c r="J101">
        <v>5.3111209179170302</v>
      </c>
      <c r="K101">
        <v>1</v>
      </c>
      <c r="L101">
        <v>0.48624566052690898</v>
      </c>
      <c r="M101">
        <v>0.48262720423866601</v>
      </c>
      <c r="P101" t="s">
        <v>446</v>
      </c>
      <c r="Q101" t="s">
        <v>799</v>
      </c>
      <c r="R101">
        <v>11</v>
      </c>
      <c r="S101">
        <v>1.212789415656</v>
      </c>
      <c r="T101">
        <v>3.0902678359809001E-2</v>
      </c>
      <c r="U101" t="s">
        <v>800</v>
      </c>
      <c r="V101">
        <v>851</v>
      </c>
      <c r="W101">
        <v>115</v>
      </c>
      <c r="X101">
        <v>19256</v>
      </c>
      <c r="Y101">
        <v>2.1643692842180502</v>
      </c>
      <c r="Z101">
        <v>1</v>
      </c>
      <c r="AA101">
        <v>0.99609160026046595</v>
      </c>
      <c r="AB101">
        <v>0.99296905605902297</v>
      </c>
    </row>
    <row r="102" spans="1:28">
      <c r="A102" t="s">
        <v>446</v>
      </c>
      <c r="B102" t="s">
        <v>658</v>
      </c>
      <c r="C102">
        <v>5</v>
      </c>
      <c r="D102">
        <v>0.57405281285878296</v>
      </c>
      <c r="E102">
        <v>1.3101307250532501E-2</v>
      </c>
      <c r="F102" t="s">
        <v>801</v>
      </c>
      <c r="G102">
        <v>824</v>
      </c>
      <c r="H102">
        <v>22</v>
      </c>
      <c r="I102">
        <v>19256</v>
      </c>
      <c r="J102">
        <v>5.3111209179170302</v>
      </c>
      <c r="K102">
        <v>1</v>
      </c>
      <c r="L102">
        <v>0.48624566052690898</v>
      </c>
      <c r="M102">
        <v>0.48262720423866601</v>
      </c>
      <c r="P102" t="s">
        <v>446</v>
      </c>
      <c r="Q102" t="s">
        <v>802</v>
      </c>
      <c r="R102">
        <v>7</v>
      </c>
      <c r="S102">
        <v>0.77177508269018702</v>
      </c>
      <c r="T102">
        <v>3.1041112067959401E-2</v>
      </c>
      <c r="U102" t="s">
        <v>803</v>
      </c>
      <c r="V102">
        <v>851</v>
      </c>
      <c r="W102">
        <v>54</v>
      </c>
      <c r="X102">
        <v>19256</v>
      </c>
      <c r="Y102">
        <v>2.9331940636288398</v>
      </c>
      <c r="Z102">
        <v>1</v>
      </c>
      <c r="AA102">
        <v>0.99609160026046595</v>
      </c>
      <c r="AB102">
        <v>0.99296905605902297</v>
      </c>
    </row>
    <row r="103" spans="1:28">
      <c r="A103" t="s">
        <v>446</v>
      </c>
      <c r="B103" t="s">
        <v>804</v>
      </c>
      <c r="C103">
        <v>6</v>
      </c>
      <c r="D103">
        <v>0.68886337543053899</v>
      </c>
      <c r="E103">
        <v>1.40112255056354E-2</v>
      </c>
      <c r="F103" t="s">
        <v>805</v>
      </c>
      <c r="G103">
        <v>824</v>
      </c>
      <c r="H103">
        <v>34</v>
      </c>
      <c r="I103">
        <v>19256</v>
      </c>
      <c r="J103">
        <v>4.1239291833238099</v>
      </c>
      <c r="K103">
        <v>1</v>
      </c>
      <c r="L103">
        <v>0.51029668967720998</v>
      </c>
      <c r="M103">
        <v>0.50649925472708401</v>
      </c>
      <c r="P103" t="s">
        <v>446</v>
      </c>
      <c r="Q103" t="s">
        <v>806</v>
      </c>
      <c r="R103">
        <v>20</v>
      </c>
      <c r="S103">
        <v>2.2050716648291</v>
      </c>
      <c r="T103">
        <v>3.1060364875015199E-2</v>
      </c>
      <c r="U103" t="s">
        <v>807</v>
      </c>
      <c r="V103">
        <v>851</v>
      </c>
      <c r="W103">
        <v>270</v>
      </c>
      <c r="X103">
        <v>19256</v>
      </c>
      <c r="Y103">
        <v>1.67611089350219</v>
      </c>
      <c r="Z103">
        <v>1</v>
      </c>
      <c r="AA103">
        <v>0.99609160026046595</v>
      </c>
      <c r="AB103">
        <v>0.99296905605902297</v>
      </c>
    </row>
    <row r="104" spans="1:28">
      <c r="A104" t="s">
        <v>446</v>
      </c>
      <c r="B104" t="s">
        <v>808</v>
      </c>
      <c r="C104">
        <v>6</v>
      </c>
      <c r="D104">
        <v>0.68886337543053899</v>
      </c>
      <c r="E104">
        <v>1.40112255056354E-2</v>
      </c>
      <c r="F104" t="s">
        <v>809</v>
      </c>
      <c r="G104">
        <v>824</v>
      </c>
      <c r="H104">
        <v>34</v>
      </c>
      <c r="I104">
        <v>19256</v>
      </c>
      <c r="J104">
        <v>4.1239291833238099</v>
      </c>
      <c r="K104">
        <v>1</v>
      </c>
      <c r="L104">
        <v>0.51029668967720998</v>
      </c>
      <c r="M104">
        <v>0.50649925472708401</v>
      </c>
      <c r="P104" t="s">
        <v>446</v>
      </c>
      <c r="Q104" t="s">
        <v>810</v>
      </c>
      <c r="R104">
        <v>8</v>
      </c>
      <c r="S104">
        <v>0.88202866593164198</v>
      </c>
      <c r="T104">
        <v>3.2134843483647001E-2</v>
      </c>
      <c r="U104" t="s">
        <v>811</v>
      </c>
      <c r="V104">
        <v>851</v>
      </c>
      <c r="W104">
        <v>69</v>
      </c>
      <c r="X104">
        <v>19256</v>
      </c>
      <c r="Y104">
        <v>2.6234779202643002</v>
      </c>
      <c r="Z104">
        <v>1</v>
      </c>
      <c r="AA104">
        <v>1</v>
      </c>
      <c r="AB104">
        <v>0.99712568591586104</v>
      </c>
    </row>
    <row r="105" spans="1:28">
      <c r="A105" t="s">
        <v>446</v>
      </c>
      <c r="B105" t="s">
        <v>812</v>
      </c>
      <c r="C105">
        <v>7</v>
      </c>
      <c r="D105">
        <v>0.80367393800229603</v>
      </c>
      <c r="E105">
        <v>1.44375243715981E-2</v>
      </c>
      <c r="F105" t="s">
        <v>813</v>
      </c>
      <c r="G105">
        <v>824</v>
      </c>
      <c r="H105">
        <v>47</v>
      </c>
      <c r="I105">
        <v>19256</v>
      </c>
      <c r="J105">
        <v>3.4804792398264799</v>
      </c>
      <c r="K105">
        <v>1</v>
      </c>
      <c r="L105">
        <v>0.52095400440849904</v>
      </c>
      <c r="M105">
        <v>0.51707726175316204</v>
      </c>
      <c r="P105" t="s">
        <v>446</v>
      </c>
      <c r="Q105" t="s">
        <v>713</v>
      </c>
      <c r="R105">
        <v>19</v>
      </c>
      <c r="S105">
        <v>2.09481808158765</v>
      </c>
      <c r="T105">
        <v>3.3117695669134299E-2</v>
      </c>
      <c r="U105" t="s">
        <v>814</v>
      </c>
      <c r="V105">
        <v>851</v>
      </c>
      <c r="W105">
        <v>254</v>
      </c>
      <c r="X105">
        <v>19256</v>
      </c>
      <c r="Y105">
        <v>1.6926080479658001</v>
      </c>
      <c r="Z105">
        <v>1</v>
      </c>
      <c r="AA105">
        <v>1</v>
      </c>
      <c r="AB105">
        <v>0.99712568591586104</v>
      </c>
    </row>
    <row r="106" spans="1:28">
      <c r="A106" t="s">
        <v>446</v>
      </c>
      <c r="B106" t="s">
        <v>815</v>
      </c>
      <c r="C106">
        <v>19</v>
      </c>
      <c r="D106">
        <v>2.1814006888633699</v>
      </c>
      <c r="E106">
        <v>1.52188747681861E-2</v>
      </c>
      <c r="F106" t="s">
        <v>816</v>
      </c>
      <c r="G106">
        <v>824</v>
      </c>
      <c r="H106">
        <v>240</v>
      </c>
      <c r="I106">
        <v>19256</v>
      </c>
      <c r="J106">
        <v>1.8500404530744301</v>
      </c>
      <c r="K106">
        <v>1</v>
      </c>
      <c r="L106">
        <v>0.54410967863872906</v>
      </c>
      <c r="M106">
        <v>0.54006062021416501</v>
      </c>
      <c r="P106" t="s">
        <v>446</v>
      </c>
      <c r="Q106" t="s">
        <v>817</v>
      </c>
      <c r="R106">
        <v>5</v>
      </c>
      <c r="S106">
        <v>0.551267916207276</v>
      </c>
      <c r="T106">
        <v>3.3229061381513797E-2</v>
      </c>
      <c r="U106" t="s">
        <v>818</v>
      </c>
      <c r="V106">
        <v>851</v>
      </c>
      <c r="W106">
        <v>28</v>
      </c>
      <c r="X106">
        <v>19256</v>
      </c>
      <c r="Y106">
        <v>4.0406244754070801</v>
      </c>
      <c r="Z106">
        <v>1</v>
      </c>
      <c r="AA106">
        <v>1</v>
      </c>
      <c r="AB106">
        <v>0.99712568591586104</v>
      </c>
    </row>
    <row r="107" spans="1:28">
      <c r="A107" t="s">
        <v>446</v>
      </c>
      <c r="B107" t="s">
        <v>819</v>
      </c>
      <c r="C107">
        <v>6</v>
      </c>
      <c r="D107">
        <v>0.68886337543053899</v>
      </c>
      <c r="E107">
        <v>1.5786424108306499E-2</v>
      </c>
      <c r="F107" t="s">
        <v>820</v>
      </c>
      <c r="G107">
        <v>824</v>
      </c>
      <c r="H107">
        <v>35</v>
      </c>
      <c r="I107">
        <v>19256</v>
      </c>
      <c r="J107">
        <v>4.0061026352288396</v>
      </c>
      <c r="K107">
        <v>1</v>
      </c>
      <c r="L107">
        <v>0.54424860674193498</v>
      </c>
      <c r="M107">
        <v>0.54019851446697598</v>
      </c>
      <c r="P107" t="s">
        <v>446</v>
      </c>
      <c r="Q107" t="s">
        <v>727</v>
      </c>
      <c r="R107">
        <v>6</v>
      </c>
      <c r="S107">
        <v>0.66152149944873195</v>
      </c>
      <c r="T107">
        <v>3.3367220983717701E-2</v>
      </c>
      <c r="U107" t="s">
        <v>821</v>
      </c>
      <c r="V107">
        <v>851</v>
      </c>
      <c r="W107">
        <v>41</v>
      </c>
      <c r="X107">
        <v>19256</v>
      </c>
      <c r="Y107">
        <v>3.3113410335043398</v>
      </c>
      <c r="Z107">
        <v>1</v>
      </c>
      <c r="AA107">
        <v>1</v>
      </c>
      <c r="AB107">
        <v>0.99712568591586104</v>
      </c>
    </row>
    <row r="108" spans="1:28">
      <c r="A108" t="s">
        <v>446</v>
      </c>
      <c r="B108" t="s">
        <v>822</v>
      </c>
      <c r="C108">
        <v>6</v>
      </c>
      <c r="D108">
        <v>0.68886337543053899</v>
      </c>
      <c r="E108">
        <v>1.5786424108306499E-2</v>
      </c>
      <c r="F108" t="s">
        <v>823</v>
      </c>
      <c r="G108">
        <v>824</v>
      </c>
      <c r="H108">
        <v>35</v>
      </c>
      <c r="I108">
        <v>19256</v>
      </c>
      <c r="J108">
        <v>4.0061026352288396</v>
      </c>
      <c r="K108">
        <v>1</v>
      </c>
      <c r="L108">
        <v>0.54424860674193498</v>
      </c>
      <c r="M108">
        <v>0.54019851446697598</v>
      </c>
      <c r="P108" t="s">
        <v>446</v>
      </c>
      <c r="Q108" t="s">
        <v>824</v>
      </c>
      <c r="R108">
        <v>6</v>
      </c>
      <c r="S108">
        <v>0.66152149944873195</v>
      </c>
      <c r="T108">
        <v>3.3367220983717701E-2</v>
      </c>
      <c r="U108" t="s">
        <v>825</v>
      </c>
      <c r="V108">
        <v>851</v>
      </c>
      <c r="W108">
        <v>41</v>
      </c>
      <c r="X108">
        <v>19256</v>
      </c>
      <c r="Y108">
        <v>3.3113410335043398</v>
      </c>
      <c r="Z108">
        <v>1</v>
      </c>
      <c r="AA108">
        <v>1</v>
      </c>
      <c r="AB108">
        <v>0.99712568591586104</v>
      </c>
    </row>
    <row r="109" spans="1:28">
      <c r="A109" t="s">
        <v>446</v>
      </c>
      <c r="B109" t="s">
        <v>826</v>
      </c>
      <c r="C109">
        <v>6</v>
      </c>
      <c r="D109">
        <v>0.68886337543053899</v>
      </c>
      <c r="E109">
        <v>1.5786424108306499E-2</v>
      </c>
      <c r="F109" t="s">
        <v>827</v>
      </c>
      <c r="G109">
        <v>824</v>
      </c>
      <c r="H109">
        <v>35</v>
      </c>
      <c r="I109">
        <v>19256</v>
      </c>
      <c r="J109">
        <v>4.0061026352288396</v>
      </c>
      <c r="K109">
        <v>1</v>
      </c>
      <c r="L109">
        <v>0.54424860674193498</v>
      </c>
      <c r="M109">
        <v>0.54019851446697598</v>
      </c>
      <c r="P109" t="s">
        <v>446</v>
      </c>
      <c r="Q109" t="s">
        <v>828</v>
      </c>
      <c r="R109">
        <v>18</v>
      </c>
      <c r="S109">
        <v>1.9845644983461901</v>
      </c>
      <c r="T109">
        <v>3.5341433878027698E-2</v>
      </c>
      <c r="U109" t="s">
        <v>829</v>
      </c>
      <c r="V109">
        <v>851</v>
      </c>
      <c r="W109">
        <v>238</v>
      </c>
      <c r="X109">
        <v>19256</v>
      </c>
      <c r="Y109">
        <v>1.7113233072312299</v>
      </c>
      <c r="Z109">
        <v>1</v>
      </c>
      <c r="AA109">
        <v>1</v>
      </c>
      <c r="AB109">
        <v>0.99712568591586104</v>
      </c>
    </row>
    <row r="110" spans="1:28">
      <c r="A110" t="s">
        <v>446</v>
      </c>
      <c r="B110" t="s">
        <v>830</v>
      </c>
      <c r="C110">
        <v>6</v>
      </c>
      <c r="D110">
        <v>0.68886337543053899</v>
      </c>
      <c r="E110">
        <v>1.5786424108306499E-2</v>
      </c>
      <c r="F110" t="s">
        <v>831</v>
      </c>
      <c r="G110">
        <v>824</v>
      </c>
      <c r="H110">
        <v>35</v>
      </c>
      <c r="I110">
        <v>19256</v>
      </c>
      <c r="J110">
        <v>4.0061026352288396</v>
      </c>
      <c r="K110">
        <v>1</v>
      </c>
      <c r="L110">
        <v>0.54424860674193498</v>
      </c>
      <c r="M110">
        <v>0.54019851446697598</v>
      </c>
      <c r="P110" t="s">
        <v>446</v>
      </c>
      <c r="Q110" t="s">
        <v>738</v>
      </c>
      <c r="R110">
        <v>21</v>
      </c>
      <c r="S110">
        <v>2.3153252480705602</v>
      </c>
      <c r="T110">
        <v>3.6171164529553899E-2</v>
      </c>
      <c r="U110" t="s">
        <v>832</v>
      </c>
      <c r="V110">
        <v>851</v>
      </c>
      <c r="W110">
        <v>293</v>
      </c>
      <c r="X110">
        <v>19256</v>
      </c>
      <c r="Y110">
        <v>1.62176600105076</v>
      </c>
      <c r="Z110">
        <v>1</v>
      </c>
      <c r="AA110">
        <v>1</v>
      </c>
      <c r="AB110">
        <v>0.99712568591586104</v>
      </c>
    </row>
    <row r="111" spans="1:28">
      <c r="A111" t="s">
        <v>446</v>
      </c>
      <c r="B111" t="s">
        <v>833</v>
      </c>
      <c r="C111">
        <v>7</v>
      </c>
      <c r="D111">
        <v>0.80367393800229603</v>
      </c>
      <c r="E111">
        <v>1.5921052391219E-2</v>
      </c>
      <c r="F111" t="s">
        <v>834</v>
      </c>
      <c r="G111">
        <v>824</v>
      </c>
      <c r="H111">
        <v>48</v>
      </c>
      <c r="I111">
        <v>19256</v>
      </c>
      <c r="J111">
        <v>3.40796925566343</v>
      </c>
      <c r="K111">
        <v>1</v>
      </c>
      <c r="L111">
        <v>0.54424860674193498</v>
      </c>
      <c r="M111">
        <v>0.54019851446697598</v>
      </c>
      <c r="P111" t="s">
        <v>446</v>
      </c>
      <c r="Q111" t="s">
        <v>835</v>
      </c>
      <c r="R111">
        <v>8</v>
      </c>
      <c r="S111">
        <v>0.88202866593164198</v>
      </c>
      <c r="T111">
        <v>3.6768995915352397E-2</v>
      </c>
      <c r="U111" t="s">
        <v>836</v>
      </c>
      <c r="V111">
        <v>851</v>
      </c>
      <c r="W111">
        <v>71</v>
      </c>
      <c r="X111">
        <v>19256</v>
      </c>
      <c r="Y111">
        <v>2.5495771337779898</v>
      </c>
      <c r="Z111">
        <v>1</v>
      </c>
      <c r="AA111">
        <v>1</v>
      </c>
      <c r="AB111">
        <v>0.99712568591586104</v>
      </c>
    </row>
    <row r="112" spans="1:28">
      <c r="A112" t="s">
        <v>446</v>
      </c>
      <c r="B112" t="s">
        <v>837</v>
      </c>
      <c r="C112">
        <v>71</v>
      </c>
      <c r="D112">
        <v>8.1515499425947109</v>
      </c>
      <c r="E112">
        <v>1.6212363100531001E-2</v>
      </c>
      <c r="F112" t="s">
        <v>838</v>
      </c>
      <c r="G112">
        <v>824</v>
      </c>
      <c r="H112">
        <v>1267</v>
      </c>
      <c r="I112">
        <v>19256</v>
      </c>
      <c r="J112">
        <v>1.3095455207239699</v>
      </c>
      <c r="K112">
        <v>1</v>
      </c>
      <c r="L112">
        <v>0.54438084391114705</v>
      </c>
      <c r="M112">
        <v>0.54032976757719198</v>
      </c>
      <c r="P112" t="s">
        <v>446</v>
      </c>
      <c r="Q112" t="s">
        <v>839</v>
      </c>
      <c r="R112">
        <v>5</v>
      </c>
      <c r="S112">
        <v>0.551267916207276</v>
      </c>
      <c r="T112">
        <v>3.72432574617578E-2</v>
      </c>
      <c r="U112" t="s">
        <v>840</v>
      </c>
      <c r="V112">
        <v>851</v>
      </c>
      <c r="W112">
        <v>29</v>
      </c>
      <c r="X112">
        <v>19256</v>
      </c>
      <c r="Y112">
        <v>3.9012925969447698</v>
      </c>
      <c r="Z112">
        <v>1</v>
      </c>
      <c r="AA112">
        <v>1</v>
      </c>
      <c r="AB112">
        <v>0.99712568591586104</v>
      </c>
    </row>
    <row r="113" spans="1:28">
      <c r="A113" t="s">
        <v>446</v>
      </c>
      <c r="B113" t="s">
        <v>841</v>
      </c>
      <c r="C113">
        <v>15</v>
      </c>
      <c r="D113">
        <v>1.72215843857634</v>
      </c>
      <c r="E113">
        <v>1.6649601653830101E-2</v>
      </c>
      <c r="F113" t="s">
        <v>842</v>
      </c>
      <c r="G113">
        <v>824</v>
      </c>
      <c r="H113">
        <v>173</v>
      </c>
      <c r="I113">
        <v>19256</v>
      </c>
      <c r="J113">
        <v>2.0262079802458</v>
      </c>
      <c r="K113">
        <v>1</v>
      </c>
      <c r="L113">
        <v>0.54438084391114705</v>
      </c>
      <c r="M113">
        <v>0.54032976757719198</v>
      </c>
      <c r="P113" t="s">
        <v>446</v>
      </c>
      <c r="Q113" t="s">
        <v>843</v>
      </c>
      <c r="R113">
        <v>11</v>
      </c>
      <c r="S113">
        <v>1.212789415656</v>
      </c>
      <c r="T113">
        <v>3.7802926860830803E-2</v>
      </c>
      <c r="U113" t="s">
        <v>844</v>
      </c>
      <c r="V113">
        <v>851</v>
      </c>
      <c r="W113">
        <v>119</v>
      </c>
      <c r="X113">
        <v>19256</v>
      </c>
      <c r="Y113">
        <v>2.0916173755048399</v>
      </c>
      <c r="Z113">
        <v>1</v>
      </c>
      <c r="AA113">
        <v>1</v>
      </c>
      <c r="AB113">
        <v>0.99712568591586104</v>
      </c>
    </row>
    <row r="114" spans="1:28">
      <c r="A114" t="s">
        <v>446</v>
      </c>
      <c r="B114" t="s">
        <v>845</v>
      </c>
      <c r="C114">
        <v>10</v>
      </c>
      <c r="D114">
        <v>1.1481056257175599</v>
      </c>
      <c r="E114">
        <v>1.6763074485331701E-2</v>
      </c>
      <c r="F114" t="s">
        <v>846</v>
      </c>
      <c r="G114">
        <v>824</v>
      </c>
      <c r="H114">
        <v>92</v>
      </c>
      <c r="I114">
        <v>19256</v>
      </c>
      <c r="J114">
        <v>2.5401013085690098</v>
      </c>
      <c r="K114">
        <v>1</v>
      </c>
      <c r="L114">
        <v>0.54438084391114705</v>
      </c>
      <c r="M114">
        <v>0.54032976757719198</v>
      </c>
      <c r="P114" t="s">
        <v>446</v>
      </c>
      <c r="Q114" t="s">
        <v>847</v>
      </c>
      <c r="R114">
        <v>9</v>
      </c>
      <c r="S114">
        <v>0.99228224917309804</v>
      </c>
      <c r="T114">
        <v>3.8128987523122E-2</v>
      </c>
      <c r="U114" t="s">
        <v>848</v>
      </c>
      <c r="V114">
        <v>851</v>
      </c>
      <c r="W114">
        <v>87</v>
      </c>
      <c r="X114">
        <v>19256</v>
      </c>
      <c r="Y114">
        <v>2.3407755581668601</v>
      </c>
      <c r="Z114">
        <v>1</v>
      </c>
      <c r="AA114">
        <v>1</v>
      </c>
      <c r="AB114">
        <v>0.99712568591586104</v>
      </c>
    </row>
    <row r="115" spans="1:28">
      <c r="A115" t="s">
        <v>446</v>
      </c>
      <c r="B115" t="s">
        <v>725</v>
      </c>
      <c r="C115">
        <v>13</v>
      </c>
      <c r="D115">
        <v>1.4925373134328299</v>
      </c>
      <c r="E115">
        <v>1.6990490467932301E-2</v>
      </c>
      <c r="F115" t="s">
        <v>849</v>
      </c>
      <c r="G115">
        <v>824</v>
      </c>
      <c r="H115">
        <v>140</v>
      </c>
      <c r="I115">
        <v>19256</v>
      </c>
      <c r="J115">
        <v>2.16997226074895</v>
      </c>
      <c r="K115">
        <v>1</v>
      </c>
      <c r="L115">
        <v>0.54720612688869796</v>
      </c>
      <c r="M115">
        <v>0.54313402586745796</v>
      </c>
      <c r="P115" t="s">
        <v>446</v>
      </c>
      <c r="Q115" t="s">
        <v>850</v>
      </c>
      <c r="R115">
        <v>7</v>
      </c>
      <c r="S115">
        <v>0.77177508269018702</v>
      </c>
      <c r="T115">
        <v>3.9087126550647097E-2</v>
      </c>
      <c r="U115" t="s">
        <v>851</v>
      </c>
      <c r="V115">
        <v>851</v>
      </c>
      <c r="W115">
        <v>57</v>
      </c>
      <c r="X115">
        <v>19256</v>
      </c>
      <c r="Y115">
        <v>2.7788154287010101</v>
      </c>
      <c r="Z115">
        <v>1</v>
      </c>
      <c r="AA115">
        <v>1</v>
      </c>
      <c r="AB115">
        <v>0.99712568591586104</v>
      </c>
    </row>
    <row r="116" spans="1:28">
      <c r="A116" t="s">
        <v>446</v>
      </c>
      <c r="B116" t="s">
        <v>852</v>
      </c>
      <c r="C116">
        <v>7</v>
      </c>
      <c r="D116">
        <v>0.80367393800229603</v>
      </c>
      <c r="E116">
        <v>1.7506645437034101E-2</v>
      </c>
      <c r="F116" t="s">
        <v>853</v>
      </c>
      <c r="G116">
        <v>824</v>
      </c>
      <c r="H116">
        <v>49</v>
      </c>
      <c r="I116">
        <v>19256</v>
      </c>
      <c r="J116">
        <v>3.3384188626907001</v>
      </c>
      <c r="K116">
        <v>1</v>
      </c>
      <c r="L116">
        <v>0.55511339572616902</v>
      </c>
      <c r="M116">
        <v>0.55098245180108396</v>
      </c>
      <c r="P116" t="s">
        <v>446</v>
      </c>
      <c r="Q116" t="s">
        <v>841</v>
      </c>
      <c r="R116">
        <v>14</v>
      </c>
      <c r="S116">
        <v>1.54355016538037</v>
      </c>
      <c r="T116">
        <v>4.3266194037770503E-2</v>
      </c>
      <c r="U116" t="s">
        <v>854</v>
      </c>
      <c r="V116">
        <v>851</v>
      </c>
      <c r="W116">
        <v>173</v>
      </c>
      <c r="X116">
        <v>19256</v>
      </c>
      <c r="Y116">
        <v>1.83112692989546</v>
      </c>
      <c r="Z116">
        <v>1</v>
      </c>
      <c r="AA116">
        <v>1</v>
      </c>
      <c r="AB116">
        <v>0.99712568591586104</v>
      </c>
    </row>
    <row r="117" spans="1:28">
      <c r="A117" t="s">
        <v>446</v>
      </c>
      <c r="B117" t="s">
        <v>577</v>
      </c>
      <c r="C117">
        <v>8</v>
      </c>
      <c r="D117">
        <v>0.91848450057405195</v>
      </c>
      <c r="E117">
        <v>1.7601249346432601E-2</v>
      </c>
      <c r="F117" t="s">
        <v>855</v>
      </c>
      <c r="G117">
        <v>824</v>
      </c>
      <c r="H117">
        <v>63</v>
      </c>
      <c r="I117">
        <v>19256</v>
      </c>
      <c r="J117">
        <v>2.9674834335028502</v>
      </c>
      <c r="K117">
        <v>1</v>
      </c>
      <c r="L117">
        <v>0.55511339572616902</v>
      </c>
      <c r="M117">
        <v>0.55098245180108396</v>
      </c>
      <c r="P117" t="s">
        <v>446</v>
      </c>
      <c r="Q117" t="s">
        <v>856</v>
      </c>
      <c r="R117">
        <v>7</v>
      </c>
      <c r="S117">
        <v>0.77177508269018702</v>
      </c>
      <c r="T117">
        <v>4.5123281198800699E-2</v>
      </c>
      <c r="U117" t="s">
        <v>857</v>
      </c>
      <c r="V117">
        <v>851</v>
      </c>
      <c r="W117">
        <v>59</v>
      </c>
      <c r="X117">
        <v>19256</v>
      </c>
      <c r="Y117">
        <v>2.6846182955247002</v>
      </c>
      <c r="Z117">
        <v>1</v>
      </c>
      <c r="AA117">
        <v>1</v>
      </c>
      <c r="AB117">
        <v>0.99712568591586104</v>
      </c>
    </row>
    <row r="118" spans="1:28">
      <c r="A118" t="s">
        <v>446</v>
      </c>
      <c r="B118" t="s">
        <v>858</v>
      </c>
      <c r="C118">
        <v>6</v>
      </c>
      <c r="D118">
        <v>0.68886337543053899</v>
      </c>
      <c r="E118">
        <v>1.7705384211811101E-2</v>
      </c>
      <c r="F118" t="s">
        <v>859</v>
      </c>
      <c r="G118">
        <v>824</v>
      </c>
      <c r="H118">
        <v>36</v>
      </c>
      <c r="I118">
        <v>19256</v>
      </c>
      <c r="J118">
        <v>3.8948220064724901</v>
      </c>
      <c r="K118">
        <v>1</v>
      </c>
      <c r="L118">
        <v>0.55511339572616902</v>
      </c>
      <c r="M118">
        <v>0.55098245180108396</v>
      </c>
      <c r="P118" t="s">
        <v>446</v>
      </c>
      <c r="Q118" t="s">
        <v>664</v>
      </c>
      <c r="R118">
        <v>16</v>
      </c>
      <c r="S118">
        <v>1.76405733186328</v>
      </c>
      <c r="T118">
        <v>4.5997565299586103E-2</v>
      </c>
      <c r="U118" t="s">
        <v>860</v>
      </c>
      <c r="V118">
        <v>851</v>
      </c>
      <c r="W118">
        <v>210</v>
      </c>
      <c r="X118">
        <v>19256</v>
      </c>
      <c r="Y118">
        <v>1.7239997761736801</v>
      </c>
      <c r="Z118">
        <v>1</v>
      </c>
      <c r="AA118">
        <v>1</v>
      </c>
      <c r="AB118">
        <v>0.99712568591586104</v>
      </c>
    </row>
    <row r="119" spans="1:28">
      <c r="A119" t="s">
        <v>446</v>
      </c>
      <c r="B119" t="s">
        <v>631</v>
      </c>
      <c r="C119">
        <v>17</v>
      </c>
      <c r="D119">
        <v>1.9517795637198601</v>
      </c>
      <c r="E119">
        <v>1.7805792780541702E-2</v>
      </c>
      <c r="F119" t="s">
        <v>861</v>
      </c>
      <c r="G119">
        <v>824</v>
      </c>
      <c r="H119">
        <v>209</v>
      </c>
      <c r="I119">
        <v>19256</v>
      </c>
      <c r="J119">
        <v>1.90082222325451</v>
      </c>
      <c r="K119">
        <v>1</v>
      </c>
      <c r="L119">
        <v>0.55511339572616902</v>
      </c>
      <c r="M119">
        <v>0.55098245180108396</v>
      </c>
      <c r="P119" t="s">
        <v>446</v>
      </c>
      <c r="Q119" t="s">
        <v>862</v>
      </c>
      <c r="R119">
        <v>5</v>
      </c>
      <c r="S119">
        <v>0.551267916207276</v>
      </c>
      <c r="T119">
        <v>4.6070308182242697E-2</v>
      </c>
      <c r="U119" t="s">
        <v>863</v>
      </c>
      <c r="V119">
        <v>851</v>
      </c>
      <c r="W119">
        <v>31</v>
      </c>
      <c r="X119">
        <v>19256</v>
      </c>
      <c r="Y119">
        <v>3.6495963003676799</v>
      </c>
      <c r="Z119">
        <v>1</v>
      </c>
      <c r="AA119">
        <v>1</v>
      </c>
      <c r="AB119">
        <v>0.99712568591586104</v>
      </c>
    </row>
    <row r="120" spans="1:28">
      <c r="A120" t="s">
        <v>446</v>
      </c>
      <c r="B120" t="s">
        <v>864</v>
      </c>
      <c r="C120">
        <v>14</v>
      </c>
      <c r="D120">
        <v>1.6073478760045901</v>
      </c>
      <c r="E120">
        <v>1.8171113478148801E-2</v>
      </c>
      <c r="F120" t="s">
        <v>865</v>
      </c>
      <c r="G120">
        <v>824</v>
      </c>
      <c r="H120">
        <v>158</v>
      </c>
      <c r="I120">
        <v>19256</v>
      </c>
      <c r="J120">
        <v>2.0706648642005598</v>
      </c>
      <c r="K120">
        <v>1</v>
      </c>
      <c r="L120">
        <v>0.559199165086945</v>
      </c>
      <c r="M120">
        <v>0.55503781641167604</v>
      </c>
      <c r="P120" t="s">
        <v>446</v>
      </c>
      <c r="Q120" t="s">
        <v>866</v>
      </c>
      <c r="R120">
        <v>5</v>
      </c>
      <c r="S120">
        <v>0.551267916207276</v>
      </c>
      <c r="T120">
        <v>4.6070308182242697E-2</v>
      </c>
      <c r="U120" t="s">
        <v>867</v>
      </c>
      <c r="V120">
        <v>851</v>
      </c>
      <c r="W120">
        <v>31</v>
      </c>
      <c r="X120">
        <v>19256</v>
      </c>
      <c r="Y120">
        <v>3.6495963003676799</v>
      </c>
      <c r="Z120">
        <v>1</v>
      </c>
      <c r="AA120">
        <v>1</v>
      </c>
      <c r="AB120">
        <v>0.99712568591586104</v>
      </c>
    </row>
    <row r="121" spans="1:28">
      <c r="A121" t="s">
        <v>446</v>
      </c>
      <c r="B121" t="s">
        <v>868</v>
      </c>
      <c r="C121">
        <v>12</v>
      </c>
      <c r="D121">
        <v>1.37772675086107</v>
      </c>
      <c r="E121">
        <v>1.8223837302037901E-2</v>
      </c>
      <c r="F121" t="s">
        <v>869</v>
      </c>
      <c r="G121">
        <v>824</v>
      </c>
      <c r="H121">
        <v>125</v>
      </c>
      <c r="I121">
        <v>19256</v>
      </c>
      <c r="J121">
        <v>2.2434174757281502</v>
      </c>
      <c r="K121">
        <v>1</v>
      </c>
      <c r="L121">
        <v>0.559199165086945</v>
      </c>
      <c r="M121">
        <v>0.55503781641167604</v>
      </c>
      <c r="P121" t="s">
        <v>446</v>
      </c>
      <c r="Q121" t="s">
        <v>870</v>
      </c>
      <c r="R121">
        <v>6</v>
      </c>
      <c r="S121">
        <v>0.66152149944873195</v>
      </c>
      <c r="T121">
        <v>4.7188590751774E-2</v>
      </c>
      <c r="U121" t="s">
        <v>871</v>
      </c>
      <c r="V121">
        <v>851</v>
      </c>
      <c r="W121">
        <v>45</v>
      </c>
      <c r="X121">
        <v>19256</v>
      </c>
      <c r="Y121">
        <v>3.0169996083039501</v>
      </c>
      <c r="Z121">
        <v>1</v>
      </c>
      <c r="AA121">
        <v>1</v>
      </c>
      <c r="AB121">
        <v>0.99712568591586104</v>
      </c>
    </row>
    <row r="122" spans="1:28">
      <c r="A122" t="s">
        <v>446</v>
      </c>
      <c r="B122" t="s">
        <v>872</v>
      </c>
      <c r="C122">
        <v>8</v>
      </c>
      <c r="D122">
        <v>0.91848450057405195</v>
      </c>
      <c r="E122">
        <v>1.9058284838832401E-2</v>
      </c>
      <c r="F122" t="s">
        <v>873</v>
      </c>
      <c r="G122">
        <v>824</v>
      </c>
      <c r="H122">
        <v>64</v>
      </c>
      <c r="I122">
        <v>19256</v>
      </c>
      <c r="J122">
        <v>2.9211165048543601</v>
      </c>
      <c r="K122">
        <v>1</v>
      </c>
      <c r="L122">
        <v>0.58023543763226704</v>
      </c>
      <c r="M122">
        <v>0.57591754497346903</v>
      </c>
      <c r="P122" t="s">
        <v>446</v>
      </c>
      <c r="Q122" t="s">
        <v>874</v>
      </c>
      <c r="R122">
        <v>6</v>
      </c>
      <c r="S122">
        <v>0.66152149944873195</v>
      </c>
      <c r="T122">
        <v>4.7188590751774E-2</v>
      </c>
      <c r="U122" t="s">
        <v>875</v>
      </c>
      <c r="V122">
        <v>851</v>
      </c>
      <c r="W122">
        <v>45</v>
      </c>
      <c r="X122">
        <v>19256</v>
      </c>
      <c r="Y122">
        <v>3.0169996083039501</v>
      </c>
      <c r="Z122">
        <v>1</v>
      </c>
      <c r="AA122">
        <v>1</v>
      </c>
      <c r="AB122">
        <v>0.99712568591586104</v>
      </c>
    </row>
    <row r="123" spans="1:28">
      <c r="A123" t="s">
        <v>446</v>
      </c>
      <c r="B123" t="s">
        <v>876</v>
      </c>
      <c r="C123">
        <v>5</v>
      </c>
      <c r="D123">
        <v>0.57405281285878296</v>
      </c>
      <c r="E123">
        <v>2.0483813900549399E-2</v>
      </c>
      <c r="F123" t="s">
        <v>877</v>
      </c>
      <c r="G123">
        <v>824</v>
      </c>
      <c r="H123">
        <v>25</v>
      </c>
      <c r="I123">
        <v>19256</v>
      </c>
      <c r="J123">
        <v>4.6737864077669897</v>
      </c>
      <c r="K123">
        <v>1</v>
      </c>
      <c r="L123">
        <v>0.60473805129122205</v>
      </c>
      <c r="M123">
        <v>0.600237819449435</v>
      </c>
      <c r="P123" t="s">
        <v>446</v>
      </c>
      <c r="Q123" t="s">
        <v>878</v>
      </c>
      <c r="R123">
        <v>6</v>
      </c>
      <c r="S123">
        <v>0.66152149944873195</v>
      </c>
      <c r="T123">
        <v>4.7188590751774E-2</v>
      </c>
      <c r="U123" t="s">
        <v>879</v>
      </c>
      <c r="V123">
        <v>851</v>
      </c>
      <c r="W123">
        <v>45</v>
      </c>
      <c r="X123">
        <v>19256</v>
      </c>
      <c r="Y123">
        <v>3.0169996083039501</v>
      </c>
      <c r="Z123">
        <v>1</v>
      </c>
      <c r="AA123">
        <v>1</v>
      </c>
      <c r="AB123">
        <v>0.99712568591586104</v>
      </c>
    </row>
    <row r="124" spans="1:28">
      <c r="A124" t="s">
        <v>446</v>
      </c>
      <c r="B124" t="s">
        <v>748</v>
      </c>
      <c r="C124">
        <v>5</v>
      </c>
      <c r="D124">
        <v>0.57405281285878296</v>
      </c>
      <c r="E124">
        <v>2.0483813900549399E-2</v>
      </c>
      <c r="F124" t="s">
        <v>880</v>
      </c>
      <c r="G124">
        <v>824</v>
      </c>
      <c r="H124">
        <v>25</v>
      </c>
      <c r="I124">
        <v>19256</v>
      </c>
      <c r="J124">
        <v>4.6737864077669897</v>
      </c>
      <c r="K124">
        <v>1</v>
      </c>
      <c r="L124">
        <v>0.60473805129122205</v>
      </c>
      <c r="M124">
        <v>0.600237819449435</v>
      </c>
      <c r="P124" t="s">
        <v>446</v>
      </c>
      <c r="Q124" t="s">
        <v>881</v>
      </c>
      <c r="R124">
        <v>6</v>
      </c>
      <c r="S124">
        <v>0.66152149944873195</v>
      </c>
      <c r="T124">
        <v>4.7188590751774E-2</v>
      </c>
      <c r="U124" t="s">
        <v>882</v>
      </c>
      <c r="V124">
        <v>851</v>
      </c>
      <c r="W124">
        <v>45</v>
      </c>
      <c r="X124">
        <v>19256</v>
      </c>
      <c r="Y124">
        <v>3.0169996083039501</v>
      </c>
      <c r="Z124">
        <v>1</v>
      </c>
      <c r="AA124">
        <v>1</v>
      </c>
      <c r="AB124">
        <v>0.99712568591586104</v>
      </c>
    </row>
    <row r="125" spans="1:28" ht="15.75" thickBot="1">
      <c r="A125" t="s">
        <v>446</v>
      </c>
      <c r="B125" t="s">
        <v>883</v>
      </c>
      <c r="C125">
        <v>5</v>
      </c>
      <c r="D125">
        <v>0.57405281285878296</v>
      </c>
      <c r="E125">
        <v>2.0483813900549399E-2</v>
      </c>
      <c r="F125" t="s">
        <v>884</v>
      </c>
      <c r="G125">
        <v>824</v>
      </c>
      <c r="H125">
        <v>25</v>
      </c>
      <c r="I125">
        <v>19256</v>
      </c>
      <c r="J125">
        <v>4.6737864077669897</v>
      </c>
      <c r="K125">
        <v>1</v>
      </c>
      <c r="L125">
        <v>0.60473805129122205</v>
      </c>
      <c r="M125">
        <v>0.600237819449435</v>
      </c>
      <c r="P125" s="5" t="s">
        <v>446</v>
      </c>
      <c r="Q125" s="5" t="s">
        <v>885</v>
      </c>
      <c r="R125" s="5">
        <v>9</v>
      </c>
      <c r="S125" s="5">
        <v>0.99228224917309804</v>
      </c>
      <c r="T125" s="5">
        <v>4.7704149908065603E-2</v>
      </c>
      <c r="U125" s="5" t="s">
        <v>886</v>
      </c>
      <c r="V125" s="5">
        <v>851</v>
      </c>
      <c r="W125" s="5">
        <v>91</v>
      </c>
      <c r="X125" s="5">
        <v>19256</v>
      </c>
      <c r="Y125" s="5">
        <v>2.2378843248408402</v>
      </c>
      <c r="Z125" s="5">
        <v>1</v>
      </c>
      <c r="AA125" s="5">
        <v>1</v>
      </c>
      <c r="AB125" s="5">
        <v>0.99712568591586104</v>
      </c>
    </row>
    <row r="126" spans="1:28">
      <c r="A126" t="s">
        <v>446</v>
      </c>
      <c r="B126" t="s">
        <v>887</v>
      </c>
      <c r="C126">
        <v>6</v>
      </c>
      <c r="D126">
        <v>0.68886337543053899</v>
      </c>
      <c r="E126">
        <v>2.19911878907996E-2</v>
      </c>
      <c r="F126" t="s">
        <v>888</v>
      </c>
      <c r="G126">
        <v>824</v>
      </c>
      <c r="H126">
        <v>38</v>
      </c>
      <c r="I126">
        <v>19256</v>
      </c>
      <c r="J126">
        <v>3.6898313745528801</v>
      </c>
      <c r="K126">
        <v>1</v>
      </c>
      <c r="L126">
        <v>0.64435833992816605</v>
      </c>
      <c r="M126">
        <v>0.63956326888430703</v>
      </c>
    </row>
    <row r="127" spans="1:28">
      <c r="A127" t="s">
        <v>446</v>
      </c>
      <c r="B127" t="s">
        <v>889</v>
      </c>
      <c r="C127">
        <v>12</v>
      </c>
      <c r="D127">
        <v>1.37772675086107</v>
      </c>
      <c r="E127">
        <v>2.2473565400071501E-2</v>
      </c>
      <c r="F127" t="s">
        <v>890</v>
      </c>
      <c r="G127">
        <v>824</v>
      </c>
      <c r="H127">
        <v>129</v>
      </c>
      <c r="I127">
        <v>19256</v>
      </c>
      <c r="J127">
        <v>2.1738541431474299</v>
      </c>
      <c r="K127">
        <v>1</v>
      </c>
      <c r="L127">
        <v>0.65357824152297495</v>
      </c>
      <c r="M127">
        <v>0.64871455945878098</v>
      </c>
    </row>
    <row r="128" spans="1:28">
      <c r="A128" t="s">
        <v>446</v>
      </c>
      <c r="B128" t="s">
        <v>891</v>
      </c>
      <c r="C128">
        <v>6</v>
      </c>
      <c r="D128">
        <v>0.68886337543053899</v>
      </c>
      <c r="E128">
        <v>2.4365527552121999E-2</v>
      </c>
      <c r="F128" t="s">
        <v>892</v>
      </c>
      <c r="G128">
        <v>824</v>
      </c>
      <c r="H128">
        <v>39</v>
      </c>
      <c r="I128">
        <v>19256</v>
      </c>
      <c r="J128">
        <v>3.5952203136669101</v>
      </c>
      <c r="K128">
        <v>1</v>
      </c>
      <c r="L128">
        <v>0.67444000826825401</v>
      </c>
      <c r="M128">
        <v>0.66942108082668905</v>
      </c>
    </row>
    <row r="129" spans="1:13">
      <c r="A129" t="s">
        <v>446</v>
      </c>
      <c r="B129" t="s">
        <v>893</v>
      </c>
      <c r="C129">
        <v>6</v>
      </c>
      <c r="D129">
        <v>0.68886337543053899</v>
      </c>
      <c r="E129">
        <v>2.4365527552121999E-2</v>
      </c>
      <c r="F129" t="s">
        <v>894</v>
      </c>
      <c r="G129">
        <v>824</v>
      </c>
      <c r="H129">
        <v>39</v>
      </c>
      <c r="I129">
        <v>19256</v>
      </c>
      <c r="J129">
        <v>3.5952203136669101</v>
      </c>
      <c r="K129">
        <v>1</v>
      </c>
      <c r="L129">
        <v>0.67444000826825401</v>
      </c>
      <c r="M129">
        <v>0.66942108082668905</v>
      </c>
    </row>
    <row r="130" spans="1:13">
      <c r="A130" t="s">
        <v>446</v>
      </c>
      <c r="B130" t="s">
        <v>895</v>
      </c>
      <c r="C130">
        <v>7</v>
      </c>
      <c r="D130">
        <v>0.80367393800229603</v>
      </c>
      <c r="E130">
        <v>2.49277123702373E-2</v>
      </c>
      <c r="F130" t="s">
        <v>896</v>
      </c>
      <c r="G130">
        <v>824</v>
      </c>
      <c r="H130">
        <v>53</v>
      </c>
      <c r="I130">
        <v>19256</v>
      </c>
      <c r="J130">
        <v>3.0864627221102698</v>
      </c>
      <c r="K130">
        <v>1</v>
      </c>
      <c r="L130">
        <v>0.68410771201982201</v>
      </c>
      <c r="M130">
        <v>0.67901684118364702</v>
      </c>
    </row>
    <row r="131" spans="1:13">
      <c r="A131" t="s">
        <v>446</v>
      </c>
      <c r="B131" t="s">
        <v>613</v>
      </c>
      <c r="C131">
        <v>19</v>
      </c>
      <c r="D131">
        <v>2.1814006888633699</v>
      </c>
      <c r="E131">
        <v>2.6193863793469701E-2</v>
      </c>
      <c r="F131" t="s">
        <v>897</v>
      </c>
      <c r="G131">
        <v>824</v>
      </c>
      <c r="H131">
        <v>255</v>
      </c>
      <c r="I131">
        <v>19256</v>
      </c>
      <c r="J131">
        <v>1.7412145440700499</v>
      </c>
      <c r="K131">
        <v>1</v>
      </c>
      <c r="L131">
        <v>0.71382858184022102</v>
      </c>
      <c r="M131">
        <v>0.70851653953245397</v>
      </c>
    </row>
    <row r="132" spans="1:13">
      <c r="A132" t="s">
        <v>446</v>
      </c>
      <c r="B132" t="s">
        <v>898</v>
      </c>
      <c r="C132">
        <v>5</v>
      </c>
      <c r="D132">
        <v>0.57405281285878296</v>
      </c>
      <c r="E132">
        <v>2.6578912664678302E-2</v>
      </c>
      <c r="F132" t="s">
        <v>899</v>
      </c>
      <c r="G132">
        <v>824</v>
      </c>
      <c r="H132">
        <v>27</v>
      </c>
      <c r="I132">
        <v>19256</v>
      </c>
      <c r="J132">
        <v>4.3275800071916501</v>
      </c>
      <c r="K132">
        <v>1</v>
      </c>
      <c r="L132">
        <v>0.71929182398785796</v>
      </c>
      <c r="M132">
        <v>0.71393912629844403</v>
      </c>
    </row>
    <row r="133" spans="1:13">
      <c r="A133" t="s">
        <v>446</v>
      </c>
      <c r="B133" t="s">
        <v>900</v>
      </c>
      <c r="C133">
        <v>6</v>
      </c>
      <c r="D133">
        <v>0.68886337543053899</v>
      </c>
      <c r="E133">
        <v>2.68986024961455E-2</v>
      </c>
      <c r="F133" t="s">
        <v>901</v>
      </c>
      <c r="G133">
        <v>824</v>
      </c>
      <c r="H133">
        <v>40</v>
      </c>
      <c r="I133">
        <v>19256</v>
      </c>
      <c r="J133">
        <v>3.5053398058252401</v>
      </c>
      <c r="K133">
        <v>1</v>
      </c>
      <c r="L133">
        <v>0.72063522920876999</v>
      </c>
      <c r="M133">
        <v>0.71527253440583005</v>
      </c>
    </row>
    <row r="134" spans="1:13">
      <c r="A134" t="s">
        <v>446</v>
      </c>
      <c r="B134" t="s">
        <v>902</v>
      </c>
      <c r="C134">
        <v>9</v>
      </c>
      <c r="D134">
        <v>1.0332950631458</v>
      </c>
      <c r="E134">
        <v>2.6998394525142501E-2</v>
      </c>
      <c r="F134" t="s">
        <v>903</v>
      </c>
      <c r="G134">
        <v>824</v>
      </c>
      <c r="H134">
        <v>84</v>
      </c>
      <c r="I134">
        <v>19256</v>
      </c>
      <c r="J134">
        <v>2.50381414701803</v>
      </c>
      <c r="K134">
        <v>1</v>
      </c>
      <c r="L134">
        <v>0.72063522920876999</v>
      </c>
      <c r="M134">
        <v>0.71527253440583005</v>
      </c>
    </row>
    <row r="135" spans="1:13">
      <c r="A135" t="s">
        <v>446</v>
      </c>
      <c r="B135" t="s">
        <v>904</v>
      </c>
      <c r="C135">
        <v>11</v>
      </c>
      <c r="D135">
        <v>1.2629161882893201</v>
      </c>
      <c r="E135">
        <v>2.8321711001106802E-2</v>
      </c>
      <c r="F135" t="s">
        <v>905</v>
      </c>
      <c r="G135">
        <v>824</v>
      </c>
      <c r="H135">
        <v>117</v>
      </c>
      <c r="I135">
        <v>19256</v>
      </c>
      <c r="J135">
        <v>2.1970790805742202</v>
      </c>
      <c r="K135">
        <v>1</v>
      </c>
      <c r="L135">
        <v>0.72706379890711104</v>
      </c>
      <c r="M135">
        <v>0.72165326512001704</v>
      </c>
    </row>
    <row r="136" spans="1:13">
      <c r="A136" t="s">
        <v>446</v>
      </c>
      <c r="B136" t="s">
        <v>906</v>
      </c>
      <c r="C136">
        <v>7</v>
      </c>
      <c r="D136">
        <v>0.80367393800229603</v>
      </c>
      <c r="E136">
        <v>2.93220139883963E-2</v>
      </c>
      <c r="F136" t="s">
        <v>907</v>
      </c>
      <c r="G136">
        <v>824</v>
      </c>
      <c r="H136">
        <v>55</v>
      </c>
      <c r="I136">
        <v>19256</v>
      </c>
      <c r="J136">
        <v>2.97422771403353</v>
      </c>
      <c r="K136">
        <v>1</v>
      </c>
      <c r="L136">
        <v>0.73155476586063894</v>
      </c>
      <c r="M136">
        <v>0.72611081199613903</v>
      </c>
    </row>
    <row r="137" spans="1:13">
      <c r="A137" t="s">
        <v>446</v>
      </c>
      <c r="B137" t="s">
        <v>908</v>
      </c>
      <c r="C137">
        <v>7</v>
      </c>
      <c r="D137">
        <v>0.80367393800229603</v>
      </c>
      <c r="E137">
        <v>2.93220139883963E-2</v>
      </c>
      <c r="F137" t="s">
        <v>909</v>
      </c>
      <c r="G137">
        <v>824</v>
      </c>
      <c r="H137">
        <v>55</v>
      </c>
      <c r="I137">
        <v>19256</v>
      </c>
      <c r="J137">
        <v>2.97422771403353</v>
      </c>
      <c r="K137">
        <v>1</v>
      </c>
      <c r="L137">
        <v>0.73155476586063894</v>
      </c>
      <c r="M137">
        <v>0.72611081199613903</v>
      </c>
    </row>
    <row r="138" spans="1:13">
      <c r="A138" t="s">
        <v>446</v>
      </c>
      <c r="B138" t="s">
        <v>910</v>
      </c>
      <c r="C138">
        <v>6</v>
      </c>
      <c r="D138">
        <v>0.68886337543053899</v>
      </c>
      <c r="E138">
        <v>2.9593319446282899E-2</v>
      </c>
      <c r="F138" t="s">
        <v>911</v>
      </c>
      <c r="G138">
        <v>824</v>
      </c>
      <c r="H138">
        <v>41</v>
      </c>
      <c r="I138">
        <v>19256</v>
      </c>
      <c r="J138">
        <v>3.4198437130002302</v>
      </c>
      <c r="K138">
        <v>1</v>
      </c>
      <c r="L138">
        <v>0.73155476586063894</v>
      </c>
      <c r="M138">
        <v>0.72611081199613903</v>
      </c>
    </row>
    <row r="139" spans="1:13">
      <c r="A139" t="s">
        <v>446</v>
      </c>
      <c r="B139" t="s">
        <v>912</v>
      </c>
      <c r="C139">
        <v>5</v>
      </c>
      <c r="D139">
        <v>0.57405281285878296</v>
      </c>
      <c r="E139">
        <v>2.9991099255314301E-2</v>
      </c>
      <c r="F139" t="s">
        <v>913</v>
      </c>
      <c r="G139">
        <v>824</v>
      </c>
      <c r="H139">
        <v>28</v>
      </c>
      <c r="I139">
        <v>19256</v>
      </c>
      <c r="J139">
        <v>4.17302357836338</v>
      </c>
      <c r="K139">
        <v>1</v>
      </c>
      <c r="L139">
        <v>0.73155476586063894</v>
      </c>
      <c r="M139">
        <v>0.72611081199613903</v>
      </c>
    </row>
    <row r="140" spans="1:13">
      <c r="A140" t="s">
        <v>446</v>
      </c>
      <c r="B140" t="s">
        <v>914</v>
      </c>
      <c r="C140">
        <v>5</v>
      </c>
      <c r="D140">
        <v>0.57405281285878296</v>
      </c>
      <c r="E140">
        <v>2.9991099255314301E-2</v>
      </c>
      <c r="F140" t="s">
        <v>915</v>
      </c>
      <c r="G140">
        <v>824</v>
      </c>
      <c r="H140">
        <v>28</v>
      </c>
      <c r="I140">
        <v>19256</v>
      </c>
      <c r="J140">
        <v>4.17302357836338</v>
      </c>
      <c r="K140">
        <v>1</v>
      </c>
      <c r="L140">
        <v>0.73155476586063894</v>
      </c>
      <c r="M140">
        <v>0.72611081199613903</v>
      </c>
    </row>
    <row r="141" spans="1:13">
      <c r="A141" t="s">
        <v>446</v>
      </c>
      <c r="B141" t="s">
        <v>916</v>
      </c>
      <c r="C141">
        <v>13</v>
      </c>
      <c r="D141">
        <v>1.4925373134328299</v>
      </c>
      <c r="E141">
        <v>3.0035607528278701E-2</v>
      </c>
      <c r="F141" t="s">
        <v>917</v>
      </c>
      <c r="G141">
        <v>824</v>
      </c>
      <c r="H141">
        <v>152</v>
      </c>
      <c r="I141">
        <v>19256</v>
      </c>
      <c r="J141">
        <v>1.9986586612161401</v>
      </c>
      <c r="K141">
        <v>1</v>
      </c>
      <c r="L141">
        <v>0.73155476586063894</v>
      </c>
      <c r="M141">
        <v>0.72611081199613903</v>
      </c>
    </row>
    <row r="142" spans="1:13">
      <c r="A142" t="s">
        <v>446</v>
      </c>
      <c r="B142" t="s">
        <v>918</v>
      </c>
      <c r="C142">
        <v>10</v>
      </c>
      <c r="D142">
        <v>1.1481056257175599</v>
      </c>
      <c r="E142">
        <v>3.0483860616028199E-2</v>
      </c>
      <c r="F142" t="s">
        <v>919</v>
      </c>
      <c r="G142">
        <v>824</v>
      </c>
      <c r="H142">
        <v>102</v>
      </c>
      <c r="I142">
        <v>19256</v>
      </c>
      <c r="J142">
        <v>2.29107176851323</v>
      </c>
      <c r="K142">
        <v>1</v>
      </c>
      <c r="L142">
        <v>0.73325919553507901</v>
      </c>
      <c r="M142">
        <v>0.72780255794962501</v>
      </c>
    </row>
    <row r="143" spans="1:13">
      <c r="A143" t="s">
        <v>446</v>
      </c>
      <c r="B143" t="s">
        <v>920</v>
      </c>
      <c r="C143">
        <v>9</v>
      </c>
      <c r="D143">
        <v>1.0332950631458</v>
      </c>
      <c r="E143">
        <v>3.0539592178095199E-2</v>
      </c>
      <c r="F143" t="s">
        <v>921</v>
      </c>
      <c r="G143">
        <v>824</v>
      </c>
      <c r="H143">
        <v>86</v>
      </c>
      <c r="I143">
        <v>19256</v>
      </c>
      <c r="J143">
        <v>2.44558591104086</v>
      </c>
      <c r="K143">
        <v>1</v>
      </c>
      <c r="L143">
        <v>0.73325919553507901</v>
      </c>
      <c r="M143">
        <v>0.72780255794962501</v>
      </c>
    </row>
    <row r="144" spans="1:13">
      <c r="A144" t="s">
        <v>446</v>
      </c>
      <c r="B144" t="s">
        <v>922</v>
      </c>
      <c r="C144">
        <v>37</v>
      </c>
      <c r="D144">
        <v>4.2479908151549903</v>
      </c>
      <c r="E144">
        <v>3.06700664285907E-2</v>
      </c>
      <c r="F144" t="s">
        <v>923</v>
      </c>
      <c r="G144">
        <v>824</v>
      </c>
      <c r="H144">
        <v>607</v>
      </c>
      <c r="I144">
        <v>19256</v>
      </c>
      <c r="J144">
        <v>1.42446537963244</v>
      </c>
      <c r="K144">
        <v>1</v>
      </c>
      <c r="L144">
        <v>0.73325919553507901</v>
      </c>
      <c r="M144">
        <v>0.72780255794962501</v>
      </c>
    </row>
    <row r="145" spans="1:13">
      <c r="A145" t="s">
        <v>446</v>
      </c>
      <c r="B145" t="s">
        <v>835</v>
      </c>
      <c r="C145">
        <v>8</v>
      </c>
      <c r="D145">
        <v>0.91848450057405195</v>
      </c>
      <c r="E145">
        <v>3.1674131546178902E-2</v>
      </c>
      <c r="F145" t="s">
        <v>924</v>
      </c>
      <c r="G145">
        <v>824</v>
      </c>
      <c r="H145">
        <v>71</v>
      </c>
      <c r="I145">
        <v>19256</v>
      </c>
      <c r="J145">
        <v>2.63311910296731</v>
      </c>
      <c r="K145">
        <v>1</v>
      </c>
      <c r="L145">
        <v>0.74414250959973804</v>
      </c>
      <c r="M145">
        <v>0.73860488250751499</v>
      </c>
    </row>
    <row r="146" spans="1:13">
      <c r="A146" t="s">
        <v>446</v>
      </c>
      <c r="B146" t="s">
        <v>925</v>
      </c>
      <c r="C146">
        <v>8</v>
      </c>
      <c r="D146">
        <v>0.91848450057405195</v>
      </c>
      <c r="E146">
        <v>3.1674131546178902E-2</v>
      </c>
      <c r="F146" t="s">
        <v>926</v>
      </c>
      <c r="G146">
        <v>824</v>
      </c>
      <c r="H146">
        <v>71</v>
      </c>
      <c r="I146">
        <v>19256</v>
      </c>
      <c r="J146">
        <v>2.63311910296731</v>
      </c>
      <c r="K146">
        <v>1</v>
      </c>
      <c r="L146">
        <v>0.74414250959973804</v>
      </c>
      <c r="M146">
        <v>0.73860488250751499</v>
      </c>
    </row>
    <row r="147" spans="1:13">
      <c r="A147" t="s">
        <v>446</v>
      </c>
      <c r="B147" t="s">
        <v>927</v>
      </c>
      <c r="C147">
        <v>7</v>
      </c>
      <c r="D147">
        <v>0.80367393800229603</v>
      </c>
      <c r="E147">
        <v>3.16981412865169E-2</v>
      </c>
      <c r="F147" t="s">
        <v>928</v>
      </c>
      <c r="G147">
        <v>824</v>
      </c>
      <c r="H147">
        <v>56</v>
      </c>
      <c r="I147">
        <v>19256</v>
      </c>
      <c r="J147">
        <v>2.9211165048543601</v>
      </c>
      <c r="K147">
        <v>1</v>
      </c>
      <c r="L147">
        <v>0.74414250959973804</v>
      </c>
      <c r="M147">
        <v>0.73860488250751499</v>
      </c>
    </row>
    <row r="148" spans="1:13">
      <c r="A148" t="s">
        <v>446</v>
      </c>
      <c r="B148" t="s">
        <v>929</v>
      </c>
      <c r="C148">
        <v>9</v>
      </c>
      <c r="D148">
        <v>1.0332950631458</v>
      </c>
      <c r="E148">
        <v>3.2424345690090298E-2</v>
      </c>
      <c r="F148" t="s">
        <v>930</v>
      </c>
      <c r="G148">
        <v>824</v>
      </c>
      <c r="H148">
        <v>87</v>
      </c>
      <c r="I148">
        <v>19256</v>
      </c>
      <c r="J148">
        <v>2.4174757281553401</v>
      </c>
      <c r="K148">
        <v>1</v>
      </c>
      <c r="L148">
        <v>0.75277603954294503</v>
      </c>
      <c r="M148">
        <v>0.74717416498642797</v>
      </c>
    </row>
    <row r="149" spans="1:13">
      <c r="A149" t="s">
        <v>446</v>
      </c>
      <c r="B149" t="s">
        <v>931</v>
      </c>
      <c r="C149">
        <v>6</v>
      </c>
      <c r="D149">
        <v>0.68886337543053899</v>
      </c>
      <c r="E149">
        <v>3.2452238810165401E-2</v>
      </c>
      <c r="F149" t="s">
        <v>932</v>
      </c>
      <c r="G149">
        <v>824</v>
      </c>
      <c r="H149">
        <v>42</v>
      </c>
      <c r="I149">
        <v>19256</v>
      </c>
      <c r="J149">
        <v>3.3384188626907001</v>
      </c>
      <c r="K149">
        <v>1</v>
      </c>
      <c r="L149">
        <v>0.75277603954294503</v>
      </c>
      <c r="M149">
        <v>0.74717416498642797</v>
      </c>
    </row>
    <row r="150" spans="1:13">
      <c r="A150" t="s">
        <v>446</v>
      </c>
      <c r="B150" t="s">
        <v>933</v>
      </c>
      <c r="C150">
        <v>13</v>
      </c>
      <c r="D150">
        <v>1.4925373134328299</v>
      </c>
      <c r="E150">
        <v>3.4194976474377803E-2</v>
      </c>
      <c r="F150" t="s">
        <v>934</v>
      </c>
      <c r="G150">
        <v>824</v>
      </c>
      <c r="H150">
        <v>155</v>
      </c>
      <c r="I150">
        <v>19256</v>
      </c>
      <c r="J150">
        <v>1.9599749451926001</v>
      </c>
      <c r="K150">
        <v>1</v>
      </c>
      <c r="L150">
        <v>0.76587697127675802</v>
      </c>
      <c r="M150">
        <v>0.76017760454157002</v>
      </c>
    </row>
    <row r="151" spans="1:13">
      <c r="A151" t="s">
        <v>446</v>
      </c>
      <c r="B151" t="s">
        <v>850</v>
      </c>
      <c r="C151">
        <v>7</v>
      </c>
      <c r="D151">
        <v>0.80367393800229603</v>
      </c>
      <c r="E151">
        <v>3.4196200411125401E-2</v>
      </c>
      <c r="F151" t="s">
        <v>935</v>
      </c>
      <c r="G151">
        <v>824</v>
      </c>
      <c r="H151">
        <v>57</v>
      </c>
      <c r="I151">
        <v>19256</v>
      </c>
      <c r="J151">
        <v>2.8698688468744602</v>
      </c>
      <c r="K151">
        <v>1</v>
      </c>
      <c r="L151">
        <v>0.76587697127675802</v>
      </c>
      <c r="M151">
        <v>0.76017760454157002</v>
      </c>
    </row>
    <row r="152" spans="1:13">
      <c r="A152" t="s">
        <v>446</v>
      </c>
      <c r="B152" t="s">
        <v>936</v>
      </c>
      <c r="C152">
        <v>6</v>
      </c>
      <c r="D152">
        <v>0.68886337543053899</v>
      </c>
      <c r="E152">
        <v>3.5477572019095301E-2</v>
      </c>
      <c r="F152" t="s">
        <v>937</v>
      </c>
      <c r="G152">
        <v>824</v>
      </c>
      <c r="H152">
        <v>43</v>
      </c>
      <c r="I152">
        <v>19256</v>
      </c>
      <c r="J152">
        <v>3.2607812147211499</v>
      </c>
      <c r="K152">
        <v>1</v>
      </c>
      <c r="L152">
        <v>0.79003484661951096</v>
      </c>
      <c r="M152">
        <v>0.78415570611348995</v>
      </c>
    </row>
    <row r="153" spans="1:13">
      <c r="A153" t="s">
        <v>446</v>
      </c>
      <c r="B153" t="s">
        <v>938</v>
      </c>
      <c r="C153">
        <v>7</v>
      </c>
      <c r="D153">
        <v>0.80367393800229603</v>
      </c>
      <c r="E153">
        <v>3.68179329155549E-2</v>
      </c>
      <c r="F153" t="s">
        <v>939</v>
      </c>
      <c r="G153">
        <v>824</v>
      </c>
      <c r="H153">
        <v>58</v>
      </c>
      <c r="I153">
        <v>19256</v>
      </c>
      <c r="J153">
        <v>2.8203883495145599</v>
      </c>
      <c r="K153">
        <v>1</v>
      </c>
      <c r="L153">
        <v>0.81522434415862299</v>
      </c>
      <c r="M153">
        <v>0.80915775293958303</v>
      </c>
    </row>
    <row r="154" spans="1:13">
      <c r="A154" t="s">
        <v>446</v>
      </c>
      <c r="B154" t="s">
        <v>940</v>
      </c>
      <c r="C154">
        <v>5</v>
      </c>
      <c r="D154">
        <v>0.57405281285878296</v>
      </c>
      <c r="E154">
        <v>3.7557177098022303E-2</v>
      </c>
      <c r="F154" t="s">
        <v>941</v>
      </c>
      <c r="G154">
        <v>824</v>
      </c>
      <c r="H154">
        <v>30</v>
      </c>
      <c r="I154">
        <v>19256</v>
      </c>
      <c r="J154">
        <v>3.8948220064724901</v>
      </c>
      <c r="K154">
        <v>1</v>
      </c>
      <c r="L154">
        <v>0.82224898399434199</v>
      </c>
      <c r="M154">
        <v>0.81613011806264202</v>
      </c>
    </row>
    <row r="155" spans="1:13">
      <c r="A155" t="s">
        <v>446</v>
      </c>
      <c r="B155" t="s">
        <v>942</v>
      </c>
      <c r="C155">
        <v>5</v>
      </c>
      <c r="D155">
        <v>0.57405281285878296</v>
      </c>
      <c r="E155">
        <v>3.7557177098022303E-2</v>
      </c>
      <c r="F155" t="s">
        <v>943</v>
      </c>
      <c r="G155">
        <v>824</v>
      </c>
      <c r="H155">
        <v>30</v>
      </c>
      <c r="I155">
        <v>19256</v>
      </c>
      <c r="J155">
        <v>3.8948220064724901</v>
      </c>
      <c r="K155">
        <v>1</v>
      </c>
      <c r="L155">
        <v>0.82224898399434199</v>
      </c>
      <c r="M155">
        <v>0.81613011806264202</v>
      </c>
    </row>
    <row r="156" spans="1:13">
      <c r="A156" t="s">
        <v>446</v>
      </c>
      <c r="B156" t="s">
        <v>944</v>
      </c>
      <c r="C156">
        <v>8</v>
      </c>
      <c r="D156">
        <v>0.91848450057405195</v>
      </c>
      <c r="E156">
        <v>3.8473152793097903E-2</v>
      </c>
      <c r="F156" t="s">
        <v>945</v>
      </c>
      <c r="G156">
        <v>824</v>
      </c>
      <c r="H156">
        <v>74</v>
      </c>
      <c r="I156">
        <v>19256</v>
      </c>
      <c r="J156">
        <v>2.52637103122539</v>
      </c>
      <c r="K156">
        <v>1</v>
      </c>
      <c r="L156">
        <v>0.82803071650861404</v>
      </c>
      <c r="M156">
        <v>0.82186882511042303</v>
      </c>
    </row>
    <row r="157" spans="1:13">
      <c r="A157" t="s">
        <v>446</v>
      </c>
      <c r="B157" t="s">
        <v>946</v>
      </c>
      <c r="C157">
        <v>9</v>
      </c>
      <c r="D157">
        <v>1.0332950631458</v>
      </c>
      <c r="E157">
        <v>3.8549866620099897E-2</v>
      </c>
      <c r="F157" t="s">
        <v>947</v>
      </c>
      <c r="G157">
        <v>824</v>
      </c>
      <c r="H157">
        <v>90</v>
      </c>
      <c r="I157">
        <v>19256</v>
      </c>
      <c r="J157">
        <v>2.33689320388349</v>
      </c>
      <c r="K157">
        <v>1</v>
      </c>
      <c r="L157">
        <v>0.82803071650861404</v>
      </c>
      <c r="M157">
        <v>0.82186882511042303</v>
      </c>
    </row>
    <row r="158" spans="1:13">
      <c r="A158" t="s">
        <v>446</v>
      </c>
      <c r="B158" t="s">
        <v>948</v>
      </c>
      <c r="C158">
        <v>6</v>
      </c>
      <c r="D158">
        <v>0.68886337543053899</v>
      </c>
      <c r="E158">
        <v>3.8671180498990897E-2</v>
      </c>
      <c r="F158" t="s">
        <v>949</v>
      </c>
      <c r="G158">
        <v>824</v>
      </c>
      <c r="H158">
        <v>44</v>
      </c>
      <c r="I158">
        <v>19256</v>
      </c>
      <c r="J158">
        <v>3.1866725507502198</v>
      </c>
      <c r="K158">
        <v>1</v>
      </c>
      <c r="L158">
        <v>0.82803071650861404</v>
      </c>
      <c r="M158">
        <v>0.82186882511042303</v>
      </c>
    </row>
    <row r="159" spans="1:13">
      <c r="A159" t="s">
        <v>446</v>
      </c>
      <c r="B159" t="s">
        <v>950</v>
      </c>
      <c r="C159">
        <v>6</v>
      </c>
      <c r="D159">
        <v>0.68886337543053899</v>
      </c>
      <c r="E159">
        <v>3.8671180498990897E-2</v>
      </c>
      <c r="F159" t="s">
        <v>951</v>
      </c>
      <c r="G159">
        <v>824</v>
      </c>
      <c r="H159">
        <v>44</v>
      </c>
      <c r="I159">
        <v>19256</v>
      </c>
      <c r="J159">
        <v>3.1866725507502198</v>
      </c>
      <c r="K159">
        <v>1</v>
      </c>
      <c r="L159">
        <v>0.82803071650861404</v>
      </c>
      <c r="M159">
        <v>0.82186882511042303</v>
      </c>
    </row>
    <row r="160" spans="1:13">
      <c r="A160" t="s">
        <v>446</v>
      </c>
      <c r="B160" t="s">
        <v>952</v>
      </c>
      <c r="C160">
        <v>19</v>
      </c>
      <c r="D160">
        <v>2.1814006888633699</v>
      </c>
      <c r="E160">
        <v>3.9111090426036499E-2</v>
      </c>
      <c r="F160" t="s">
        <v>953</v>
      </c>
      <c r="G160">
        <v>824</v>
      </c>
      <c r="H160">
        <v>268</v>
      </c>
      <c r="I160">
        <v>19256</v>
      </c>
      <c r="J160">
        <v>1.65675264454426</v>
      </c>
      <c r="K160">
        <v>1</v>
      </c>
      <c r="L160">
        <v>0.83263289353852399</v>
      </c>
      <c r="M160">
        <v>0.82643675447960196</v>
      </c>
    </row>
    <row r="161" spans="1:13">
      <c r="A161" t="s">
        <v>446</v>
      </c>
      <c r="B161" t="s">
        <v>954</v>
      </c>
      <c r="C161">
        <v>9</v>
      </c>
      <c r="D161">
        <v>1.0332950631458</v>
      </c>
      <c r="E161">
        <v>4.0752494309213801E-2</v>
      </c>
      <c r="F161" t="s">
        <v>955</v>
      </c>
      <c r="G161">
        <v>824</v>
      </c>
      <c r="H161">
        <v>91</v>
      </c>
      <c r="I161">
        <v>19256</v>
      </c>
      <c r="J161">
        <v>2.3112130587858699</v>
      </c>
      <c r="K161">
        <v>1</v>
      </c>
      <c r="L161">
        <v>0.84283986658398102</v>
      </c>
      <c r="M161">
        <v>0.83656777109233804</v>
      </c>
    </row>
    <row r="162" spans="1:13">
      <c r="A162" t="s">
        <v>446</v>
      </c>
      <c r="B162" t="s">
        <v>956</v>
      </c>
      <c r="C162">
        <v>8</v>
      </c>
      <c r="D162">
        <v>0.91848450057405195</v>
      </c>
      <c r="E162">
        <v>4.0936084042558003E-2</v>
      </c>
      <c r="F162" t="s">
        <v>957</v>
      </c>
      <c r="G162">
        <v>824</v>
      </c>
      <c r="H162">
        <v>75</v>
      </c>
      <c r="I162">
        <v>19256</v>
      </c>
      <c r="J162">
        <v>2.4926860841423899</v>
      </c>
      <c r="K162">
        <v>1</v>
      </c>
      <c r="L162">
        <v>0.84283986658398102</v>
      </c>
      <c r="M162">
        <v>0.83656777109233804</v>
      </c>
    </row>
    <row r="163" spans="1:13">
      <c r="A163" t="s">
        <v>446</v>
      </c>
      <c r="B163" t="s">
        <v>958</v>
      </c>
      <c r="C163">
        <v>5</v>
      </c>
      <c r="D163">
        <v>0.57405281285878296</v>
      </c>
      <c r="E163">
        <v>4.1713585107574398E-2</v>
      </c>
      <c r="F163" t="s">
        <v>959</v>
      </c>
      <c r="G163">
        <v>824</v>
      </c>
      <c r="H163">
        <v>31</v>
      </c>
      <c r="I163">
        <v>19256</v>
      </c>
      <c r="J163">
        <v>3.76918258690886</v>
      </c>
      <c r="K163">
        <v>1</v>
      </c>
      <c r="L163">
        <v>0.84283986658398102</v>
      </c>
      <c r="M163">
        <v>0.83656777109233804</v>
      </c>
    </row>
    <row r="164" spans="1:13">
      <c r="A164" t="s">
        <v>446</v>
      </c>
      <c r="B164" t="s">
        <v>960</v>
      </c>
      <c r="C164">
        <v>5</v>
      </c>
      <c r="D164">
        <v>0.57405281285878296</v>
      </c>
      <c r="E164">
        <v>4.1713585107574398E-2</v>
      </c>
      <c r="F164" t="s">
        <v>961</v>
      </c>
      <c r="G164">
        <v>824</v>
      </c>
      <c r="H164">
        <v>31</v>
      </c>
      <c r="I164">
        <v>19256</v>
      </c>
      <c r="J164">
        <v>3.76918258690886</v>
      </c>
      <c r="K164">
        <v>1</v>
      </c>
      <c r="L164">
        <v>0.84283986658398102</v>
      </c>
      <c r="M164">
        <v>0.83656777109233804</v>
      </c>
    </row>
    <row r="165" spans="1:13">
      <c r="A165" t="s">
        <v>446</v>
      </c>
      <c r="B165" t="s">
        <v>874</v>
      </c>
      <c r="C165">
        <v>6</v>
      </c>
      <c r="D165">
        <v>0.68886337543053899</v>
      </c>
      <c r="E165">
        <v>4.2034576178953897E-2</v>
      </c>
      <c r="F165" t="s">
        <v>962</v>
      </c>
      <c r="G165">
        <v>824</v>
      </c>
      <c r="H165">
        <v>45</v>
      </c>
      <c r="I165">
        <v>19256</v>
      </c>
      <c r="J165">
        <v>3.11585760517799</v>
      </c>
      <c r="K165">
        <v>1</v>
      </c>
      <c r="L165">
        <v>0.84283986658398102</v>
      </c>
      <c r="M165">
        <v>0.83656777109233804</v>
      </c>
    </row>
    <row r="166" spans="1:13">
      <c r="A166" t="s">
        <v>446</v>
      </c>
      <c r="B166" t="s">
        <v>963</v>
      </c>
      <c r="C166">
        <v>6</v>
      </c>
      <c r="D166">
        <v>0.68886337543053899</v>
      </c>
      <c r="E166">
        <v>4.2034576178953897E-2</v>
      </c>
      <c r="F166" t="s">
        <v>964</v>
      </c>
      <c r="G166">
        <v>824</v>
      </c>
      <c r="H166">
        <v>45</v>
      </c>
      <c r="I166">
        <v>19256</v>
      </c>
      <c r="J166">
        <v>3.11585760517799</v>
      </c>
      <c r="K166">
        <v>1</v>
      </c>
      <c r="L166">
        <v>0.84283986658398102</v>
      </c>
      <c r="M166">
        <v>0.83656777109233804</v>
      </c>
    </row>
    <row r="167" spans="1:13">
      <c r="A167" t="s">
        <v>446</v>
      </c>
      <c r="B167" t="s">
        <v>965</v>
      </c>
      <c r="C167">
        <v>6</v>
      </c>
      <c r="D167">
        <v>0.68886337543053899</v>
      </c>
      <c r="E167">
        <v>4.2034576178953897E-2</v>
      </c>
      <c r="F167" t="s">
        <v>966</v>
      </c>
      <c r="G167">
        <v>824</v>
      </c>
      <c r="H167">
        <v>45</v>
      </c>
      <c r="I167">
        <v>19256</v>
      </c>
      <c r="J167">
        <v>3.11585760517799</v>
      </c>
      <c r="K167">
        <v>1</v>
      </c>
      <c r="L167">
        <v>0.84283986658398102</v>
      </c>
      <c r="M167">
        <v>0.83656777109233804</v>
      </c>
    </row>
    <row r="168" spans="1:13">
      <c r="A168" t="s">
        <v>446</v>
      </c>
      <c r="B168" t="s">
        <v>806</v>
      </c>
      <c r="C168">
        <v>19</v>
      </c>
      <c r="D168">
        <v>2.1814006888633699</v>
      </c>
      <c r="E168">
        <v>4.2404367701710799E-2</v>
      </c>
      <c r="F168" t="s">
        <v>967</v>
      </c>
      <c r="G168">
        <v>824</v>
      </c>
      <c r="H168">
        <v>270</v>
      </c>
      <c r="I168">
        <v>19256</v>
      </c>
      <c r="J168">
        <v>1.6444804027328299</v>
      </c>
      <c r="K168">
        <v>1</v>
      </c>
      <c r="L168">
        <v>0.84283986658398102</v>
      </c>
      <c r="M168">
        <v>0.83656777109233804</v>
      </c>
    </row>
    <row r="169" spans="1:13">
      <c r="A169" t="s">
        <v>446</v>
      </c>
      <c r="B169" t="s">
        <v>968</v>
      </c>
      <c r="C169">
        <v>7</v>
      </c>
      <c r="D169">
        <v>0.80367393800229603</v>
      </c>
      <c r="E169">
        <v>4.2438486202467797E-2</v>
      </c>
      <c r="F169" t="s">
        <v>969</v>
      </c>
      <c r="G169">
        <v>824</v>
      </c>
      <c r="H169">
        <v>60</v>
      </c>
      <c r="I169">
        <v>19256</v>
      </c>
      <c r="J169">
        <v>2.72637540453074</v>
      </c>
      <c r="K169">
        <v>1</v>
      </c>
      <c r="L169">
        <v>0.84283986658398102</v>
      </c>
      <c r="M169">
        <v>0.83656777109233804</v>
      </c>
    </row>
    <row r="170" spans="1:13">
      <c r="A170" t="s">
        <v>446</v>
      </c>
      <c r="B170" t="s">
        <v>970</v>
      </c>
      <c r="C170">
        <v>7</v>
      </c>
      <c r="D170">
        <v>0.80367393800229603</v>
      </c>
      <c r="E170">
        <v>4.2438486202467797E-2</v>
      </c>
      <c r="F170" t="s">
        <v>971</v>
      </c>
      <c r="G170">
        <v>824</v>
      </c>
      <c r="H170">
        <v>60</v>
      </c>
      <c r="I170">
        <v>19256</v>
      </c>
      <c r="J170">
        <v>2.72637540453074</v>
      </c>
      <c r="K170">
        <v>1</v>
      </c>
      <c r="L170">
        <v>0.84283986658398102</v>
      </c>
      <c r="M170">
        <v>0.83656777109233804</v>
      </c>
    </row>
    <row r="171" spans="1:13">
      <c r="A171" t="s">
        <v>446</v>
      </c>
      <c r="B171" t="s">
        <v>972</v>
      </c>
      <c r="C171">
        <v>8</v>
      </c>
      <c r="D171">
        <v>0.91848450057405195</v>
      </c>
      <c r="E171">
        <v>4.3499293810167698E-2</v>
      </c>
      <c r="F171" t="s">
        <v>973</v>
      </c>
      <c r="G171">
        <v>824</v>
      </c>
      <c r="H171">
        <v>76</v>
      </c>
      <c r="I171">
        <v>19256</v>
      </c>
      <c r="J171">
        <v>2.45988758303525</v>
      </c>
      <c r="K171">
        <v>1</v>
      </c>
      <c r="L171">
        <v>0.84758373989111802</v>
      </c>
      <c r="M171">
        <v>0.84127634228864401</v>
      </c>
    </row>
    <row r="172" spans="1:13">
      <c r="A172" t="s">
        <v>446</v>
      </c>
      <c r="B172" t="s">
        <v>740</v>
      </c>
      <c r="C172">
        <v>10</v>
      </c>
      <c r="D172">
        <v>1.1481056257175599</v>
      </c>
      <c r="E172">
        <v>4.3819948354147001E-2</v>
      </c>
      <c r="F172" t="s">
        <v>974</v>
      </c>
      <c r="G172">
        <v>824</v>
      </c>
      <c r="H172">
        <v>109</v>
      </c>
      <c r="I172">
        <v>19256</v>
      </c>
      <c r="J172">
        <v>2.1439387191591699</v>
      </c>
      <c r="K172">
        <v>1</v>
      </c>
      <c r="L172">
        <v>0.84958377480652203</v>
      </c>
      <c r="M172">
        <v>0.84326149370070003</v>
      </c>
    </row>
    <row r="173" spans="1:13">
      <c r="A173" t="s">
        <v>446</v>
      </c>
      <c r="B173" t="s">
        <v>975</v>
      </c>
      <c r="C173">
        <v>5</v>
      </c>
      <c r="D173">
        <v>0.57405281285878296</v>
      </c>
      <c r="E173">
        <v>4.6119284941019099E-2</v>
      </c>
      <c r="F173" t="s">
        <v>976</v>
      </c>
      <c r="G173">
        <v>824</v>
      </c>
      <c r="H173">
        <v>32</v>
      </c>
      <c r="I173">
        <v>19256</v>
      </c>
      <c r="J173">
        <v>3.6513956310679601</v>
      </c>
      <c r="K173">
        <v>1</v>
      </c>
      <c r="L173">
        <v>0.86490561552464096</v>
      </c>
      <c r="M173">
        <v>0.85846931507552204</v>
      </c>
    </row>
    <row r="174" spans="1:13">
      <c r="A174" t="s">
        <v>446</v>
      </c>
      <c r="B174" t="s">
        <v>977</v>
      </c>
      <c r="C174">
        <v>5</v>
      </c>
      <c r="D174">
        <v>0.57405281285878296</v>
      </c>
      <c r="E174">
        <v>4.6119284941019099E-2</v>
      </c>
      <c r="F174" t="s">
        <v>978</v>
      </c>
      <c r="G174">
        <v>824</v>
      </c>
      <c r="H174">
        <v>32</v>
      </c>
      <c r="I174">
        <v>19256</v>
      </c>
      <c r="J174">
        <v>3.6513956310679601</v>
      </c>
      <c r="K174">
        <v>1</v>
      </c>
      <c r="L174">
        <v>0.86490561552464096</v>
      </c>
      <c r="M174">
        <v>0.85846931507552204</v>
      </c>
    </row>
    <row r="175" spans="1:13">
      <c r="A175" t="s">
        <v>446</v>
      </c>
      <c r="B175" t="s">
        <v>715</v>
      </c>
      <c r="C175">
        <v>8</v>
      </c>
      <c r="D175">
        <v>0.91848450057405195</v>
      </c>
      <c r="E175">
        <v>4.6163810117815E-2</v>
      </c>
      <c r="F175" t="s">
        <v>979</v>
      </c>
      <c r="G175">
        <v>824</v>
      </c>
      <c r="H175">
        <v>77</v>
      </c>
      <c r="I175">
        <v>19256</v>
      </c>
      <c r="J175">
        <v>2.4279409910477798</v>
      </c>
      <c r="K175">
        <v>1</v>
      </c>
      <c r="L175">
        <v>0.86490561552464096</v>
      </c>
      <c r="M175">
        <v>0.85846931507552204</v>
      </c>
    </row>
    <row r="176" spans="1:13">
      <c r="A176" t="s">
        <v>446</v>
      </c>
      <c r="B176" t="s">
        <v>980</v>
      </c>
      <c r="C176">
        <v>16</v>
      </c>
      <c r="D176">
        <v>1.8369690011480999</v>
      </c>
      <c r="E176">
        <v>4.7812018382344501E-2</v>
      </c>
      <c r="F176" t="s">
        <v>981</v>
      </c>
      <c r="G176">
        <v>824</v>
      </c>
      <c r="H176">
        <v>218</v>
      </c>
      <c r="I176">
        <v>19256</v>
      </c>
      <c r="J176">
        <v>1.71515097532733</v>
      </c>
      <c r="K176">
        <v>1</v>
      </c>
      <c r="L176">
        <v>0.88490709739217099</v>
      </c>
      <c r="M176">
        <v>0.87832195348034803</v>
      </c>
    </row>
    <row r="177" spans="1:13">
      <c r="A177" t="s">
        <v>446</v>
      </c>
      <c r="B177" t="s">
        <v>674</v>
      </c>
      <c r="C177">
        <v>15</v>
      </c>
      <c r="D177">
        <v>1.72215843857634</v>
      </c>
      <c r="E177">
        <v>4.8524016279009798E-2</v>
      </c>
      <c r="F177" t="s">
        <v>982</v>
      </c>
      <c r="G177">
        <v>824</v>
      </c>
      <c r="H177">
        <v>200</v>
      </c>
      <c r="I177">
        <v>19256</v>
      </c>
      <c r="J177">
        <v>1.75266990291262</v>
      </c>
      <c r="K177">
        <v>1</v>
      </c>
      <c r="L177">
        <v>0.88490709739217099</v>
      </c>
      <c r="M177">
        <v>0.87832195348034803</v>
      </c>
    </row>
    <row r="178" spans="1:13">
      <c r="A178" t="s">
        <v>446</v>
      </c>
      <c r="B178" t="s">
        <v>983</v>
      </c>
      <c r="C178">
        <v>7</v>
      </c>
      <c r="D178">
        <v>0.80367393800229603</v>
      </c>
      <c r="E178">
        <v>4.8570111152908199E-2</v>
      </c>
      <c r="F178" t="s">
        <v>984</v>
      </c>
      <c r="G178">
        <v>824</v>
      </c>
      <c r="H178">
        <v>62</v>
      </c>
      <c r="I178">
        <v>19256</v>
      </c>
      <c r="J178">
        <v>2.6384278108362</v>
      </c>
      <c r="K178">
        <v>1</v>
      </c>
      <c r="L178">
        <v>0.88490709739217099</v>
      </c>
      <c r="M178">
        <v>0.87832195348034803</v>
      </c>
    </row>
    <row r="179" spans="1:13">
      <c r="A179" t="s">
        <v>446</v>
      </c>
      <c r="B179" t="s">
        <v>985</v>
      </c>
      <c r="C179">
        <v>7</v>
      </c>
      <c r="D179">
        <v>0.80367393800229603</v>
      </c>
      <c r="E179">
        <v>4.8570111152908199E-2</v>
      </c>
      <c r="F179" t="s">
        <v>986</v>
      </c>
      <c r="G179">
        <v>824</v>
      </c>
      <c r="H179">
        <v>62</v>
      </c>
      <c r="I179">
        <v>19256</v>
      </c>
      <c r="J179">
        <v>2.6384278108362</v>
      </c>
      <c r="K179">
        <v>1</v>
      </c>
      <c r="L179">
        <v>0.88490709739217099</v>
      </c>
      <c r="M179">
        <v>0.87832195348034803</v>
      </c>
    </row>
    <row r="180" spans="1:13">
      <c r="A180" t="s">
        <v>446</v>
      </c>
      <c r="B180" t="s">
        <v>987</v>
      </c>
      <c r="C180">
        <v>8</v>
      </c>
      <c r="D180">
        <v>0.91848450057405195</v>
      </c>
      <c r="E180">
        <v>4.8930550662554598E-2</v>
      </c>
      <c r="F180" t="s">
        <v>988</v>
      </c>
      <c r="G180">
        <v>824</v>
      </c>
      <c r="H180">
        <v>78</v>
      </c>
      <c r="I180">
        <v>19256</v>
      </c>
      <c r="J180">
        <v>2.39681354244461</v>
      </c>
      <c r="K180">
        <v>1</v>
      </c>
      <c r="L180">
        <v>0.88490709739217099</v>
      </c>
      <c r="M180">
        <v>0.87832195348034803</v>
      </c>
    </row>
    <row r="181" spans="1:13">
      <c r="A181" t="s">
        <v>446</v>
      </c>
      <c r="B181" t="s">
        <v>989</v>
      </c>
      <c r="C181">
        <v>8</v>
      </c>
      <c r="D181">
        <v>0.91848450057405195</v>
      </c>
      <c r="E181">
        <v>4.8930550662554598E-2</v>
      </c>
      <c r="F181" t="s">
        <v>990</v>
      </c>
      <c r="G181">
        <v>824</v>
      </c>
      <c r="H181">
        <v>78</v>
      </c>
      <c r="I181">
        <v>19256</v>
      </c>
      <c r="J181">
        <v>2.39681354244461</v>
      </c>
      <c r="K181">
        <v>1</v>
      </c>
      <c r="L181">
        <v>0.88490709739217099</v>
      </c>
      <c r="M181">
        <v>0.87832195348034803</v>
      </c>
    </row>
    <row r="182" spans="1:13">
      <c r="A182" t="s">
        <v>446</v>
      </c>
      <c r="B182" t="s">
        <v>589</v>
      </c>
      <c r="C182">
        <v>8</v>
      </c>
      <c r="D182">
        <v>0.91848450057405195</v>
      </c>
      <c r="E182">
        <v>4.8930550662554598E-2</v>
      </c>
      <c r="F182" t="s">
        <v>991</v>
      </c>
      <c r="G182">
        <v>824</v>
      </c>
      <c r="H182">
        <v>78</v>
      </c>
      <c r="I182">
        <v>19256</v>
      </c>
      <c r="J182">
        <v>2.39681354244461</v>
      </c>
      <c r="K182">
        <v>1</v>
      </c>
      <c r="L182">
        <v>0.88490709739217099</v>
      </c>
      <c r="M182">
        <v>0.87832195348034803</v>
      </c>
    </row>
    <row r="183" spans="1:13">
      <c r="A183" t="s">
        <v>446</v>
      </c>
      <c r="B183" t="s">
        <v>992</v>
      </c>
      <c r="C183">
        <v>6</v>
      </c>
      <c r="D183">
        <v>0.68886337543053899</v>
      </c>
      <c r="E183">
        <v>4.9275042374673103E-2</v>
      </c>
      <c r="F183" t="s">
        <v>993</v>
      </c>
      <c r="G183">
        <v>824</v>
      </c>
      <c r="H183">
        <v>47</v>
      </c>
      <c r="I183">
        <v>19256</v>
      </c>
      <c r="J183">
        <v>2.9832679198512699</v>
      </c>
      <c r="K183">
        <v>1</v>
      </c>
      <c r="L183">
        <v>0.88490709739217099</v>
      </c>
      <c r="M183">
        <v>0.87832195348034803</v>
      </c>
    </row>
    <row r="184" spans="1:13" ht="15.75" thickBot="1">
      <c r="A184" s="5" t="s">
        <v>446</v>
      </c>
      <c r="B184" s="5" t="s">
        <v>994</v>
      </c>
      <c r="C184" s="5">
        <v>6</v>
      </c>
      <c r="D184" s="5">
        <v>0.68886337543053899</v>
      </c>
      <c r="E184" s="5">
        <v>4.9275042374673103E-2</v>
      </c>
      <c r="F184" s="5" t="s">
        <v>995</v>
      </c>
      <c r="G184" s="5">
        <v>824</v>
      </c>
      <c r="H184" s="5">
        <v>47</v>
      </c>
      <c r="I184" s="5">
        <v>19256</v>
      </c>
      <c r="J184" s="5">
        <v>2.9832679198512699</v>
      </c>
      <c r="K184" s="5">
        <v>1</v>
      </c>
      <c r="L184" s="5">
        <v>0.88490709739217099</v>
      </c>
      <c r="M184" s="5">
        <v>0.87832195348034803</v>
      </c>
    </row>
  </sheetData>
  <conditionalFormatting sqref="C1:C3 C185:C1048576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{632FB526-32C0-4ED0-A537-4CEE063B00AF}</x14:id>
        </ext>
      </extLst>
    </cfRule>
  </conditionalFormatting>
  <conditionalFormatting sqref="R1:R3 R126:R1048576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{9442D2D9-755F-46D0-91B6-677592C94484}</x14:id>
        </ext>
      </extLst>
    </cfRule>
  </conditionalFormatting>
  <conditionalFormatting sqref="C4:C184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{7BC904BC-FB22-41A6-A7E5-84A3AF6525F0}</x14:id>
        </ext>
      </extLst>
    </cfRule>
  </conditionalFormatting>
  <conditionalFormatting sqref="R4:R125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{E4FBB1C9-130D-4B0A-A231-7D4AFEC8EE27}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2FB526-32C0-4ED0-A537-4CEE063B00A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C1:C3 C185:C1048576</xm:sqref>
        </x14:conditionalFormatting>
        <x14:conditionalFormatting xmlns:xm="http://schemas.microsoft.com/office/excel/2006/main">
          <x14:cfRule type="dataBar" id="{9442D2D9-755F-46D0-91B6-677592C9448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R1:R3 R126:R1048576</xm:sqref>
        </x14:conditionalFormatting>
        <x14:conditionalFormatting xmlns:xm="http://schemas.microsoft.com/office/excel/2006/main">
          <x14:cfRule type="dataBar" id="{7BC904BC-FB22-41A6-A7E5-84A3AF6525F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C4:C184</xm:sqref>
        </x14:conditionalFormatting>
        <x14:conditionalFormatting xmlns:xm="http://schemas.microsoft.com/office/excel/2006/main">
          <x14:cfRule type="dataBar" id="{E4FBB1C9-130D-4B0A-A231-7D4AFEC8EE2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R4:R125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Gad,Ahmed</dc:creator>
  <cp:keywords/>
  <dc:description/>
  <cp:lastModifiedBy>Menjivar,Nico</cp:lastModifiedBy>
  <cp:revision/>
  <dcterms:created xsi:type="dcterms:W3CDTF">2015-06-05T18:17:20Z</dcterms:created>
  <dcterms:modified xsi:type="dcterms:W3CDTF">2022-12-17T23:24:50Z</dcterms:modified>
  <cp:category/>
  <cp:contentStatus/>
</cp:coreProperties>
</file>