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桌面\wyy全转录组分析\09.具体实验分析流程\实验1.卵巢miRNA分析\01.差异分析\01.DESeq2\"/>
    </mc:Choice>
  </mc:AlternateContent>
  <xr:revisionPtr revIDLastSave="0" documentId="13_ncr:1_{4B4058C0-B6B0-4596-8AEA-6E052EF246C2}" xr6:coauthVersionLast="47" xr6:coauthVersionMax="47" xr10:uidLastSave="{00000000-0000-0000-0000-000000000000}"/>
  <bookViews>
    <workbookView xWindow="25812" yWindow="-108" windowWidth="23256" windowHeight="12576" activeTab="4" xr2:uid="{00000000-000D-0000-FFFF-FFFF00000000}"/>
  </bookViews>
  <sheets>
    <sheet name="D1vsM2" sheetId="1" r:id="rId1"/>
    <sheet name="D1vsM4" sheetId="2" r:id="rId2"/>
    <sheet name="D1vsM6" sheetId="3" r:id="rId3"/>
    <sheet name="M2vsM4" sheetId="4" r:id="rId4"/>
    <sheet name="M2vsM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5" l="1"/>
  <c r="C8" i="5"/>
  <c r="C9" i="5"/>
  <c r="C10" i="5"/>
  <c r="C11" i="5"/>
  <c r="C16" i="5"/>
  <c r="C17" i="5"/>
  <c r="C18" i="5"/>
  <c r="C19" i="5"/>
  <c r="B3" i="5"/>
  <c r="B4" i="5"/>
  <c r="C4" i="5" s="1"/>
  <c r="B5" i="5"/>
  <c r="C5" i="5" s="1"/>
  <c r="B6" i="5"/>
  <c r="C6" i="5" s="1"/>
  <c r="B7" i="5"/>
  <c r="C7" i="5" s="1"/>
  <c r="B8" i="5"/>
  <c r="B9" i="5"/>
  <c r="B10" i="5"/>
  <c r="B11" i="5"/>
  <c r="B12" i="5"/>
  <c r="C12" i="5" s="1"/>
  <c r="B13" i="5"/>
  <c r="C13" i="5" s="1"/>
  <c r="B14" i="5"/>
  <c r="C14" i="5" s="1"/>
  <c r="B15" i="5"/>
  <c r="C15" i="5" s="1"/>
  <c r="B16" i="5"/>
  <c r="B17" i="5"/>
  <c r="B18" i="5"/>
  <c r="B19" i="5"/>
  <c r="B20" i="5"/>
  <c r="C20" i="5" s="1"/>
  <c r="B21" i="5"/>
  <c r="C21" i="5" s="1"/>
  <c r="B2" i="5"/>
  <c r="C2" i="5" s="1"/>
  <c r="B3" i="4"/>
  <c r="C3" i="4" s="1"/>
  <c r="B4" i="4"/>
  <c r="C4" i="4" s="1"/>
  <c r="B5" i="4"/>
  <c r="C5" i="4" s="1"/>
  <c r="B6" i="4"/>
  <c r="C6" i="4" s="1"/>
  <c r="B7" i="4"/>
  <c r="C7" i="4" s="1"/>
  <c r="B8" i="4"/>
  <c r="C8" i="4" s="1"/>
  <c r="B9" i="4"/>
  <c r="C9" i="4" s="1"/>
  <c r="B2" i="4"/>
  <c r="C2" i="4" s="1"/>
  <c r="C9" i="3"/>
  <c r="C17" i="3"/>
  <c r="C25" i="3"/>
  <c r="C33" i="3"/>
  <c r="C41" i="3"/>
  <c r="C49" i="3"/>
  <c r="C57" i="3"/>
  <c r="C65" i="3"/>
  <c r="C73" i="3"/>
  <c r="C81" i="3"/>
  <c r="C89" i="3"/>
  <c r="C97" i="3"/>
  <c r="C105" i="3"/>
  <c r="C113" i="3"/>
  <c r="C121" i="3"/>
  <c r="C129" i="3"/>
  <c r="C137" i="3"/>
  <c r="C145" i="3"/>
  <c r="C153" i="3"/>
  <c r="C161" i="3"/>
  <c r="C169" i="3"/>
  <c r="B3" i="3"/>
  <c r="C3" i="3" s="1"/>
  <c r="B4" i="3"/>
  <c r="C4" i="3" s="1"/>
  <c r="B5" i="3"/>
  <c r="C5" i="3" s="1"/>
  <c r="B6" i="3"/>
  <c r="C6" i="3" s="1"/>
  <c r="B7" i="3"/>
  <c r="C7" i="3" s="1"/>
  <c r="B8" i="3"/>
  <c r="C8" i="3" s="1"/>
  <c r="B9" i="3"/>
  <c r="B10" i="3"/>
  <c r="C10" i="3" s="1"/>
  <c r="B11" i="3"/>
  <c r="C11" i="3" s="1"/>
  <c r="B12" i="3"/>
  <c r="C12" i="3" s="1"/>
  <c r="B13" i="3"/>
  <c r="C13" i="3" s="1"/>
  <c r="B14" i="3"/>
  <c r="C14" i="3" s="1"/>
  <c r="B15" i="3"/>
  <c r="C15" i="3" s="1"/>
  <c r="B16" i="3"/>
  <c r="C16" i="3" s="1"/>
  <c r="B17" i="3"/>
  <c r="B18" i="3"/>
  <c r="C18" i="3" s="1"/>
  <c r="B19" i="3"/>
  <c r="C19" i="3" s="1"/>
  <c r="B20" i="3"/>
  <c r="C20" i="3" s="1"/>
  <c r="B21" i="3"/>
  <c r="C21" i="3" s="1"/>
  <c r="B22" i="3"/>
  <c r="C22" i="3" s="1"/>
  <c r="B23" i="3"/>
  <c r="C23" i="3" s="1"/>
  <c r="B24" i="3"/>
  <c r="C24" i="3" s="1"/>
  <c r="B25" i="3"/>
  <c r="B26" i="3"/>
  <c r="C26" i="3" s="1"/>
  <c r="B27" i="3"/>
  <c r="C27" i="3" s="1"/>
  <c r="B28" i="3"/>
  <c r="C28" i="3" s="1"/>
  <c r="B29" i="3"/>
  <c r="C29" i="3" s="1"/>
  <c r="B30" i="3"/>
  <c r="C30" i="3" s="1"/>
  <c r="B31" i="3"/>
  <c r="C31" i="3" s="1"/>
  <c r="B32" i="3"/>
  <c r="C32" i="3" s="1"/>
  <c r="B33" i="3"/>
  <c r="B34" i="3"/>
  <c r="C34" i="3" s="1"/>
  <c r="B35" i="3"/>
  <c r="C35" i="3" s="1"/>
  <c r="B36" i="3"/>
  <c r="C36" i="3" s="1"/>
  <c r="B37" i="3"/>
  <c r="C37" i="3" s="1"/>
  <c r="B38" i="3"/>
  <c r="C38" i="3" s="1"/>
  <c r="B39" i="3"/>
  <c r="C39" i="3" s="1"/>
  <c r="B40" i="3"/>
  <c r="C40" i="3" s="1"/>
  <c r="B41" i="3"/>
  <c r="B42" i="3"/>
  <c r="C42" i="3" s="1"/>
  <c r="B43" i="3"/>
  <c r="C43" i="3" s="1"/>
  <c r="B44" i="3"/>
  <c r="C44" i="3" s="1"/>
  <c r="B45" i="3"/>
  <c r="C45" i="3" s="1"/>
  <c r="B46" i="3"/>
  <c r="C46" i="3" s="1"/>
  <c r="B47" i="3"/>
  <c r="C47" i="3" s="1"/>
  <c r="B48" i="3"/>
  <c r="C48" i="3" s="1"/>
  <c r="B49" i="3"/>
  <c r="B50" i="3"/>
  <c r="C50" i="3" s="1"/>
  <c r="B51" i="3"/>
  <c r="C51" i="3" s="1"/>
  <c r="B52" i="3"/>
  <c r="C52" i="3" s="1"/>
  <c r="B53" i="3"/>
  <c r="C53" i="3" s="1"/>
  <c r="B54" i="3"/>
  <c r="C54" i="3" s="1"/>
  <c r="B55" i="3"/>
  <c r="C55" i="3" s="1"/>
  <c r="B56" i="3"/>
  <c r="C56" i="3" s="1"/>
  <c r="B57" i="3"/>
  <c r="B58" i="3"/>
  <c r="C58" i="3" s="1"/>
  <c r="B59" i="3"/>
  <c r="C59" i="3" s="1"/>
  <c r="B60" i="3"/>
  <c r="C60" i="3" s="1"/>
  <c r="B61" i="3"/>
  <c r="C61" i="3" s="1"/>
  <c r="B62" i="3"/>
  <c r="C62" i="3" s="1"/>
  <c r="B63" i="3"/>
  <c r="C63" i="3" s="1"/>
  <c r="B64" i="3"/>
  <c r="C64" i="3" s="1"/>
  <c r="B65" i="3"/>
  <c r="B66" i="3"/>
  <c r="C66" i="3" s="1"/>
  <c r="B67" i="3"/>
  <c r="C67" i="3" s="1"/>
  <c r="B68" i="3"/>
  <c r="C68" i="3" s="1"/>
  <c r="B69" i="3"/>
  <c r="C69" i="3" s="1"/>
  <c r="B70" i="3"/>
  <c r="C70" i="3" s="1"/>
  <c r="B71" i="3"/>
  <c r="C71" i="3" s="1"/>
  <c r="B72" i="3"/>
  <c r="C72" i="3" s="1"/>
  <c r="B73" i="3"/>
  <c r="B74" i="3"/>
  <c r="C74" i="3" s="1"/>
  <c r="B75" i="3"/>
  <c r="C75" i="3" s="1"/>
  <c r="B76" i="3"/>
  <c r="C76" i="3" s="1"/>
  <c r="B77" i="3"/>
  <c r="C77" i="3" s="1"/>
  <c r="B78" i="3"/>
  <c r="C78" i="3" s="1"/>
  <c r="B79" i="3"/>
  <c r="C79" i="3" s="1"/>
  <c r="B80" i="3"/>
  <c r="C80" i="3" s="1"/>
  <c r="B81" i="3"/>
  <c r="B82" i="3"/>
  <c r="C82" i="3" s="1"/>
  <c r="B83" i="3"/>
  <c r="C83" i="3" s="1"/>
  <c r="B84" i="3"/>
  <c r="C84" i="3" s="1"/>
  <c r="B85" i="3"/>
  <c r="C85" i="3" s="1"/>
  <c r="B86" i="3"/>
  <c r="C86" i="3" s="1"/>
  <c r="B87" i="3"/>
  <c r="C87" i="3" s="1"/>
  <c r="B88" i="3"/>
  <c r="C88" i="3" s="1"/>
  <c r="B89" i="3"/>
  <c r="B90" i="3"/>
  <c r="C90" i="3" s="1"/>
  <c r="B91" i="3"/>
  <c r="C91" i="3" s="1"/>
  <c r="B92" i="3"/>
  <c r="C92" i="3" s="1"/>
  <c r="B93" i="3"/>
  <c r="C93" i="3" s="1"/>
  <c r="B94" i="3"/>
  <c r="C94" i="3" s="1"/>
  <c r="B95" i="3"/>
  <c r="C95" i="3" s="1"/>
  <c r="B96" i="3"/>
  <c r="C96" i="3" s="1"/>
  <c r="B97" i="3"/>
  <c r="B98" i="3"/>
  <c r="C98" i="3" s="1"/>
  <c r="B99" i="3"/>
  <c r="C99" i="3" s="1"/>
  <c r="B100" i="3"/>
  <c r="C100" i="3" s="1"/>
  <c r="B101" i="3"/>
  <c r="C101" i="3" s="1"/>
  <c r="B102" i="3"/>
  <c r="C102" i="3" s="1"/>
  <c r="B103" i="3"/>
  <c r="C103" i="3" s="1"/>
  <c r="B104" i="3"/>
  <c r="C104" i="3" s="1"/>
  <c r="B105" i="3"/>
  <c r="B106" i="3"/>
  <c r="C106" i="3" s="1"/>
  <c r="B107" i="3"/>
  <c r="C107" i="3" s="1"/>
  <c r="B108" i="3"/>
  <c r="C108" i="3" s="1"/>
  <c r="B109" i="3"/>
  <c r="C109" i="3" s="1"/>
  <c r="B110" i="3"/>
  <c r="C110" i="3" s="1"/>
  <c r="B111" i="3"/>
  <c r="C111" i="3" s="1"/>
  <c r="B112" i="3"/>
  <c r="C112" i="3" s="1"/>
  <c r="B113" i="3"/>
  <c r="B114" i="3"/>
  <c r="C114" i="3" s="1"/>
  <c r="B115" i="3"/>
  <c r="C115" i="3" s="1"/>
  <c r="B116" i="3"/>
  <c r="C116" i="3" s="1"/>
  <c r="B117" i="3"/>
  <c r="C117" i="3" s="1"/>
  <c r="B118" i="3"/>
  <c r="C118" i="3" s="1"/>
  <c r="B119" i="3"/>
  <c r="C119" i="3" s="1"/>
  <c r="B120" i="3"/>
  <c r="C120" i="3" s="1"/>
  <c r="B121" i="3"/>
  <c r="B122" i="3"/>
  <c r="C122" i="3" s="1"/>
  <c r="B123" i="3"/>
  <c r="C123" i="3" s="1"/>
  <c r="B124" i="3"/>
  <c r="C124" i="3" s="1"/>
  <c r="B125" i="3"/>
  <c r="C125" i="3" s="1"/>
  <c r="B126" i="3"/>
  <c r="C126" i="3" s="1"/>
  <c r="B127" i="3"/>
  <c r="C127" i="3" s="1"/>
  <c r="B128" i="3"/>
  <c r="C128" i="3" s="1"/>
  <c r="B129" i="3"/>
  <c r="B130" i="3"/>
  <c r="C130" i="3" s="1"/>
  <c r="B131" i="3"/>
  <c r="C131" i="3" s="1"/>
  <c r="B132" i="3"/>
  <c r="C132" i="3" s="1"/>
  <c r="B133" i="3"/>
  <c r="C133" i="3" s="1"/>
  <c r="B134" i="3"/>
  <c r="C134" i="3" s="1"/>
  <c r="B135" i="3"/>
  <c r="C135" i="3" s="1"/>
  <c r="B136" i="3"/>
  <c r="C136" i="3" s="1"/>
  <c r="B137" i="3"/>
  <c r="B138" i="3"/>
  <c r="C138" i="3" s="1"/>
  <c r="B139" i="3"/>
  <c r="C139" i="3" s="1"/>
  <c r="B140" i="3"/>
  <c r="C140" i="3" s="1"/>
  <c r="B141" i="3"/>
  <c r="C141" i="3" s="1"/>
  <c r="B142" i="3"/>
  <c r="C142" i="3" s="1"/>
  <c r="B143" i="3"/>
  <c r="C143" i="3" s="1"/>
  <c r="B144" i="3"/>
  <c r="C144" i="3" s="1"/>
  <c r="B145" i="3"/>
  <c r="B146" i="3"/>
  <c r="C146" i="3" s="1"/>
  <c r="B147" i="3"/>
  <c r="C147" i="3" s="1"/>
  <c r="B148" i="3"/>
  <c r="C148" i="3" s="1"/>
  <c r="B149" i="3"/>
  <c r="C149" i="3" s="1"/>
  <c r="B150" i="3"/>
  <c r="C150" i="3" s="1"/>
  <c r="B151" i="3"/>
  <c r="C151" i="3" s="1"/>
  <c r="B152" i="3"/>
  <c r="C152" i="3" s="1"/>
  <c r="B153" i="3"/>
  <c r="B154" i="3"/>
  <c r="C154" i="3" s="1"/>
  <c r="B155" i="3"/>
  <c r="C155" i="3" s="1"/>
  <c r="B156" i="3"/>
  <c r="C156" i="3" s="1"/>
  <c r="B157" i="3"/>
  <c r="C157" i="3" s="1"/>
  <c r="B158" i="3"/>
  <c r="C158" i="3" s="1"/>
  <c r="B159" i="3"/>
  <c r="C159" i="3" s="1"/>
  <c r="B160" i="3"/>
  <c r="C160" i="3" s="1"/>
  <c r="B161" i="3"/>
  <c r="B162" i="3"/>
  <c r="C162" i="3" s="1"/>
  <c r="B163" i="3"/>
  <c r="C163" i="3" s="1"/>
  <c r="B164" i="3"/>
  <c r="C164" i="3" s="1"/>
  <c r="B165" i="3"/>
  <c r="C165" i="3" s="1"/>
  <c r="B166" i="3"/>
  <c r="C166" i="3" s="1"/>
  <c r="B167" i="3"/>
  <c r="C167" i="3" s="1"/>
  <c r="B168" i="3"/>
  <c r="C168" i="3" s="1"/>
  <c r="B169" i="3"/>
  <c r="B170" i="3"/>
  <c r="C170" i="3" s="1"/>
  <c r="B171" i="3"/>
  <c r="C171" i="3" s="1"/>
  <c r="B172" i="3"/>
  <c r="C172" i="3" s="1"/>
  <c r="B173" i="3"/>
  <c r="C173" i="3" s="1"/>
  <c r="B174" i="3"/>
  <c r="C174" i="3" s="1"/>
  <c r="B2" i="3"/>
  <c r="C2" i="3" s="1"/>
  <c r="C3" i="2"/>
  <c r="C10" i="2"/>
  <c r="C11" i="2"/>
  <c r="C18" i="2"/>
  <c r="C19" i="2"/>
  <c r="C26" i="2"/>
  <c r="C27" i="2"/>
  <c r="C34" i="2"/>
  <c r="C35" i="2"/>
  <c r="C42" i="2"/>
  <c r="C43" i="2"/>
  <c r="C50" i="2"/>
  <c r="C51" i="2"/>
  <c r="C58" i="2"/>
  <c r="C59" i="2"/>
  <c r="C66" i="2"/>
  <c r="C67" i="2"/>
  <c r="C74" i="2"/>
  <c r="C75" i="2"/>
  <c r="C82" i="2"/>
  <c r="C83" i="2"/>
  <c r="C90" i="2"/>
  <c r="C91" i="2"/>
  <c r="C95" i="2"/>
  <c r="C98" i="2"/>
  <c r="C99" i="2"/>
  <c r="C103" i="2"/>
  <c r="C106" i="2"/>
  <c r="C107" i="2"/>
  <c r="C111" i="2"/>
  <c r="C114" i="2"/>
  <c r="C115" i="2"/>
  <c r="C119" i="2"/>
  <c r="C122" i="2"/>
  <c r="C123" i="2"/>
  <c r="C127" i="2"/>
  <c r="C130" i="2"/>
  <c r="C131" i="2"/>
  <c r="C135" i="2"/>
  <c r="C138" i="2"/>
  <c r="C139" i="2"/>
  <c r="C143" i="2"/>
  <c r="C146" i="2"/>
  <c r="C147" i="2"/>
  <c r="C151" i="2"/>
  <c r="C154" i="2"/>
  <c r="C155" i="2"/>
  <c r="C159" i="2"/>
  <c r="C162" i="2"/>
  <c r="C163" i="2"/>
  <c r="C167" i="2"/>
  <c r="C170" i="2"/>
  <c r="C171" i="2"/>
  <c r="C175" i="2"/>
  <c r="C178" i="2"/>
  <c r="C179" i="2"/>
  <c r="C183" i="2"/>
  <c r="C186" i="2"/>
  <c r="C187" i="2"/>
  <c r="C191" i="2"/>
  <c r="C194" i="2"/>
  <c r="C2" i="2"/>
  <c r="B3" i="2"/>
  <c r="B4" i="2"/>
  <c r="C4" i="2" s="1"/>
  <c r="B5" i="2"/>
  <c r="C5" i="2" s="1"/>
  <c r="B6" i="2"/>
  <c r="C6" i="2" s="1"/>
  <c r="B7" i="2"/>
  <c r="C7" i="2" s="1"/>
  <c r="B8" i="2"/>
  <c r="C8" i="2" s="1"/>
  <c r="B9" i="2"/>
  <c r="C9" i="2" s="1"/>
  <c r="B10" i="2"/>
  <c r="B11" i="2"/>
  <c r="B12" i="2"/>
  <c r="C12" i="2" s="1"/>
  <c r="B13" i="2"/>
  <c r="C13" i="2" s="1"/>
  <c r="B14" i="2"/>
  <c r="C14" i="2" s="1"/>
  <c r="B15" i="2"/>
  <c r="C15" i="2" s="1"/>
  <c r="B16" i="2"/>
  <c r="C16" i="2" s="1"/>
  <c r="B17" i="2"/>
  <c r="C17" i="2" s="1"/>
  <c r="B18" i="2"/>
  <c r="B19" i="2"/>
  <c r="B20" i="2"/>
  <c r="C20" i="2" s="1"/>
  <c r="B21" i="2"/>
  <c r="C21" i="2" s="1"/>
  <c r="B22" i="2"/>
  <c r="C22" i="2" s="1"/>
  <c r="B23" i="2"/>
  <c r="C23" i="2" s="1"/>
  <c r="B24" i="2"/>
  <c r="C24" i="2" s="1"/>
  <c r="B25" i="2"/>
  <c r="C25" i="2" s="1"/>
  <c r="B26" i="2"/>
  <c r="B27" i="2"/>
  <c r="B28" i="2"/>
  <c r="C28" i="2" s="1"/>
  <c r="B29" i="2"/>
  <c r="C29" i="2" s="1"/>
  <c r="B30" i="2"/>
  <c r="C30" i="2" s="1"/>
  <c r="B31" i="2"/>
  <c r="C31" i="2" s="1"/>
  <c r="B32" i="2"/>
  <c r="C32" i="2" s="1"/>
  <c r="B33" i="2"/>
  <c r="C33" i="2" s="1"/>
  <c r="B34" i="2"/>
  <c r="B35" i="2"/>
  <c r="B36" i="2"/>
  <c r="C36" i="2" s="1"/>
  <c r="B37" i="2"/>
  <c r="C37" i="2" s="1"/>
  <c r="B38" i="2"/>
  <c r="C38" i="2" s="1"/>
  <c r="B39" i="2"/>
  <c r="C39" i="2" s="1"/>
  <c r="B40" i="2"/>
  <c r="C40" i="2" s="1"/>
  <c r="B41" i="2"/>
  <c r="C41" i="2" s="1"/>
  <c r="B42" i="2"/>
  <c r="B43" i="2"/>
  <c r="B44" i="2"/>
  <c r="C44" i="2" s="1"/>
  <c r="B45" i="2"/>
  <c r="C45" i="2" s="1"/>
  <c r="B46" i="2"/>
  <c r="C46" i="2" s="1"/>
  <c r="B47" i="2"/>
  <c r="C47" i="2" s="1"/>
  <c r="B48" i="2"/>
  <c r="C48" i="2" s="1"/>
  <c r="B49" i="2"/>
  <c r="C49" i="2" s="1"/>
  <c r="B50" i="2"/>
  <c r="B51" i="2"/>
  <c r="B52" i="2"/>
  <c r="C52" i="2" s="1"/>
  <c r="B53" i="2"/>
  <c r="C53" i="2" s="1"/>
  <c r="B54" i="2"/>
  <c r="C54" i="2" s="1"/>
  <c r="B55" i="2"/>
  <c r="C55" i="2" s="1"/>
  <c r="B56" i="2"/>
  <c r="C56" i="2" s="1"/>
  <c r="B57" i="2"/>
  <c r="C57" i="2" s="1"/>
  <c r="B58" i="2"/>
  <c r="B59" i="2"/>
  <c r="B60" i="2"/>
  <c r="C60" i="2" s="1"/>
  <c r="B61" i="2"/>
  <c r="C61" i="2" s="1"/>
  <c r="B62" i="2"/>
  <c r="C62" i="2" s="1"/>
  <c r="B63" i="2"/>
  <c r="C63" i="2" s="1"/>
  <c r="B64" i="2"/>
  <c r="C64" i="2" s="1"/>
  <c r="B65" i="2"/>
  <c r="C65" i="2" s="1"/>
  <c r="B66" i="2"/>
  <c r="B67" i="2"/>
  <c r="B68" i="2"/>
  <c r="C68" i="2" s="1"/>
  <c r="B69" i="2"/>
  <c r="C69" i="2" s="1"/>
  <c r="B70" i="2"/>
  <c r="C70" i="2" s="1"/>
  <c r="B71" i="2"/>
  <c r="C71" i="2" s="1"/>
  <c r="B72" i="2"/>
  <c r="C72" i="2" s="1"/>
  <c r="B73" i="2"/>
  <c r="C73" i="2" s="1"/>
  <c r="B74" i="2"/>
  <c r="B75" i="2"/>
  <c r="B76" i="2"/>
  <c r="C76" i="2" s="1"/>
  <c r="B77" i="2"/>
  <c r="C77" i="2" s="1"/>
  <c r="B78" i="2"/>
  <c r="C78" i="2" s="1"/>
  <c r="B79" i="2"/>
  <c r="C79" i="2" s="1"/>
  <c r="B80" i="2"/>
  <c r="C80" i="2" s="1"/>
  <c r="B81" i="2"/>
  <c r="C81" i="2" s="1"/>
  <c r="B82" i="2"/>
  <c r="B83" i="2"/>
  <c r="B84" i="2"/>
  <c r="C84" i="2" s="1"/>
  <c r="B85" i="2"/>
  <c r="C85" i="2" s="1"/>
  <c r="B86" i="2"/>
  <c r="C86" i="2" s="1"/>
  <c r="B87" i="2"/>
  <c r="C87" i="2" s="1"/>
  <c r="B88" i="2"/>
  <c r="C88" i="2" s="1"/>
  <c r="B89" i="2"/>
  <c r="C89" i="2" s="1"/>
  <c r="B90" i="2"/>
  <c r="B91" i="2"/>
  <c r="B92" i="2"/>
  <c r="C92" i="2" s="1"/>
  <c r="B93" i="2"/>
  <c r="C93" i="2" s="1"/>
  <c r="B94" i="2"/>
  <c r="C94" i="2" s="1"/>
  <c r="B95" i="2"/>
  <c r="B96" i="2"/>
  <c r="C96" i="2" s="1"/>
  <c r="B97" i="2"/>
  <c r="C97" i="2" s="1"/>
  <c r="B98" i="2"/>
  <c r="B99" i="2"/>
  <c r="B100" i="2"/>
  <c r="C100" i="2" s="1"/>
  <c r="B101" i="2"/>
  <c r="C101" i="2" s="1"/>
  <c r="B102" i="2"/>
  <c r="C102" i="2" s="1"/>
  <c r="B103" i="2"/>
  <c r="B104" i="2"/>
  <c r="C104" i="2" s="1"/>
  <c r="B105" i="2"/>
  <c r="C105" i="2" s="1"/>
  <c r="B106" i="2"/>
  <c r="B107" i="2"/>
  <c r="B108" i="2"/>
  <c r="C108" i="2" s="1"/>
  <c r="B109" i="2"/>
  <c r="C109" i="2" s="1"/>
  <c r="B110" i="2"/>
  <c r="C110" i="2" s="1"/>
  <c r="B111" i="2"/>
  <c r="B112" i="2"/>
  <c r="C112" i="2" s="1"/>
  <c r="B113" i="2"/>
  <c r="C113" i="2" s="1"/>
  <c r="B114" i="2"/>
  <c r="B115" i="2"/>
  <c r="B116" i="2"/>
  <c r="C116" i="2" s="1"/>
  <c r="B117" i="2"/>
  <c r="C117" i="2" s="1"/>
  <c r="B118" i="2"/>
  <c r="C118" i="2" s="1"/>
  <c r="B119" i="2"/>
  <c r="B120" i="2"/>
  <c r="C120" i="2" s="1"/>
  <c r="B121" i="2"/>
  <c r="C121" i="2" s="1"/>
  <c r="B122" i="2"/>
  <c r="B123" i="2"/>
  <c r="B124" i="2"/>
  <c r="C124" i="2" s="1"/>
  <c r="B125" i="2"/>
  <c r="C125" i="2" s="1"/>
  <c r="B126" i="2"/>
  <c r="C126" i="2" s="1"/>
  <c r="B127" i="2"/>
  <c r="B128" i="2"/>
  <c r="C128" i="2" s="1"/>
  <c r="B129" i="2"/>
  <c r="C129" i="2" s="1"/>
  <c r="B130" i="2"/>
  <c r="B131" i="2"/>
  <c r="B132" i="2"/>
  <c r="C132" i="2" s="1"/>
  <c r="B133" i="2"/>
  <c r="C133" i="2" s="1"/>
  <c r="B134" i="2"/>
  <c r="C134" i="2" s="1"/>
  <c r="B135" i="2"/>
  <c r="B136" i="2"/>
  <c r="C136" i="2" s="1"/>
  <c r="B137" i="2"/>
  <c r="C137" i="2" s="1"/>
  <c r="B138" i="2"/>
  <c r="B139" i="2"/>
  <c r="B140" i="2"/>
  <c r="C140" i="2" s="1"/>
  <c r="B141" i="2"/>
  <c r="C141" i="2" s="1"/>
  <c r="B142" i="2"/>
  <c r="C142" i="2" s="1"/>
  <c r="B143" i="2"/>
  <c r="B144" i="2"/>
  <c r="C144" i="2" s="1"/>
  <c r="B145" i="2"/>
  <c r="C145" i="2" s="1"/>
  <c r="B146" i="2"/>
  <c r="B147" i="2"/>
  <c r="B148" i="2"/>
  <c r="C148" i="2" s="1"/>
  <c r="B149" i="2"/>
  <c r="C149" i="2" s="1"/>
  <c r="B150" i="2"/>
  <c r="C150" i="2" s="1"/>
  <c r="B151" i="2"/>
  <c r="B152" i="2"/>
  <c r="C152" i="2" s="1"/>
  <c r="B153" i="2"/>
  <c r="C153" i="2" s="1"/>
  <c r="B154" i="2"/>
  <c r="B155" i="2"/>
  <c r="B156" i="2"/>
  <c r="C156" i="2" s="1"/>
  <c r="B157" i="2"/>
  <c r="C157" i="2" s="1"/>
  <c r="B158" i="2"/>
  <c r="C158" i="2" s="1"/>
  <c r="B159" i="2"/>
  <c r="B160" i="2"/>
  <c r="C160" i="2" s="1"/>
  <c r="B161" i="2"/>
  <c r="C161" i="2" s="1"/>
  <c r="B162" i="2"/>
  <c r="B163" i="2"/>
  <c r="B164" i="2"/>
  <c r="C164" i="2" s="1"/>
  <c r="B165" i="2"/>
  <c r="C165" i="2" s="1"/>
  <c r="B166" i="2"/>
  <c r="C166" i="2" s="1"/>
  <c r="B167" i="2"/>
  <c r="B168" i="2"/>
  <c r="C168" i="2" s="1"/>
  <c r="B169" i="2"/>
  <c r="C169" i="2" s="1"/>
  <c r="B170" i="2"/>
  <c r="B171" i="2"/>
  <c r="B172" i="2"/>
  <c r="C172" i="2" s="1"/>
  <c r="B173" i="2"/>
  <c r="C173" i="2" s="1"/>
  <c r="B174" i="2"/>
  <c r="C174" i="2" s="1"/>
  <c r="B175" i="2"/>
  <c r="B176" i="2"/>
  <c r="C176" i="2" s="1"/>
  <c r="B177" i="2"/>
  <c r="C177" i="2" s="1"/>
  <c r="B178" i="2"/>
  <c r="B179" i="2"/>
  <c r="B180" i="2"/>
  <c r="C180" i="2" s="1"/>
  <c r="B181" i="2"/>
  <c r="C181" i="2" s="1"/>
  <c r="B182" i="2"/>
  <c r="C182" i="2" s="1"/>
  <c r="B183" i="2"/>
  <c r="B184" i="2"/>
  <c r="C184" i="2" s="1"/>
  <c r="B185" i="2"/>
  <c r="C185" i="2" s="1"/>
  <c r="B186" i="2"/>
  <c r="B187" i="2"/>
  <c r="B188" i="2"/>
  <c r="C188" i="2" s="1"/>
  <c r="B189" i="2"/>
  <c r="C189" i="2" s="1"/>
  <c r="B190" i="2"/>
  <c r="C190" i="2" s="1"/>
  <c r="B191" i="2"/>
  <c r="B192" i="2"/>
  <c r="C192" i="2" s="1"/>
  <c r="B193" i="2"/>
  <c r="C193" i="2" s="1"/>
  <c r="B194" i="2"/>
  <c r="B2" i="2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" i="1"/>
</calcChain>
</file>

<file path=xl/sharedStrings.xml><?xml version="1.0" encoding="utf-8"?>
<sst xmlns="http://schemas.openxmlformats.org/spreadsheetml/2006/main" count="1235" uniqueCount="275">
  <si>
    <t>chi-miR-148a-3p</t>
  </si>
  <si>
    <t>Down</t>
  </si>
  <si>
    <t>chi-let-7a-5p</t>
  </si>
  <si>
    <t>Up</t>
  </si>
  <si>
    <t>chi-let-7c-5p</t>
  </si>
  <si>
    <t>chi-miR-125b-5p</t>
  </si>
  <si>
    <t>chi-miR-125a-5p</t>
  </si>
  <si>
    <t>chi-let-7b-5p</t>
  </si>
  <si>
    <t>chi-miR-199a-5p</t>
  </si>
  <si>
    <t>chi-miR-127-3p</t>
  </si>
  <si>
    <t>chi-miR-21-5p</t>
  </si>
  <si>
    <t>chi-miR-99b-5p</t>
  </si>
  <si>
    <t>chi-miR-199b-5p</t>
  </si>
  <si>
    <t>chi-miR-126-3p</t>
  </si>
  <si>
    <t>chi-miR-30a-5p</t>
  </si>
  <si>
    <t>chi-miR-25-3p</t>
  </si>
  <si>
    <t>chi-let-7e-5p</t>
  </si>
  <si>
    <t>chi-miR-92a-3p</t>
  </si>
  <si>
    <t>chi-miR-148b-3p</t>
  </si>
  <si>
    <t>chi-miR-379-5p</t>
  </si>
  <si>
    <t>chi-miR-224-5p</t>
  </si>
  <si>
    <t>chi-miR-411a-5p</t>
  </si>
  <si>
    <t>chi-miR-423-3p</t>
  </si>
  <si>
    <t>chi-miR-101-3p</t>
  </si>
  <si>
    <t>chi-miR-28-3p</t>
  </si>
  <si>
    <t>chi-miR-450-5p</t>
  </si>
  <si>
    <t>chi-miR-200a</t>
  </si>
  <si>
    <t>chi-let-7d-5p</t>
  </si>
  <si>
    <t>chi-miR-423-5p</t>
  </si>
  <si>
    <t>chi-miR-125b-3p</t>
  </si>
  <si>
    <t>chi-miR-155-5p</t>
  </si>
  <si>
    <t>chi-miR-320-3p</t>
  </si>
  <si>
    <t>chi-miR-106b-3p</t>
  </si>
  <si>
    <t>chi-miR-30e-5p</t>
  </si>
  <si>
    <t>chi-miR-455-5p</t>
  </si>
  <si>
    <t>chi-miR-202-5p</t>
  </si>
  <si>
    <t>chi-miR-7-5p</t>
  </si>
  <si>
    <t>chi-miR-494</t>
  </si>
  <si>
    <t>chi-miR-214-3p</t>
  </si>
  <si>
    <t>chi-miR-455-3p</t>
  </si>
  <si>
    <t>chi-miR-181b-5p</t>
  </si>
  <si>
    <t>chi-miR-542-3p</t>
  </si>
  <si>
    <t>chi-miR-3432-5p</t>
  </si>
  <si>
    <t>chi-miR-192-5p</t>
  </si>
  <si>
    <t>chi-miR-20a-5p</t>
  </si>
  <si>
    <t>chi-miR-361-3p</t>
  </si>
  <si>
    <t>chi-miR-3958-3p</t>
  </si>
  <si>
    <t>chi-miR-424-5p</t>
  </si>
  <si>
    <t>chi-miR-3959-5p</t>
  </si>
  <si>
    <t>chi-miR-382-3p</t>
  </si>
  <si>
    <t>chi-miR-128-3p</t>
  </si>
  <si>
    <t>chi-miR-335-3p</t>
  </si>
  <si>
    <t>chi-miR-9-5p</t>
  </si>
  <si>
    <t>chi-miR-424-3p</t>
  </si>
  <si>
    <t>chi-miR-411a-3p</t>
  </si>
  <si>
    <t>chi-miR-221-3p</t>
  </si>
  <si>
    <t>chi-miR-1468-5p</t>
  </si>
  <si>
    <t>chi-miR-30f-5p</t>
  </si>
  <si>
    <t>chi-miR-126-5p</t>
  </si>
  <si>
    <t>chi-miR-1</t>
  </si>
  <si>
    <t>chi-miR-135a</t>
  </si>
  <si>
    <t>chi-miR-30b-5p</t>
  </si>
  <si>
    <t>chi-miR-708-5p</t>
  </si>
  <si>
    <t>chi-miR-182</t>
  </si>
  <si>
    <t>chi-miR-143-5p</t>
  </si>
  <si>
    <t>chi-miR-708-3p</t>
  </si>
  <si>
    <t>novel_38</t>
  </si>
  <si>
    <t>chi-miR-487b-3p</t>
  </si>
  <si>
    <t>chi-miR-495-3p</t>
  </si>
  <si>
    <t>chi-miR-194</t>
  </si>
  <si>
    <t>chi-miR-369-3p</t>
  </si>
  <si>
    <t>novel_686</t>
  </si>
  <si>
    <t>chi-miR-136-3p</t>
  </si>
  <si>
    <t>chi-miR-15b-5p</t>
  </si>
  <si>
    <t>chi-miR-1307-3p</t>
  </si>
  <si>
    <t>chi-miR-140-5p</t>
  </si>
  <si>
    <t>novel_83</t>
  </si>
  <si>
    <t>chi-miR-222-3p</t>
  </si>
  <si>
    <t>chi-miR-328-3p</t>
  </si>
  <si>
    <t>chi-miR-374a-5p</t>
  </si>
  <si>
    <t>chi-miR-485-5p</t>
  </si>
  <si>
    <t>chi-miR-99b-3p</t>
  </si>
  <si>
    <t>chi-miR-505-3p</t>
  </si>
  <si>
    <t>chi-miR-340-5p</t>
  </si>
  <si>
    <t>chi-miR-197-3p</t>
  </si>
  <si>
    <t>chi-miR-127-5p</t>
  </si>
  <si>
    <t>chi-miR-504</t>
  </si>
  <si>
    <t>chi-miR-592</t>
  </si>
  <si>
    <t>chi-miR-433</t>
  </si>
  <si>
    <t>chi-miR-150</t>
  </si>
  <si>
    <t>chi-miR-374a-3p</t>
  </si>
  <si>
    <t>chi-miR-655</t>
  </si>
  <si>
    <t>chi-let-7d-3p</t>
  </si>
  <si>
    <t>chi-miR-130b-5p</t>
  </si>
  <si>
    <t>chi-let-7e-3p</t>
  </si>
  <si>
    <t>chi-miR-532-3p</t>
  </si>
  <si>
    <t>chi-miR-106b-5p</t>
  </si>
  <si>
    <t>chi-miR-129-5p</t>
  </si>
  <si>
    <t>chi-miR-429</t>
  </si>
  <si>
    <t>chi-miR-1343</t>
  </si>
  <si>
    <t>novel_96</t>
  </si>
  <si>
    <t>chi-miR-195-3p</t>
  </si>
  <si>
    <t>chi-miR-296-3p</t>
  </si>
  <si>
    <t>novel_119</t>
  </si>
  <si>
    <t>chi-miR-499-5p</t>
  </si>
  <si>
    <t>chi-miR-365-3p</t>
  </si>
  <si>
    <t>chi-miR-369-5p</t>
  </si>
  <si>
    <t>chi-miR-363-3p</t>
  </si>
  <si>
    <t>chi-miR-335-5p</t>
  </si>
  <si>
    <t>chi-miR-3955-5p</t>
  </si>
  <si>
    <t>chi-miR-19b-3p</t>
  </si>
  <si>
    <t>chi-miR-30f-3p</t>
  </si>
  <si>
    <t>chi-miR-146a</t>
  </si>
  <si>
    <t>chi-miR-411b-5p</t>
  </si>
  <si>
    <t>chi-miR-181c-3p</t>
  </si>
  <si>
    <t>novel_11</t>
  </si>
  <si>
    <t>chi-miR-331-3p</t>
  </si>
  <si>
    <t>chi-miR-3959-3p</t>
  </si>
  <si>
    <t>chi-miR-7-3p</t>
  </si>
  <si>
    <t>chi-miR-330-3p</t>
  </si>
  <si>
    <t>chi-miR-425-5p</t>
  </si>
  <si>
    <t>chi-miR-1296</t>
  </si>
  <si>
    <t>chi-miR-1306-5p</t>
  </si>
  <si>
    <t>chi-miR-340-3p</t>
  </si>
  <si>
    <t>chi-miR-323b</t>
  </si>
  <si>
    <t>chi-miR-15a-5p</t>
  </si>
  <si>
    <t>chi-miR-30c-3p</t>
  </si>
  <si>
    <t>chi-miR-20b</t>
  </si>
  <si>
    <t>chi-miR-30d-3p</t>
  </si>
  <si>
    <t>chi-miR-154a-3p</t>
  </si>
  <si>
    <t>chi-let-7i-3p</t>
  </si>
  <si>
    <t>chi-miR-491-5p</t>
  </si>
  <si>
    <t>chi-miR-301a-5p</t>
  </si>
  <si>
    <t>chi-miR-376e-3p</t>
  </si>
  <si>
    <t>chi-miR-376c-3p</t>
  </si>
  <si>
    <t>chi-miR-330-5p</t>
  </si>
  <si>
    <t>chi-let-7b-3p</t>
  </si>
  <si>
    <t>chi-miR-22-5p</t>
  </si>
  <si>
    <t>chi-miR-450-3p</t>
  </si>
  <si>
    <t>chi-miR-125a-3p</t>
  </si>
  <si>
    <t>chi-miR-202-3p</t>
  </si>
  <si>
    <t>chi-miR-106a-5p</t>
  </si>
  <si>
    <t>chi-miR-25-5p</t>
  </si>
  <si>
    <t>chi-let-7a-3p</t>
  </si>
  <si>
    <t>chi-miR-29b-3p</t>
  </si>
  <si>
    <t>novel_168</t>
  </si>
  <si>
    <t>chi-miR-380-5p</t>
  </si>
  <si>
    <t>novel_963</t>
  </si>
  <si>
    <t>chi-miR-3432-3p</t>
  </si>
  <si>
    <t>chi-miR-671-3p</t>
  </si>
  <si>
    <t>novel_881</t>
  </si>
  <si>
    <t>chi-miR-30b-3p</t>
  </si>
  <si>
    <t>chi-miR-136-5p</t>
  </si>
  <si>
    <t>chi-miR-211</t>
  </si>
  <si>
    <t>novel_163</t>
  </si>
  <si>
    <t>chi-miR-342-5p</t>
  </si>
  <si>
    <t>chi-miR-345-3p</t>
  </si>
  <si>
    <t>chi-miR-96</t>
  </si>
  <si>
    <t>novel_228</t>
  </si>
  <si>
    <t>novel_189</t>
  </si>
  <si>
    <t>chi-miR-130a-5p</t>
  </si>
  <si>
    <t>chi-miR-129-3p</t>
  </si>
  <si>
    <t>chi-miR-873-5p</t>
  </si>
  <si>
    <t>chi-miR-877-5p</t>
  </si>
  <si>
    <t>chi-miR-374b-3p</t>
  </si>
  <si>
    <t>novel_161</t>
  </si>
  <si>
    <t>chi-miR-487a-3p</t>
  </si>
  <si>
    <t>chi-miR-204-3p</t>
  </si>
  <si>
    <t>chi-miR-215-5p</t>
  </si>
  <si>
    <t>chi-miR-502b-5p</t>
  </si>
  <si>
    <t>chi-miR-628-5p</t>
  </si>
  <si>
    <t>chi-miR-33a-3p</t>
  </si>
  <si>
    <t>chi-miR-144-5p</t>
  </si>
  <si>
    <t>chi-miR-376b-5p</t>
  </si>
  <si>
    <t>chi-miR-9-3p</t>
  </si>
  <si>
    <t>chi-miR-92a-5p</t>
  </si>
  <si>
    <t>chi-miR-18a-5p</t>
  </si>
  <si>
    <t>chi-miR-188-5p</t>
  </si>
  <si>
    <t>chi-miR-3955-3p</t>
  </si>
  <si>
    <t>chi-miR-2404</t>
  </si>
  <si>
    <t>chi-miR-17-3p</t>
  </si>
  <si>
    <t>chi-miR-338-3p</t>
  </si>
  <si>
    <t>chi-miR-376d</t>
  </si>
  <si>
    <t>chi-miR-1197-3p</t>
  </si>
  <si>
    <t>chi-miR-128-5p</t>
  </si>
  <si>
    <t>chi-miR-18a-3p</t>
  </si>
  <si>
    <t>chi-miR-656</t>
  </si>
  <si>
    <t>chi-miR-133a-5p</t>
  </si>
  <si>
    <t>chi-miR-23b-5p</t>
  </si>
  <si>
    <t>novel_129</t>
  </si>
  <si>
    <t>novel_823</t>
  </si>
  <si>
    <t>chi-miR-1306-3p</t>
  </si>
  <si>
    <t>chi-miR-147-5p</t>
  </si>
  <si>
    <t>chi-miR-1248-5p</t>
  </si>
  <si>
    <t>chi-miR-16b-3p</t>
  </si>
  <si>
    <t>chi-miR-217-5p</t>
  </si>
  <si>
    <t>chi-miR-193b-5p</t>
  </si>
  <si>
    <t>chi-miR-195-5p</t>
  </si>
  <si>
    <t>chi-miR-19a</t>
  </si>
  <si>
    <t>novel_996</t>
  </si>
  <si>
    <t>chi-miR-376a</t>
  </si>
  <si>
    <t>chi-miR-877-3p</t>
  </si>
  <si>
    <t>novel_230</t>
  </si>
  <si>
    <t>novel_266</t>
  </si>
  <si>
    <t>chi-miR-153</t>
  </si>
  <si>
    <t>chi-miR-2332</t>
  </si>
  <si>
    <t>novel_185</t>
  </si>
  <si>
    <t>novel_962</t>
  </si>
  <si>
    <t>miRNA id</t>
  </si>
  <si>
    <t>Regulate</t>
  </si>
  <si>
    <t>Padjust</t>
  </si>
  <si>
    <t>Pvalue</t>
  </si>
  <si>
    <t>FoldChange(M2/D1)</t>
    <phoneticPr fontId="1" type="noConversion"/>
  </si>
  <si>
    <t>log2FoldChange(M2/D1)</t>
    <phoneticPr fontId="1" type="noConversion"/>
  </si>
  <si>
    <t>FoldChange(D1/M2)</t>
    <phoneticPr fontId="1" type="noConversion"/>
  </si>
  <si>
    <t>chi-miR-191-5p</t>
  </si>
  <si>
    <t>chi-miR-1271-5p</t>
  </si>
  <si>
    <t>chi-miR-146b-5p</t>
  </si>
  <si>
    <t>chi-miR-379-3p</t>
  </si>
  <si>
    <t>chi-miR-17-5p</t>
  </si>
  <si>
    <t>chi-miR-34b-3p</t>
  </si>
  <si>
    <t>chi-miR-99a-3p</t>
  </si>
  <si>
    <t>chi-miR-3431-3p</t>
  </si>
  <si>
    <t>chi-miR-758</t>
  </si>
  <si>
    <t>chi-miR-490</t>
  </si>
  <si>
    <t>chi-miR-10a-3p</t>
  </si>
  <si>
    <t>chi-miR-148b-5p</t>
  </si>
  <si>
    <t>chi-miR-483</t>
  </si>
  <si>
    <t>chi-miR-221-5p</t>
  </si>
  <si>
    <t>chi-miR-191-3p</t>
  </si>
  <si>
    <t>chi-miR-2483-5p</t>
  </si>
  <si>
    <t>chi-miR-542-5p</t>
  </si>
  <si>
    <t>chi-miR-485-3p</t>
  </si>
  <si>
    <t>chi-miR-338-5p</t>
  </si>
  <si>
    <t>chi-miR-181c-5p</t>
  </si>
  <si>
    <t>chi-miR-196b</t>
  </si>
  <si>
    <t>chi-miR-206</t>
  </si>
  <si>
    <t>novel_240</t>
  </si>
  <si>
    <t>chi-miR-2411-3p</t>
  </si>
  <si>
    <t>chi-miR-345-5p</t>
  </si>
  <si>
    <t>chi-miR-190a-5p</t>
  </si>
  <si>
    <t>novel_248</t>
  </si>
  <si>
    <t>chi-miR-2318</t>
  </si>
  <si>
    <t>FoldChange(M4/D1)</t>
    <phoneticPr fontId="1" type="noConversion"/>
  </si>
  <si>
    <t>FoldChange(D1/M4)</t>
    <phoneticPr fontId="1" type="noConversion"/>
  </si>
  <si>
    <t>chi-miR-145-5p</t>
  </si>
  <si>
    <t>chi-miR-29a-3p</t>
  </si>
  <si>
    <t>chi-miR-409-5p</t>
  </si>
  <si>
    <t>chi-miR-204-5p</t>
  </si>
  <si>
    <t>chi-miR-331-5p</t>
  </si>
  <si>
    <t>chi-miR-381</t>
  </si>
  <si>
    <t>chi-miR-454-3p</t>
  </si>
  <si>
    <t>chi-miR-665</t>
  </si>
  <si>
    <t>chi-miR-324-5p</t>
  </si>
  <si>
    <t>novel_773</t>
  </si>
  <si>
    <t>chi-miR-29b-5p</t>
  </si>
  <si>
    <t>chi-miR-26a-3p</t>
  </si>
  <si>
    <t>novel_744</t>
  </si>
  <si>
    <t>FoldChange(M6/D1)</t>
    <phoneticPr fontId="1" type="noConversion"/>
  </si>
  <si>
    <t>FoldChange(D1/M6)</t>
    <phoneticPr fontId="1" type="noConversion"/>
  </si>
  <si>
    <t>log2FoldChange(M4/D1)</t>
    <phoneticPr fontId="1" type="noConversion"/>
  </si>
  <si>
    <t>log2FoldChange(M6/D1)</t>
    <phoneticPr fontId="1" type="noConversion"/>
  </si>
  <si>
    <t>chi-miR-10a-5p</t>
  </si>
  <si>
    <t>chi-miR-218</t>
  </si>
  <si>
    <t>chi-miR-34a</t>
  </si>
  <si>
    <t>chi-miR-29c-5p</t>
  </si>
  <si>
    <t>FoldChange(M4/M2)</t>
    <phoneticPr fontId="1" type="noConversion"/>
  </si>
  <si>
    <t>FoldChange(M2/M4)</t>
    <phoneticPr fontId="1" type="noConversion"/>
  </si>
  <si>
    <t>log2FoldChange(M4/M2)</t>
    <phoneticPr fontId="1" type="noConversion"/>
  </si>
  <si>
    <t>chi-miR-145-3p</t>
  </si>
  <si>
    <t>novel_174</t>
  </si>
  <si>
    <t>chi-miR-146b-3p</t>
  </si>
  <si>
    <t>FoldChange(M6/M2)</t>
    <phoneticPr fontId="1" type="noConversion"/>
  </si>
  <si>
    <t>FoldChange(M2/M6)</t>
    <phoneticPr fontId="1" type="noConversion"/>
  </si>
  <si>
    <t>log2FoldChange(M6/M2)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</si>
</sst>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2" fillId="0" borderId="0" xfId="0" applyFont="1"/>
    <xf numFmtId="11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7"/>
  <sheetViews>
    <sheetView workbookViewId="0">
      <selection sqref="A1:XFD1"/>
    </sheetView>
  </sheetViews>
  <sheetFormatPr defaultRowHeight="14" x14ac:dyDescent="0.3"/>
  <cols>
    <col min="1" max="1" width="15.83203125" style="2" bestFit="1" customWidth="1"/>
    <col min="2" max="2" width="16.83203125" style="2" bestFit="1" customWidth="1"/>
    <col min="3" max="3" width="16.83203125" style="2" customWidth="1"/>
    <col min="4" max="4" width="20.25" style="2" bestFit="1" customWidth="1"/>
    <col min="5" max="5" width="8.6640625" style="2"/>
    <col min="6" max="6" width="12.33203125" style="2" bestFit="1" customWidth="1"/>
    <col min="7" max="16384" width="8.6640625" style="2"/>
  </cols>
  <sheetData>
    <row r="1" spans="1:7" x14ac:dyDescent="0.3">
      <c r="A1" s="2" t="s">
        <v>208</v>
      </c>
      <c r="B1" s="2" t="s">
        <v>212</v>
      </c>
      <c r="C1" s="2" t="s">
        <v>214</v>
      </c>
      <c r="D1" s="2" t="s">
        <v>213</v>
      </c>
      <c r="E1" s="2" t="s">
        <v>211</v>
      </c>
      <c r="F1" s="2" t="s">
        <v>210</v>
      </c>
      <c r="G1" s="2" t="s">
        <v>209</v>
      </c>
    </row>
    <row r="2" spans="1:7" x14ac:dyDescent="0.3">
      <c r="A2" s="2" t="s">
        <v>0</v>
      </c>
      <c r="B2" s="2">
        <f>2^D2</f>
        <v>0.19494535755341585</v>
      </c>
      <c r="C2" s="2">
        <f>1/B2</f>
        <v>5.1296425447115137</v>
      </c>
      <c r="D2" s="2">
        <v>-2.3588582962144602</v>
      </c>
      <c r="E2" s="3">
        <v>5.62301545377785E-16</v>
      </c>
      <c r="F2" s="3">
        <v>1.7665640217285401E-14</v>
      </c>
      <c r="G2" s="2" t="s">
        <v>1</v>
      </c>
    </row>
    <row r="3" spans="1:7" x14ac:dyDescent="0.3">
      <c r="A3" s="2" t="s">
        <v>2</v>
      </c>
      <c r="B3" s="2">
        <f>2^D3</f>
        <v>4.2488048122565729</v>
      </c>
      <c r="C3" s="2">
        <f t="shared" ref="C3:C66" si="0">1/B3</f>
        <v>0.23536030582419065</v>
      </c>
      <c r="D3" s="2">
        <v>2.08705706856116</v>
      </c>
      <c r="E3" s="3">
        <v>5.0074063549006504E-7</v>
      </c>
      <c r="F3" s="3">
        <v>2.09754688421949E-6</v>
      </c>
      <c r="G3" s="2" t="s">
        <v>3</v>
      </c>
    </row>
    <row r="4" spans="1:7" x14ac:dyDescent="0.3">
      <c r="A4" s="2" t="s">
        <v>4</v>
      </c>
      <c r="B4" s="2">
        <f>2^D4</f>
        <v>4.1156631904525964</v>
      </c>
      <c r="C4" s="2">
        <f t="shared" si="0"/>
        <v>0.24297420700502723</v>
      </c>
      <c r="D4" s="2">
        <v>2.04112492262405</v>
      </c>
      <c r="E4" s="3">
        <v>5.5760164384592E-5</v>
      </c>
      <c r="F4" s="2">
        <v>1.59254408886297E-4</v>
      </c>
      <c r="G4" s="2" t="s">
        <v>3</v>
      </c>
    </row>
    <row r="5" spans="1:7" x14ac:dyDescent="0.3">
      <c r="A5" s="2" t="s">
        <v>5</v>
      </c>
      <c r="B5" s="2">
        <f>2^D5</f>
        <v>2.3470710908718004</v>
      </c>
      <c r="C5" s="2">
        <f t="shared" si="0"/>
        <v>0.42606293600955997</v>
      </c>
      <c r="D5" s="2">
        <v>1.23086154058069</v>
      </c>
      <c r="E5" s="2">
        <v>5.6462710228874502E-3</v>
      </c>
      <c r="F5" s="2">
        <v>1.09723926578792E-2</v>
      </c>
      <c r="G5" s="2" t="s">
        <v>3</v>
      </c>
    </row>
    <row r="6" spans="1:7" x14ac:dyDescent="0.3">
      <c r="A6" s="2" t="s">
        <v>6</v>
      </c>
      <c r="B6" s="2">
        <f>2^D6</f>
        <v>3.9446442288035168</v>
      </c>
      <c r="C6" s="2">
        <f t="shared" si="0"/>
        <v>0.2535082866784461</v>
      </c>
      <c r="D6" s="2">
        <v>1.9798951880749101</v>
      </c>
      <c r="E6" s="2">
        <v>3.5002931279898102E-4</v>
      </c>
      <c r="F6" s="2">
        <v>8.6816480871852405E-4</v>
      </c>
      <c r="G6" s="2" t="s">
        <v>3</v>
      </c>
    </row>
    <row r="7" spans="1:7" x14ac:dyDescent="0.3">
      <c r="A7" s="2" t="s">
        <v>7</v>
      </c>
      <c r="B7" s="2">
        <f>2^D7</f>
        <v>6.3017376229773694</v>
      </c>
      <c r="C7" s="2">
        <f t="shared" si="0"/>
        <v>0.15868639093347908</v>
      </c>
      <c r="D7" s="2">
        <v>2.65574968804167</v>
      </c>
      <c r="E7" s="3">
        <v>1.92719740405751E-10</v>
      </c>
      <c r="F7" s="3">
        <v>1.7298890984039999E-9</v>
      </c>
      <c r="G7" s="2" t="s">
        <v>3</v>
      </c>
    </row>
    <row r="8" spans="1:7" x14ac:dyDescent="0.3">
      <c r="A8" s="2" t="s">
        <v>8</v>
      </c>
      <c r="B8" s="2">
        <f>2^D8</f>
        <v>0.49301050681630298</v>
      </c>
      <c r="C8" s="2">
        <f t="shared" si="0"/>
        <v>2.0283543376340307</v>
      </c>
      <c r="D8" s="2">
        <v>-1.02030970189421</v>
      </c>
      <c r="E8" s="2">
        <v>1.0208285134695901E-3</v>
      </c>
      <c r="F8" s="2">
        <v>2.2375136603374102E-3</v>
      </c>
      <c r="G8" s="2" t="s">
        <v>1</v>
      </c>
    </row>
    <row r="9" spans="1:7" x14ac:dyDescent="0.3">
      <c r="A9" s="2" t="s">
        <v>9</v>
      </c>
      <c r="B9" s="2">
        <f>2^D9</f>
        <v>2.1850966998316621</v>
      </c>
      <c r="C9" s="2">
        <f t="shared" si="0"/>
        <v>0.45764565022547476</v>
      </c>
      <c r="D9" s="2">
        <v>1.1276971265362301</v>
      </c>
      <c r="E9" s="2">
        <v>3.7901120925258602E-4</v>
      </c>
      <c r="F9" s="2">
        <v>9.3390343717794102E-4</v>
      </c>
      <c r="G9" s="2" t="s">
        <v>3</v>
      </c>
    </row>
    <row r="10" spans="1:7" x14ac:dyDescent="0.3">
      <c r="A10" s="2" t="s">
        <v>10</v>
      </c>
      <c r="B10" s="2">
        <f>2^D10</f>
        <v>0.13245091153582797</v>
      </c>
      <c r="C10" s="2">
        <f t="shared" si="0"/>
        <v>7.5499669153239459</v>
      </c>
      <c r="D10" s="2">
        <v>-2.9164703224241202</v>
      </c>
      <c r="E10" s="3">
        <v>7.2637512176728205E-7</v>
      </c>
      <c r="F10" s="3">
        <v>2.9765589228941901E-6</v>
      </c>
      <c r="G10" s="2" t="s">
        <v>1</v>
      </c>
    </row>
    <row r="11" spans="1:7" x14ac:dyDescent="0.3">
      <c r="A11" s="2" t="s">
        <v>11</v>
      </c>
      <c r="B11" s="2">
        <f>2^D11</f>
        <v>2.627363021591874</v>
      </c>
      <c r="C11" s="2">
        <f t="shared" si="0"/>
        <v>0.38060975654369877</v>
      </c>
      <c r="D11" s="2">
        <v>1.3936155507825201</v>
      </c>
      <c r="E11" s="3">
        <v>4.2762269521991299E-7</v>
      </c>
      <c r="F11" s="3">
        <v>1.81139051795401E-6</v>
      </c>
      <c r="G11" s="2" t="s">
        <v>3</v>
      </c>
    </row>
    <row r="12" spans="1:7" x14ac:dyDescent="0.3">
      <c r="A12" s="2" t="s">
        <v>12</v>
      </c>
      <c r="B12" s="2">
        <f>2^D12</f>
        <v>0.32494459250775831</v>
      </c>
      <c r="C12" s="2">
        <f t="shared" si="0"/>
        <v>3.0774477343429685</v>
      </c>
      <c r="D12" s="2">
        <v>-1.6217343549893399</v>
      </c>
      <c r="E12" s="3">
        <v>1.07064713977933E-6</v>
      </c>
      <c r="F12" s="3">
        <v>4.2487786494400699E-6</v>
      </c>
      <c r="G12" s="2" t="s">
        <v>1</v>
      </c>
    </row>
    <row r="13" spans="1:7" x14ac:dyDescent="0.3">
      <c r="A13" s="2" t="s">
        <v>13</v>
      </c>
      <c r="B13" s="2">
        <f>2^D13</f>
        <v>0.38112736777440087</v>
      </c>
      <c r="C13" s="2">
        <f t="shared" si="0"/>
        <v>2.6237947850334531</v>
      </c>
      <c r="D13" s="2">
        <v>-1.3916548868034699</v>
      </c>
      <c r="E13" s="3">
        <v>9.1977766567760299E-6</v>
      </c>
      <c r="F13" s="3">
        <v>3.02815704482654E-5</v>
      </c>
      <c r="G13" s="2" t="s">
        <v>1</v>
      </c>
    </row>
    <row r="14" spans="1:7" x14ac:dyDescent="0.3">
      <c r="A14" s="2" t="s">
        <v>14</v>
      </c>
      <c r="B14" s="2">
        <f>2^D14</f>
        <v>0.25084516199704548</v>
      </c>
      <c r="C14" s="2">
        <f t="shared" si="0"/>
        <v>3.9865229691445205</v>
      </c>
      <c r="D14" s="2">
        <v>-1.9951309815018301</v>
      </c>
      <c r="E14" s="3">
        <v>8.88193301338688E-7</v>
      </c>
      <c r="F14" s="3">
        <v>3.5968604795902699E-6</v>
      </c>
      <c r="G14" s="2" t="s">
        <v>1</v>
      </c>
    </row>
    <row r="15" spans="1:7" x14ac:dyDescent="0.3">
      <c r="A15" s="2" t="s">
        <v>15</v>
      </c>
      <c r="B15" s="2">
        <f>2^D15</f>
        <v>2.8395741208909624</v>
      </c>
      <c r="C15" s="2">
        <f t="shared" si="0"/>
        <v>0.35216548588850843</v>
      </c>
      <c r="D15" s="2">
        <v>1.50567457066264</v>
      </c>
      <c r="E15" s="2">
        <v>1.43771176322337E-4</v>
      </c>
      <c r="F15" s="2">
        <v>3.7903310121343398E-4</v>
      </c>
      <c r="G15" s="2" t="s">
        <v>3</v>
      </c>
    </row>
    <row r="16" spans="1:7" x14ac:dyDescent="0.3">
      <c r="A16" s="2" t="s">
        <v>16</v>
      </c>
      <c r="B16" s="2">
        <f>2^D16</f>
        <v>4.3639128740718496</v>
      </c>
      <c r="C16" s="2">
        <f t="shared" si="0"/>
        <v>0.22915214598840672</v>
      </c>
      <c r="D16" s="2">
        <v>2.1256222984078001</v>
      </c>
      <c r="E16" s="3">
        <v>2.20637826689498E-7</v>
      </c>
      <c r="F16" s="3">
        <v>9.90243579308816E-7</v>
      </c>
      <c r="G16" s="2" t="s">
        <v>3</v>
      </c>
    </row>
    <row r="17" spans="1:7" x14ac:dyDescent="0.3">
      <c r="A17" s="2" t="s">
        <v>17</v>
      </c>
      <c r="B17" s="2">
        <f>2^D17</f>
        <v>7.5616828356358772</v>
      </c>
      <c r="C17" s="2">
        <f t="shared" si="0"/>
        <v>0.1322456947397091</v>
      </c>
      <c r="D17" s="2">
        <v>2.9187073387391602</v>
      </c>
      <c r="E17" s="3">
        <v>2.9461285294094702E-11</v>
      </c>
      <c r="F17" s="3">
        <v>3.3656379342617998E-10</v>
      </c>
      <c r="G17" s="2" t="s">
        <v>3</v>
      </c>
    </row>
    <row r="18" spans="1:7" x14ac:dyDescent="0.3">
      <c r="A18" s="2" t="s">
        <v>18</v>
      </c>
      <c r="B18" s="2">
        <f>2^D18</f>
        <v>2.0375503994473654</v>
      </c>
      <c r="C18" s="2">
        <f t="shared" si="0"/>
        <v>0.49078540598123366</v>
      </c>
      <c r="D18" s="2">
        <v>1.0268357452988099</v>
      </c>
      <c r="E18" s="2">
        <v>2.4841974511590599E-2</v>
      </c>
      <c r="F18" s="2">
        <v>4.2570110867589397E-2</v>
      </c>
      <c r="G18" s="2" t="s">
        <v>3</v>
      </c>
    </row>
    <row r="19" spans="1:7" x14ac:dyDescent="0.3">
      <c r="A19" s="2" t="s">
        <v>19</v>
      </c>
      <c r="B19" s="2">
        <f>2^D19</f>
        <v>0.26856040408784188</v>
      </c>
      <c r="C19" s="2">
        <f t="shared" si="0"/>
        <v>3.723557102159095</v>
      </c>
      <c r="D19" s="2">
        <v>-1.89668148199497</v>
      </c>
      <c r="E19" s="3">
        <v>2.38235995932525E-9</v>
      </c>
      <c r="F19" s="3">
        <v>1.5222876350264701E-8</v>
      </c>
      <c r="G19" s="2" t="s">
        <v>1</v>
      </c>
    </row>
    <row r="20" spans="1:7" x14ac:dyDescent="0.3">
      <c r="A20" s="2" t="s">
        <v>20</v>
      </c>
      <c r="B20" s="2">
        <f>2^D20</f>
        <v>2.0102001481379426</v>
      </c>
      <c r="C20" s="2">
        <f t="shared" si="0"/>
        <v>0.49746290235144219</v>
      </c>
      <c r="D20" s="2">
        <v>1.00733915232488</v>
      </c>
      <c r="E20" s="2">
        <v>4.6253002385736102E-3</v>
      </c>
      <c r="F20" s="2">
        <v>9.1295193190693708E-3</v>
      </c>
      <c r="G20" s="2" t="s">
        <v>3</v>
      </c>
    </row>
    <row r="21" spans="1:7" x14ac:dyDescent="0.3">
      <c r="A21" s="2" t="s">
        <v>21</v>
      </c>
      <c r="B21" s="2">
        <f>2^D21</f>
        <v>0.10064952835424103</v>
      </c>
      <c r="C21" s="2">
        <f t="shared" si="0"/>
        <v>9.9354663290666423</v>
      </c>
      <c r="D21" s="2">
        <v>-3.3125876831108898</v>
      </c>
      <c r="E21" s="3">
        <v>2.5206640403253499E-12</v>
      </c>
      <c r="F21" s="3">
        <v>3.9595430966777302E-11</v>
      </c>
      <c r="G21" s="2" t="s">
        <v>1</v>
      </c>
    </row>
    <row r="22" spans="1:7" x14ac:dyDescent="0.3">
      <c r="A22" s="2" t="s">
        <v>22</v>
      </c>
      <c r="B22" s="2">
        <f>2^D22</f>
        <v>4.5796379651151256</v>
      </c>
      <c r="C22" s="2">
        <f t="shared" si="0"/>
        <v>0.21835787187052491</v>
      </c>
      <c r="D22" s="2">
        <v>2.1952335532179701</v>
      </c>
      <c r="E22" s="3">
        <v>2.6750946352523699E-11</v>
      </c>
      <c r="F22" s="3">
        <v>3.1515958671566998E-10</v>
      </c>
      <c r="G22" s="2" t="s">
        <v>3</v>
      </c>
    </row>
    <row r="23" spans="1:7" x14ac:dyDescent="0.3">
      <c r="A23" s="2" t="s">
        <v>23</v>
      </c>
      <c r="B23" s="2">
        <f>2^D23</f>
        <v>0.12636063085869612</v>
      </c>
      <c r="C23" s="2">
        <f t="shared" si="0"/>
        <v>7.9138572924525743</v>
      </c>
      <c r="D23" s="2">
        <v>-2.9843810499799002</v>
      </c>
      <c r="E23" s="3">
        <v>6.06150848622814E-11</v>
      </c>
      <c r="F23" s="3">
        <v>6.3477463869666896E-10</v>
      </c>
      <c r="G23" s="2" t="s">
        <v>1</v>
      </c>
    </row>
    <row r="24" spans="1:7" x14ac:dyDescent="0.3">
      <c r="A24" s="2" t="s">
        <v>24</v>
      </c>
      <c r="B24" s="2">
        <f>2^D24</f>
        <v>2.8926884190862365</v>
      </c>
      <c r="C24" s="2">
        <f t="shared" si="0"/>
        <v>0.34569917499648556</v>
      </c>
      <c r="D24" s="2">
        <v>1.5324109342430801</v>
      </c>
      <c r="E24" s="3">
        <v>2.0263482587771901E-10</v>
      </c>
      <c r="F24" s="3">
        <v>1.77658905478837E-9</v>
      </c>
      <c r="G24" s="2" t="s">
        <v>3</v>
      </c>
    </row>
    <row r="25" spans="1:7" x14ac:dyDescent="0.3">
      <c r="A25" s="2" t="s">
        <v>25</v>
      </c>
      <c r="B25" s="2">
        <f>2^D25</f>
        <v>0.34975024407872018</v>
      </c>
      <c r="C25" s="2">
        <f t="shared" si="0"/>
        <v>2.8591831369099046</v>
      </c>
      <c r="D25" s="2">
        <v>-1.5156030306895101</v>
      </c>
      <c r="E25" s="3">
        <v>2.5876137734382302E-6</v>
      </c>
      <c r="F25" s="3">
        <v>9.5640234567275596E-6</v>
      </c>
      <c r="G25" s="2" t="s">
        <v>1</v>
      </c>
    </row>
    <row r="26" spans="1:7" x14ac:dyDescent="0.3">
      <c r="A26" s="2" t="s">
        <v>26</v>
      </c>
      <c r="B26" s="2">
        <f>2^D26</f>
        <v>0.13930145014329762</v>
      </c>
      <c r="C26" s="2">
        <f t="shared" si="0"/>
        <v>7.1786761657636218</v>
      </c>
      <c r="D26" s="2">
        <v>-2.8437178182572098</v>
      </c>
      <c r="E26" s="2">
        <v>8.6354680222295796E-4</v>
      </c>
      <c r="F26" s="2">
        <v>1.9150420261062099E-3</v>
      </c>
      <c r="G26" s="2" t="s">
        <v>1</v>
      </c>
    </row>
    <row r="27" spans="1:7" x14ac:dyDescent="0.3">
      <c r="A27" s="2" t="s">
        <v>27</v>
      </c>
      <c r="B27" s="2">
        <f>2^D27</f>
        <v>4.2749514906827031</v>
      </c>
      <c r="C27" s="2">
        <f t="shared" si="0"/>
        <v>0.23392078300292046</v>
      </c>
      <c r="D27" s="2">
        <v>2.0959080493439002</v>
      </c>
      <c r="E27" s="3">
        <v>4.68754127811532E-8</v>
      </c>
      <c r="F27" s="3">
        <v>2.45444869701316E-7</v>
      </c>
      <c r="G27" s="2" t="s">
        <v>3</v>
      </c>
    </row>
    <row r="28" spans="1:7" x14ac:dyDescent="0.3">
      <c r="A28" s="2" t="s">
        <v>28</v>
      </c>
      <c r="B28" s="2">
        <f>2^D28</f>
        <v>7.2577899216928818</v>
      </c>
      <c r="C28" s="2">
        <f t="shared" si="0"/>
        <v>0.13778299052320181</v>
      </c>
      <c r="D28" s="2">
        <v>2.8595302983000002</v>
      </c>
      <c r="E28" s="3">
        <v>3.7877508072645099E-20</v>
      </c>
      <c r="F28" s="3">
        <v>2.3799700905645299E-18</v>
      </c>
      <c r="G28" s="2" t="s">
        <v>3</v>
      </c>
    </row>
    <row r="29" spans="1:7" x14ac:dyDescent="0.3">
      <c r="A29" s="2" t="s">
        <v>29</v>
      </c>
      <c r="B29" s="2">
        <f>2^D29</f>
        <v>3.1604911020492712</v>
      </c>
      <c r="C29" s="2">
        <f t="shared" si="0"/>
        <v>0.31640652281906356</v>
      </c>
      <c r="D29" s="2">
        <v>1.6601487531622601</v>
      </c>
      <c r="E29" s="3">
        <v>1.13772623702485E-10</v>
      </c>
      <c r="F29" s="3">
        <v>1.1287441877851801E-9</v>
      </c>
      <c r="G29" s="2" t="s">
        <v>3</v>
      </c>
    </row>
    <row r="30" spans="1:7" x14ac:dyDescent="0.3">
      <c r="A30" s="2" t="s">
        <v>30</v>
      </c>
      <c r="B30" s="2">
        <f>2^D30</f>
        <v>2.9175333290803973</v>
      </c>
      <c r="C30" s="2">
        <f t="shared" si="0"/>
        <v>0.34275529606895655</v>
      </c>
      <c r="D30" s="2">
        <v>1.5447491369692501</v>
      </c>
      <c r="E30" s="3">
        <v>4.4162113082683701E-5</v>
      </c>
      <c r="F30" s="2">
        <v>1.3007122368884199E-4</v>
      </c>
      <c r="G30" s="2" t="s">
        <v>3</v>
      </c>
    </row>
    <row r="31" spans="1:7" x14ac:dyDescent="0.3">
      <c r="A31" s="2" t="s">
        <v>31</v>
      </c>
      <c r="B31" s="2">
        <f>2^D31</f>
        <v>5.6595264844083664</v>
      </c>
      <c r="C31" s="2">
        <f t="shared" si="0"/>
        <v>0.17669322738482382</v>
      </c>
      <c r="D31" s="2">
        <v>2.5006813521431801</v>
      </c>
      <c r="E31" s="3">
        <v>6.7840235623924995E-17</v>
      </c>
      <c r="F31" s="3">
        <v>2.5575768830219701E-15</v>
      </c>
      <c r="G31" s="2" t="s">
        <v>3</v>
      </c>
    </row>
    <row r="32" spans="1:7" x14ac:dyDescent="0.3">
      <c r="A32" s="2" t="s">
        <v>32</v>
      </c>
      <c r="B32" s="2">
        <f>2^D32</f>
        <v>4.0245392862606293</v>
      </c>
      <c r="C32" s="2">
        <f t="shared" si="0"/>
        <v>0.24847564624698759</v>
      </c>
      <c r="D32" s="2">
        <v>2.00882363851421</v>
      </c>
      <c r="E32" s="3">
        <v>5.6415428016287998E-6</v>
      </c>
      <c r="F32" s="3">
        <v>1.9335105783764202E-5</v>
      </c>
      <c r="G32" s="2" t="s">
        <v>3</v>
      </c>
    </row>
    <row r="33" spans="1:7" x14ac:dyDescent="0.3">
      <c r="A33" s="2" t="s">
        <v>33</v>
      </c>
      <c r="B33" s="2">
        <f>2^D33</f>
        <v>0.10346761262431182</v>
      </c>
      <c r="C33" s="2">
        <f t="shared" si="0"/>
        <v>9.6648600913502634</v>
      </c>
      <c r="D33" s="2">
        <v>-3.2727488481140998</v>
      </c>
      <c r="E33" s="3">
        <v>4.5294726743500998E-12</v>
      </c>
      <c r="F33" s="3">
        <v>6.8304447929199396E-11</v>
      </c>
      <c r="G33" s="2" t="s">
        <v>1</v>
      </c>
    </row>
    <row r="34" spans="1:7" x14ac:dyDescent="0.3">
      <c r="A34" s="2" t="s">
        <v>34</v>
      </c>
      <c r="B34" s="2">
        <f>2^D34</f>
        <v>0.3609149796686163</v>
      </c>
      <c r="C34" s="2">
        <f t="shared" si="0"/>
        <v>2.770735647819818</v>
      </c>
      <c r="D34" s="2">
        <v>-1.4702690717820599</v>
      </c>
      <c r="E34" s="3">
        <v>3.2321021541851198E-6</v>
      </c>
      <c r="F34" s="3">
        <v>1.1830121476968801E-5</v>
      </c>
      <c r="G34" s="2" t="s">
        <v>1</v>
      </c>
    </row>
    <row r="35" spans="1:7" x14ac:dyDescent="0.3">
      <c r="A35" s="2" t="s">
        <v>35</v>
      </c>
      <c r="B35" s="2">
        <f>2^D35</f>
        <v>4.5710337855603751E-2</v>
      </c>
      <c r="C35" s="2">
        <f t="shared" si="0"/>
        <v>21.876889275221302</v>
      </c>
      <c r="D35" s="2">
        <v>-4.4513357075030298</v>
      </c>
      <c r="E35" s="3">
        <v>1.6347994842213501E-6</v>
      </c>
      <c r="F35" s="3">
        <v>6.3538083046541099E-6</v>
      </c>
      <c r="G35" s="2" t="s">
        <v>1</v>
      </c>
    </row>
    <row r="36" spans="1:7" x14ac:dyDescent="0.3">
      <c r="A36" s="2" t="s">
        <v>36</v>
      </c>
      <c r="B36" s="2">
        <f>2^D36</f>
        <v>0.22547285403766448</v>
      </c>
      <c r="C36" s="2">
        <f t="shared" si="0"/>
        <v>4.4351237059914688</v>
      </c>
      <c r="D36" s="2">
        <v>-2.1489743452324102</v>
      </c>
      <c r="E36" s="3">
        <v>3.28310556240833E-6</v>
      </c>
      <c r="F36" s="3">
        <v>1.1901257663730199E-5</v>
      </c>
      <c r="G36" s="2" t="s">
        <v>1</v>
      </c>
    </row>
    <row r="37" spans="1:7" x14ac:dyDescent="0.3">
      <c r="A37" s="2" t="s">
        <v>37</v>
      </c>
      <c r="B37" s="2">
        <f>2^D37</f>
        <v>0.46527715204965503</v>
      </c>
      <c r="C37" s="2">
        <f t="shared" si="0"/>
        <v>2.1492566217678331</v>
      </c>
      <c r="D37" s="2">
        <v>-1.10383775119211</v>
      </c>
      <c r="E37" s="2">
        <v>7.4487197379394096E-3</v>
      </c>
      <c r="F37" s="2">
        <v>1.39709817970306E-2</v>
      </c>
      <c r="G37" s="2" t="s">
        <v>1</v>
      </c>
    </row>
    <row r="38" spans="1:7" x14ac:dyDescent="0.3">
      <c r="A38" s="2" t="s">
        <v>38</v>
      </c>
      <c r="B38" s="2">
        <f>2^D38</f>
        <v>2.9658045110086522</v>
      </c>
      <c r="C38" s="2">
        <f t="shared" si="0"/>
        <v>0.33717664002739883</v>
      </c>
      <c r="D38" s="2">
        <v>1.56842350666203</v>
      </c>
      <c r="E38" s="3">
        <v>1.5614881999044E-9</v>
      </c>
      <c r="F38" s="3">
        <v>1.0327737743227401E-8</v>
      </c>
      <c r="G38" s="2" t="s">
        <v>3</v>
      </c>
    </row>
    <row r="39" spans="1:7" x14ac:dyDescent="0.3">
      <c r="A39" s="2" t="s">
        <v>39</v>
      </c>
      <c r="B39" s="2">
        <f>2^D39</f>
        <v>4.166628394851176</v>
      </c>
      <c r="C39" s="2">
        <f t="shared" si="0"/>
        <v>0.24000220447682091</v>
      </c>
      <c r="D39" s="2">
        <v>2.05888043749869</v>
      </c>
      <c r="E39" s="3">
        <v>5.9183301398860099E-6</v>
      </c>
      <c r="F39" s="3">
        <v>2.0100995159792998E-5</v>
      </c>
      <c r="G39" s="2" t="s">
        <v>3</v>
      </c>
    </row>
    <row r="40" spans="1:7" x14ac:dyDescent="0.3">
      <c r="A40" s="2" t="s">
        <v>40</v>
      </c>
      <c r="B40" s="2">
        <f>2^D40</f>
        <v>2.7395437010234116</v>
      </c>
      <c r="C40" s="2">
        <f t="shared" si="0"/>
        <v>0.36502429204777054</v>
      </c>
      <c r="D40" s="2">
        <v>1.4539356176051601</v>
      </c>
      <c r="E40" s="3">
        <v>1.6891447207883601E-6</v>
      </c>
      <c r="F40" s="3">
        <v>6.4980363238490904E-6</v>
      </c>
      <c r="G40" s="2" t="s">
        <v>3</v>
      </c>
    </row>
    <row r="41" spans="1:7" x14ac:dyDescent="0.3">
      <c r="A41" s="2" t="s">
        <v>41</v>
      </c>
      <c r="B41" s="2">
        <f>2^D41</f>
        <v>0.10346950235946267</v>
      </c>
      <c r="C41" s="2">
        <f t="shared" si="0"/>
        <v>9.6646835753196818</v>
      </c>
      <c r="D41" s="2">
        <v>-3.2727224989352099</v>
      </c>
      <c r="E41" s="3">
        <v>9.9168340482854995E-12</v>
      </c>
      <c r="F41" s="3">
        <v>1.24621547873454E-10</v>
      </c>
      <c r="G41" s="2" t="s">
        <v>1</v>
      </c>
    </row>
    <row r="42" spans="1:7" x14ac:dyDescent="0.3">
      <c r="A42" s="2" t="s">
        <v>42</v>
      </c>
      <c r="B42" s="2">
        <f>2^D42</f>
        <v>5.042608893628695</v>
      </c>
      <c r="C42" s="2">
        <f t="shared" si="0"/>
        <v>0.19831004567169463</v>
      </c>
      <c r="D42" s="2">
        <v>2.3341703337419202</v>
      </c>
      <c r="E42" s="3">
        <v>2.8139247753765198E-9</v>
      </c>
      <c r="F42" s="3">
        <v>1.7680827338615799E-8</v>
      </c>
      <c r="G42" s="2" t="s">
        <v>3</v>
      </c>
    </row>
    <row r="43" spans="1:7" x14ac:dyDescent="0.3">
      <c r="A43" s="2" t="s">
        <v>43</v>
      </c>
      <c r="B43" s="2">
        <f>2^D43</f>
        <v>0.29461601762446532</v>
      </c>
      <c r="C43" s="2">
        <f t="shared" si="0"/>
        <v>3.3942485818088075</v>
      </c>
      <c r="D43" s="2">
        <v>-1.76309222622714</v>
      </c>
      <c r="E43" s="3">
        <v>1.15827460745238E-8</v>
      </c>
      <c r="F43" s="3">
        <v>6.7179927232238299E-8</v>
      </c>
      <c r="G43" s="2" t="s">
        <v>1</v>
      </c>
    </row>
    <row r="44" spans="1:7" x14ac:dyDescent="0.3">
      <c r="A44" s="2" t="s">
        <v>44</v>
      </c>
      <c r="B44" s="2">
        <f>2^D44</f>
        <v>0.37037775253260274</v>
      </c>
      <c r="C44" s="2">
        <f t="shared" si="0"/>
        <v>2.6999461851099555</v>
      </c>
      <c r="D44" s="2">
        <v>-1.4329306519988001</v>
      </c>
      <c r="E44" s="2">
        <v>3.01852914634686E-2</v>
      </c>
      <c r="F44" s="2">
        <v>4.9693689439858801E-2</v>
      </c>
      <c r="G44" s="2" t="s">
        <v>1</v>
      </c>
    </row>
    <row r="45" spans="1:7" x14ac:dyDescent="0.3">
      <c r="A45" s="2" t="s">
        <v>45</v>
      </c>
      <c r="B45" s="2">
        <f>2^D45</f>
        <v>2.8702603775201712</v>
      </c>
      <c r="C45" s="2">
        <f t="shared" si="0"/>
        <v>0.34840044751061</v>
      </c>
      <c r="D45" s="2">
        <v>1.5211816178480499</v>
      </c>
      <c r="E45" s="3">
        <v>1.12443553041108E-8</v>
      </c>
      <c r="F45" s="3">
        <v>6.7179927232238299E-8</v>
      </c>
      <c r="G45" s="2" t="s">
        <v>3</v>
      </c>
    </row>
    <row r="46" spans="1:7" x14ac:dyDescent="0.3">
      <c r="A46" s="2" t="s">
        <v>46</v>
      </c>
      <c r="B46" s="2">
        <f>2^D46</f>
        <v>0.29788548849614493</v>
      </c>
      <c r="C46" s="2">
        <f t="shared" si="0"/>
        <v>3.3569946795610401</v>
      </c>
      <c r="D46" s="2">
        <v>-1.7471702505365101</v>
      </c>
      <c r="E46" s="2">
        <v>6.1306165333229899E-4</v>
      </c>
      <c r="F46" s="2">
        <v>1.4445265206642301E-3</v>
      </c>
      <c r="G46" s="2" t="s">
        <v>1</v>
      </c>
    </row>
    <row r="47" spans="1:7" x14ac:dyDescent="0.3">
      <c r="A47" s="2" t="s">
        <v>47</v>
      </c>
      <c r="B47" s="2">
        <f>2^D47</f>
        <v>7.2252536510287596E-2</v>
      </c>
      <c r="C47" s="2">
        <f t="shared" si="0"/>
        <v>13.840344551192555</v>
      </c>
      <c r="D47" s="2">
        <v>-3.7908079537658601</v>
      </c>
      <c r="E47" s="3">
        <v>7.5235196833737695E-11</v>
      </c>
      <c r="F47" s="3">
        <v>7.66585654224841E-10</v>
      </c>
      <c r="G47" s="2" t="s">
        <v>1</v>
      </c>
    </row>
    <row r="48" spans="1:7" x14ac:dyDescent="0.3">
      <c r="A48" s="2" t="s">
        <v>48</v>
      </c>
      <c r="B48" s="2">
        <f>2^D48</f>
        <v>0.12940915352948693</v>
      </c>
      <c r="C48" s="2">
        <f t="shared" si="0"/>
        <v>7.7274286457035037</v>
      </c>
      <c r="D48" s="2">
        <v>-2.9499884274445498</v>
      </c>
      <c r="E48" s="3">
        <v>2.6700382010060502E-32</v>
      </c>
      <c r="F48" s="3">
        <v>5.0330220088964098E-30</v>
      </c>
      <c r="G48" s="2" t="s">
        <v>1</v>
      </c>
    </row>
    <row r="49" spans="1:7" x14ac:dyDescent="0.3">
      <c r="A49" s="2" t="s">
        <v>49</v>
      </c>
      <c r="B49" s="2">
        <f>2^D49</f>
        <v>0.16901949899965263</v>
      </c>
      <c r="C49" s="2">
        <f t="shared" si="0"/>
        <v>5.9164771278966768</v>
      </c>
      <c r="D49" s="2">
        <v>-2.5647384017091301</v>
      </c>
      <c r="E49" s="3">
        <v>3.1417336201047501E-24</v>
      </c>
      <c r="F49" s="3">
        <v>2.3688671495589799E-22</v>
      </c>
      <c r="G49" s="2" t="s">
        <v>1</v>
      </c>
    </row>
    <row r="50" spans="1:7" x14ac:dyDescent="0.3">
      <c r="A50" s="2" t="s">
        <v>50</v>
      </c>
      <c r="B50" s="2">
        <f>2^D50</f>
        <v>2.2077417604993319</v>
      </c>
      <c r="C50" s="2">
        <f t="shared" si="0"/>
        <v>0.45295152625723167</v>
      </c>
      <c r="D50" s="2">
        <v>1.1425714299805101</v>
      </c>
      <c r="E50" s="2">
        <v>3.0644218464144302E-3</v>
      </c>
      <c r="F50" s="2">
        <v>6.2787338918382698E-3</v>
      </c>
      <c r="G50" s="2" t="s">
        <v>3</v>
      </c>
    </row>
    <row r="51" spans="1:7" x14ac:dyDescent="0.3">
      <c r="A51" s="2" t="s">
        <v>51</v>
      </c>
      <c r="B51" s="2">
        <f>2^D51</f>
        <v>0.43654051798136151</v>
      </c>
      <c r="C51" s="2">
        <f t="shared" si="0"/>
        <v>2.2907381074823756</v>
      </c>
      <c r="D51" s="2">
        <v>-1.1958125295139601</v>
      </c>
      <c r="E51" s="2">
        <v>7.8424917738855696E-4</v>
      </c>
      <c r="F51" s="2">
        <v>1.74947893417447E-3</v>
      </c>
      <c r="G51" s="2" t="s">
        <v>1</v>
      </c>
    </row>
    <row r="52" spans="1:7" x14ac:dyDescent="0.3">
      <c r="A52" s="2" t="s">
        <v>52</v>
      </c>
      <c r="B52" s="2">
        <f>2^D52</f>
        <v>0.30703878736166851</v>
      </c>
      <c r="C52" s="2">
        <f t="shared" si="0"/>
        <v>3.2569175008565789</v>
      </c>
      <c r="D52" s="2">
        <v>-1.70350717610087</v>
      </c>
      <c r="E52" s="3">
        <v>1.08348693022134E-7</v>
      </c>
      <c r="F52" s="3">
        <v>5.3048645804343304E-7</v>
      </c>
      <c r="G52" s="2" t="s">
        <v>1</v>
      </c>
    </row>
    <row r="53" spans="1:7" x14ac:dyDescent="0.3">
      <c r="A53" s="2" t="s">
        <v>53</v>
      </c>
      <c r="B53" s="2">
        <f>2^D53</f>
        <v>3.4704897257853298</v>
      </c>
      <c r="C53" s="2">
        <f t="shared" si="0"/>
        <v>0.28814377192075163</v>
      </c>
      <c r="D53" s="2">
        <v>1.79513925793615</v>
      </c>
      <c r="E53" s="3">
        <v>2.4800045605391699E-5</v>
      </c>
      <c r="F53" s="3">
        <v>7.7913476610272297E-5</v>
      </c>
      <c r="G53" s="2" t="s">
        <v>3</v>
      </c>
    </row>
    <row r="54" spans="1:7" x14ac:dyDescent="0.3">
      <c r="A54" s="2" t="s">
        <v>54</v>
      </c>
      <c r="B54" s="2">
        <f>2^D54</f>
        <v>0.42253643524766704</v>
      </c>
      <c r="C54" s="2">
        <f t="shared" si="0"/>
        <v>2.366659811038204</v>
      </c>
      <c r="D54" s="2">
        <v>-1.2428523447713</v>
      </c>
      <c r="E54" s="2">
        <v>6.6398008379098597E-4</v>
      </c>
      <c r="F54" s="2">
        <v>1.55478566204473E-3</v>
      </c>
      <c r="G54" s="2" t="s">
        <v>1</v>
      </c>
    </row>
    <row r="55" spans="1:7" x14ac:dyDescent="0.3">
      <c r="A55" s="2" t="s">
        <v>55</v>
      </c>
      <c r="B55" s="2">
        <f>2^D55</f>
        <v>3.0454663693647572</v>
      </c>
      <c r="C55" s="2">
        <f t="shared" si="0"/>
        <v>0.32835693411665762</v>
      </c>
      <c r="D55" s="2">
        <v>1.6066631730413301</v>
      </c>
      <c r="E55" s="3">
        <v>2.3622178857374898E-10</v>
      </c>
      <c r="F55" s="3">
        <v>1.9790136509400801E-9</v>
      </c>
      <c r="G55" s="2" t="s">
        <v>3</v>
      </c>
    </row>
    <row r="56" spans="1:7" x14ac:dyDescent="0.3">
      <c r="A56" s="2" t="s">
        <v>56</v>
      </c>
      <c r="B56" s="2">
        <f>2^D56</f>
        <v>2.5673490434268476</v>
      </c>
      <c r="C56" s="2">
        <f t="shared" si="0"/>
        <v>0.38950683490438814</v>
      </c>
      <c r="D56" s="2">
        <v>1.3602794505640901</v>
      </c>
      <c r="E56" s="3">
        <v>1.7043097786954401E-7</v>
      </c>
      <c r="F56" s="3">
        <v>7.7412624887732597E-7</v>
      </c>
      <c r="G56" s="2" t="s">
        <v>3</v>
      </c>
    </row>
    <row r="57" spans="1:7" x14ac:dyDescent="0.3">
      <c r="A57" s="2" t="s">
        <v>57</v>
      </c>
      <c r="B57" s="2">
        <f>2^D57</f>
        <v>2.0194688288581224</v>
      </c>
      <c r="C57" s="2">
        <f t="shared" si="0"/>
        <v>0.49517971543310951</v>
      </c>
      <c r="D57" s="2">
        <v>1.01397587775733</v>
      </c>
      <c r="E57" s="2">
        <v>1.0548068302204099E-3</v>
      </c>
      <c r="F57" s="2">
        <v>2.29862528897742E-3</v>
      </c>
      <c r="G57" s="2" t="s">
        <v>3</v>
      </c>
    </row>
    <row r="58" spans="1:7" x14ac:dyDescent="0.3">
      <c r="A58" s="2" t="s">
        <v>58</v>
      </c>
      <c r="B58" s="2">
        <f>2^D58</f>
        <v>0.12352651987236066</v>
      </c>
      <c r="C58" s="2">
        <f t="shared" si="0"/>
        <v>8.0954276137083365</v>
      </c>
      <c r="D58" s="2">
        <v>-3.0171072880488898</v>
      </c>
      <c r="E58" s="3">
        <v>1.4078710406563399E-17</v>
      </c>
      <c r="F58" s="3">
        <v>5.8974153591937904E-16</v>
      </c>
      <c r="G58" s="2" t="s">
        <v>1</v>
      </c>
    </row>
    <row r="59" spans="1:7" x14ac:dyDescent="0.3">
      <c r="A59" s="2" t="s">
        <v>59</v>
      </c>
      <c r="B59" s="2">
        <f>2^D59</f>
        <v>0.11241199101827416</v>
      </c>
      <c r="C59" s="2">
        <f t="shared" si="0"/>
        <v>8.8958481292039018</v>
      </c>
      <c r="D59" s="2">
        <v>-3.1531321584397198</v>
      </c>
      <c r="E59" s="3">
        <v>2.4087657012212299E-6</v>
      </c>
      <c r="F59" s="3">
        <v>8.9911353402020301E-6</v>
      </c>
      <c r="G59" s="2" t="s">
        <v>1</v>
      </c>
    </row>
    <row r="60" spans="1:7" x14ac:dyDescent="0.3">
      <c r="A60" s="2" t="s">
        <v>60</v>
      </c>
      <c r="B60" s="2">
        <f>2^D60</f>
        <v>0.12787022746422516</v>
      </c>
      <c r="C60" s="2">
        <f t="shared" si="0"/>
        <v>7.8204287255199771</v>
      </c>
      <c r="D60" s="2">
        <v>-2.9672477000169302</v>
      </c>
      <c r="E60" s="2">
        <v>1.4292555658990301E-4</v>
      </c>
      <c r="F60" s="2">
        <v>3.7903310121343398E-4</v>
      </c>
      <c r="G60" s="2" t="s">
        <v>1</v>
      </c>
    </row>
    <row r="61" spans="1:7" x14ac:dyDescent="0.3">
      <c r="A61" s="2" t="s">
        <v>61</v>
      </c>
      <c r="B61" s="2">
        <f>2^D61</f>
        <v>0.27370036905373185</v>
      </c>
      <c r="C61" s="2">
        <f t="shared" si="0"/>
        <v>3.6536304406797626</v>
      </c>
      <c r="D61" s="2">
        <v>-1.8693307148734599</v>
      </c>
      <c r="E61" s="3">
        <v>6.29803793539183E-10</v>
      </c>
      <c r="F61" s="3">
        <v>4.3170187302594903E-9</v>
      </c>
      <c r="G61" s="2" t="s">
        <v>1</v>
      </c>
    </row>
    <row r="62" spans="1:7" x14ac:dyDescent="0.3">
      <c r="A62" s="2" t="s">
        <v>62</v>
      </c>
      <c r="B62" s="2">
        <f>2^D62</f>
        <v>0.21264022215135545</v>
      </c>
      <c r="C62" s="2">
        <f t="shared" si="0"/>
        <v>4.702779135022765</v>
      </c>
      <c r="D62" s="2">
        <v>-2.2335135779348501</v>
      </c>
      <c r="E62" s="3">
        <v>5.41554326122296E-10</v>
      </c>
      <c r="F62" s="3">
        <v>3.7808514990389897E-9</v>
      </c>
      <c r="G62" s="2" t="s">
        <v>1</v>
      </c>
    </row>
    <row r="63" spans="1:7" x14ac:dyDescent="0.3">
      <c r="A63" s="2" t="s">
        <v>63</v>
      </c>
      <c r="B63" s="2">
        <f>2^D63</f>
        <v>0.25094066747551214</v>
      </c>
      <c r="C63" s="2">
        <f t="shared" si="0"/>
        <v>3.98500573884695</v>
      </c>
      <c r="D63" s="2">
        <v>-1.9945818018569199</v>
      </c>
      <c r="E63" s="3">
        <v>5.5370153953115101E-5</v>
      </c>
      <c r="F63" s="2">
        <v>1.59254408886297E-4</v>
      </c>
      <c r="G63" s="2" t="s">
        <v>1</v>
      </c>
    </row>
    <row r="64" spans="1:7" x14ac:dyDescent="0.3">
      <c r="A64" s="2" t="s">
        <v>64</v>
      </c>
      <c r="B64" s="2">
        <f>2^D64</f>
        <v>0.32172645482427198</v>
      </c>
      <c r="C64" s="2">
        <f t="shared" si="0"/>
        <v>3.1082305635891934</v>
      </c>
      <c r="D64" s="2">
        <v>-1.6360935245337</v>
      </c>
      <c r="E64" s="2">
        <v>2.5163463375239999E-4</v>
      </c>
      <c r="F64" s="2">
        <v>6.4098822246388303E-4</v>
      </c>
      <c r="G64" s="2" t="s">
        <v>1</v>
      </c>
    </row>
    <row r="65" spans="1:7" x14ac:dyDescent="0.3">
      <c r="A65" s="2" t="s">
        <v>65</v>
      </c>
      <c r="B65" s="2">
        <f>2^D65</f>
        <v>0.18372077087267161</v>
      </c>
      <c r="C65" s="2">
        <f t="shared" si="0"/>
        <v>5.4430426959891971</v>
      </c>
      <c r="D65" s="2">
        <v>-2.4444133528093399</v>
      </c>
      <c r="E65" s="3">
        <v>8.4895498195121504E-15</v>
      </c>
      <c r="F65" s="3">
        <v>1.8826825187976899E-13</v>
      </c>
      <c r="G65" s="2" t="s">
        <v>1</v>
      </c>
    </row>
    <row r="66" spans="1:7" x14ac:dyDescent="0.3">
      <c r="A66" s="2" t="s">
        <v>66</v>
      </c>
      <c r="B66" s="2">
        <f>2^D66</f>
        <v>6.8977114520872611</v>
      </c>
      <c r="C66" s="2">
        <f t="shared" si="0"/>
        <v>0.14497562081948182</v>
      </c>
      <c r="D66" s="2">
        <v>2.7861177786465801</v>
      </c>
      <c r="E66" s="2">
        <v>4.3938770005527499E-4</v>
      </c>
      <c r="F66" s="2">
        <v>1.0687042769086401E-3</v>
      </c>
      <c r="G66" s="2" t="s">
        <v>3</v>
      </c>
    </row>
    <row r="67" spans="1:7" x14ac:dyDescent="0.3">
      <c r="A67" s="2" t="s">
        <v>67</v>
      </c>
      <c r="B67" s="2">
        <f>2^D67</f>
        <v>0.45745469912350972</v>
      </c>
      <c r="C67" s="2">
        <f t="shared" ref="C67:C130" si="1">1/B67</f>
        <v>2.1860088046226553</v>
      </c>
      <c r="D67" s="2">
        <v>-1.12829921178743</v>
      </c>
      <c r="E67" s="3">
        <v>9.2638230667991398E-5</v>
      </c>
      <c r="F67" s="2">
        <v>2.5492418220315899E-4</v>
      </c>
      <c r="G67" s="2" t="s">
        <v>1</v>
      </c>
    </row>
    <row r="68" spans="1:7" x14ac:dyDescent="0.3">
      <c r="A68" s="2" t="s">
        <v>68</v>
      </c>
      <c r="B68" s="2">
        <f>2^D68</f>
        <v>0.14632059997150648</v>
      </c>
      <c r="C68" s="2">
        <f t="shared" si="1"/>
        <v>6.8343076791288002</v>
      </c>
      <c r="D68" s="2">
        <v>-2.7727951990638302</v>
      </c>
      <c r="E68" s="3">
        <v>1.4657625438338799E-7</v>
      </c>
      <c r="F68" s="3">
        <v>6.90740598781714E-7</v>
      </c>
      <c r="G68" s="2" t="s">
        <v>1</v>
      </c>
    </row>
    <row r="69" spans="1:7" x14ac:dyDescent="0.3">
      <c r="A69" s="2" t="s">
        <v>69</v>
      </c>
      <c r="B69" s="2">
        <f>2^D69</f>
        <v>0.30942438803587763</v>
      </c>
      <c r="C69" s="2">
        <f t="shared" si="1"/>
        <v>3.2318073127579408</v>
      </c>
      <c r="D69" s="2">
        <v>-1.69234118409975</v>
      </c>
      <c r="E69" s="3">
        <v>5.1679357539565003E-10</v>
      </c>
      <c r="F69" s="3">
        <v>3.67605996083321E-9</v>
      </c>
      <c r="G69" s="2" t="s">
        <v>1</v>
      </c>
    </row>
    <row r="70" spans="1:7" x14ac:dyDescent="0.3">
      <c r="A70" s="2" t="s">
        <v>70</v>
      </c>
      <c r="B70" s="2">
        <f>2^D70</f>
        <v>9.3000749713091857E-2</v>
      </c>
      <c r="C70" s="2">
        <f t="shared" si="1"/>
        <v>10.752601490686999</v>
      </c>
      <c r="D70" s="2">
        <v>-3.4266138434142701</v>
      </c>
      <c r="E70" s="3">
        <v>1.10075146700775E-27</v>
      </c>
      <c r="F70" s="3">
        <v>1.3832776768730701E-25</v>
      </c>
      <c r="G70" s="2" t="s">
        <v>1</v>
      </c>
    </row>
    <row r="71" spans="1:7" x14ac:dyDescent="0.3">
      <c r="A71" s="2" t="s">
        <v>71</v>
      </c>
      <c r="B71" s="2">
        <f>2^D71</f>
        <v>4.1402148790087301</v>
      </c>
      <c r="C71" s="2">
        <f t="shared" si="1"/>
        <v>0.24153335737961135</v>
      </c>
      <c r="D71" s="2">
        <v>2.0497056461872698</v>
      </c>
      <c r="E71" s="2">
        <v>2.6730464455628E-2</v>
      </c>
      <c r="F71" s="2">
        <v>4.4988326338266701E-2</v>
      </c>
      <c r="G71" s="2" t="s">
        <v>3</v>
      </c>
    </row>
    <row r="72" spans="1:7" x14ac:dyDescent="0.3">
      <c r="A72" s="2" t="s">
        <v>72</v>
      </c>
      <c r="B72" s="2">
        <f>2^D72</f>
        <v>2.8088589493443374E-2</v>
      </c>
      <c r="C72" s="2">
        <f t="shared" si="1"/>
        <v>35.601645295625353</v>
      </c>
      <c r="D72" s="2">
        <v>-5.1538720103765199</v>
      </c>
      <c r="E72" s="3">
        <v>2.9505794773156199E-37</v>
      </c>
      <c r="F72" s="3">
        <v>1.11236846294799E-34</v>
      </c>
      <c r="G72" s="2" t="s">
        <v>1</v>
      </c>
    </row>
    <row r="73" spans="1:7" x14ac:dyDescent="0.3">
      <c r="A73" s="2" t="s">
        <v>73</v>
      </c>
      <c r="B73" s="2">
        <f>2^D73</f>
        <v>2.0880942456846574</v>
      </c>
      <c r="C73" s="2">
        <f t="shared" si="1"/>
        <v>0.47890558678883471</v>
      </c>
      <c r="D73" s="2">
        <v>1.0621868291076999</v>
      </c>
      <c r="E73" s="2">
        <v>3.01318786189737E-2</v>
      </c>
      <c r="F73" s="2">
        <v>4.9693689439858801E-2</v>
      </c>
      <c r="G73" s="2" t="s">
        <v>3</v>
      </c>
    </row>
    <row r="74" spans="1:7" x14ac:dyDescent="0.3">
      <c r="A74" s="2" t="s">
        <v>74</v>
      </c>
      <c r="B74" s="2">
        <f>2^D74</f>
        <v>3.0960958897616604</v>
      </c>
      <c r="C74" s="2">
        <f t="shared" si="1"/>
        <v>0.32298741240762435</v>
      </c>
      <c r="D74" s="2">
        <v>1.6304501541507099</v>
      </c>
      <c r="E74" s="3">
        <v>3.7213559328934698E-7</v>
      </c>
      <c r="F74" s="3">
        <v>1.5942627121600401E-6</v>
      </c>
      <c r="G74" s="2" t="s">
        <v>3</v>
      </c>
    </row>
    <row r="75" spans="1:7" x14ac:dyDescent="0.3">
      <c r="A75" s="2" t="s">
        <v>75</v>
      </c>
      <c r="B75" s="2">
        <f>2^D75</f>
        <v>0.21884436681546074</v>
      </c>
      <c r="C75" s="2">
        <f t="shared" si="1"/>
        <v>4.56945734793916</v>
      </c>
      <c r="D75" s="2">
        <v>-2.19202284626336</v>
      </c>
      <c r="E75" s="3">
        <v>3.4664671731734301E-10</v>
      </c>
      <c r="F75" s="3">
        <v>2.6263440692940601E-9</v>
      </c>
      <c r="G75" s="2" t="s">
        <v>1</v>
      </c>
    </row>
    <row r="76" spans="1:7" x14ac:dyDescent="0.3">
      <c r="A76" s="2" t="s">
        <v>76</v>
      </c>
      <c r="B76" s="2">
        <f>2^D76</f>
        <v>0.42401920299342544</v>
      </c>
      <c r="C76" s="2">
        <f t="shared" si="1"/>
        <v>2.3583837546515678</v>
      </c>
      <c r="D76" s="2">
        <v>-1.2377984918063301</v>
      </c>
      <c r="E76" s="2">
        <v>1.8633112763333199E-4</v>
      </c>
      <c r="F76" s="2">
        <v>4.8446093184666302E-4</v>
      </c>
      <c r="G76" s="2" t="s">
        <v>1</v>
      </c>
    </row>
    <row r="77" spans="1:7" x14ac:dyDescent="0.3">
      <c r="A77" s="2" t="s">
        <v>77</v>
      </c>
      <c r="B77" s="2">
        <f>2^D77</f>
        <v>4.209273778206545</v>
      </c>
      <c r="C77" s="2">
        <f t="shared" si="1"/>
        <v>0.23757067197137086</v>
      </c>
      <c r="D77" s="2">
        <v>2.0735713480290698</v>
      </c>
      <c r="E77" s="3">
        <v>1.08204033513334E-19</v>
      </c>
      <c r="F77" s="3">
        <v>5.82756009064669E-18</v>
      </c>
      <c r="G77" s="2" t="s">
        <v>3</v>
      </c>
    </row>
    <row r="78" spans="1:7" x14ac:dyDescent="0.3">
      <c r="A78" s="2" t="s">
        <v>78</v>
      </c>
      <c r="B78" s="2">
        <f>2^D78</f>
        <v>5.9182756814601758</v>
      </c>
      <c r="C78" s="2">
        <f t="shared" si="1"/>
        <v>0.16896813427137899</v>
      </c>
      <c r="D78" s="2">
        <v>2.5651769008258598</v>
      </c>
      <c r="E78" s="3">
        <v>2.2485123858819899E-13</v>
      </c>
      <c r="F78" s="3">
        <v>4.0366150927500396E-12</v>
      </c>
      <c r="G78" s="2" t="s">
        <v>3</v>
      </c>
    </row>
    <row r="79" spans="1:7" x14ac:dyDescent="0.3">
      <c r="A79" s="2" t="s">
        <v>79</v>
      </c>
      <c r="B79" s="2">
        <f>2^D79</f>
        <v>0.1880512112988825</v>
      </c>
      <c r="C79" s="2">
        <f t="shared" si="1"/>
        <v>5.3177003917865351</v>
      </c>
      <c r="D79" s="2">
        <v>-2.41080249561224</v>
      </c>
      <c r="E79" s="3">
        <v>1.9932829845438599E-8</v>
      </c>
      <c r="F79" s="3">
        <v>1.1385874017773199E-7</v>
      </c>
      <c r="G79" s="2" t="s">
        <v>1</v>
      </c>
    </row>
    <row r="80" spans="1:7" x14ac:dyDescent="0.3">
      <c r="A80" s="2" t="s">
        <v>80</v>
      </c>
      <c r="B80" s="2">
        <f>2^D80</f>
        <v>2.8576147220852688</v>
      </c>
      <c r="C80" s="2">
        <f t="shared" si="1"/>
        <v>0.34994220608937671</v>
      </c>
      <c r="D80" s="2">
        <v>1.5148114181812</v>
      </c>
      <c r="E80" s="2">
        <v>1.48386069069469E-4</v>
      </c>
      <c r="F80" s="2">
        <v>3.8848297249437398E-4</v>
      </c>
      <c r="G80" s="2" t="s">
        <v>3</v>
      </c>
    </row>
    <row r="81" spans="1:7" x14ac:dyDescent="0.3">
      <c r="A81" s="2" t="s">
        <v>81</v>
      </c>
      <c r="B81" s="2">
        <f>2^D81</f>
        <v>2.7944165619894279</v>
      </c>
      <c r="C81" s="2">
        <f t="shared" si="1"/>
        <v>0.35785645332994676</v>
      </c>
      <c r="D81" s="2">
        <v>1.4825470984570699</v>
      </c>
      <c r="E81" s="3">
        <v>2.9592131482001501E-8</v>
      </c>
      <c r="F81" s="3">
        <v>1.66510948786785E-7</v>
      </c>
      <c r="G81" s="2" t="s">
        <v>3</v>
      </c>
    </row>
    <row r="82" spans="1:7" x14ac:dyDescent="0.3">
      <c r="A82" s="2" t="s">
        <v>82</v>
      </c>
      <c r="B82" s="2">
        <f>2^D82</f>
        <v>2.7281559663513093</v>
      </c>
      <c r="C82" s="2">
        <f t="shared" si="1"/>
        <v>0.36654795852358107</v>
      </c>
      <c r="D82" s="2">
        <v>1.4479261243656001</v>
      </c>
      <c r="E82" s="3">
        <v>6.8564149139126805E-5</v>
      </c>
      <c r="F82" s="2">
        <v>1.91471735003339E-4</v>
      </c>
      <c r="G82" s="2" t="s">
        <v>3</v>
      </c>
    </row>
    <row r="83" spans="1:7" x14ac:dyDescent="0.3">
      <c r="A83" s="2" t="s">
        <v>83</v>
      </c>
      <c r="B83" s="2">
        <f>2^D83</f>
        <v>0.20374304265337317</v>
      </c>
      <c r="C83" s="2">
        <f t="shared" si="1"/>
        <v>4.9081430559633592</v>
      </c>
      <c r="D83" s="2">
        <v>-2.2951772993514998</v>
      </c>
      <c r="E83" s="3">
        <v>3.59237539754187E-6</v>
      </c>
      <c r="F83" s="3">
        <v>1.2776655895031E-5</v>
      </c>
      <c r="G83" s="2" t="s">
        <v>1</v>
      </c>
    </row>
    <row r="84" spans="1:7" x14ac:dyDescent="0.3">
      <c r="A84" s="2" t="s">
        <v>84</v>
      </c>
      <c r="B84" s="2">
        <f>2^D84</f>
        <v>5.3048404844383086</v>
      </c>
      <c r="C84" s="2">
        <f t="shared" si="1"/>
        <v>0.18850708196287694</v>
      </c>
      <c r="D84" s="2">
        <v>2.4073093702220798</v>
      </c>
      <c r="E84" s="3">
        <v>3.63930862481784E-10</v>
      </c>
      <c r="F84" s="3">
        <v>2.69023402265946E-9</v>
      </c>
      <c r="G84" s="2" t="s">
        <v>3</v>
      </c>
    </row>
    <row r="85" spans="1:7" x14ac:dyDescent="0.3">
      <c r="A85" s="2" t="s">
        <v>85</v>
      </c>
      <c r="B85" s="2">
        <f>2^D85</f>
        <v>0.20545846979976756</v>
      </c>
      <c r="C85" s="2">
        <f t="shared" si="1"/>
        <v>4.8671636704710401</v>
      </c>
      <c r="D85" s="2">
        <v>-2.2830812896373098</v>
      </c>
      <c r="E85" s="3">
        <v>5.67744541123455E-14</v>
      </c>
      <c r="F85" s="3">
        <v>1.1891094000196801E-12</v>
      </c>
      <c r="G85" s="2" t="s">
        <v>1</v>
      </c>
    </row>
    <row r="86" spans="1:7" x14ac:dyDescent="0.3">
      <c r="A86" s="2" t="s">
        <v>86</v>
      </c>
      <c r="B86" s="2">
        <f>2^D86</f>
        <v>6.7811037560954706</v>
      </c>
      <c r="C86" s="2">
        <f t="shared" si="1"/>
        <v>0.14746861808464579</v>
      </c>
      <c r="D86" s="2">
        <v>2.76152011906112</v>
      </c>
      <c r="E86" s="3">
        <v>4.8995237439761198E-8</v>
      </c>
      <c r="F86" s="3">
        <v>2.5303019883273901E-7</v>
      </c>
      <c r="G86" s="2" t="s">
        <v>3</v>
      </c>
    </row>
    <row r="87" spans="1:7" x14ac:dyDescent="0.3">
      <c r="A87" s="2" t="s">
        <v>87</v>
      </c>
      <c r="B87" s="2">
        <f>2^D87</f>
        <v>0.28431531836065893</v>
      </c>
      <c r="C87" s="2">
        <f t="shared" si="1"/>
        <v>3.5172216740410822</v>
      </c>
      <c r="D87" s="2">
        <v>-1.8144362641533101</v>
      </c>
      <c r="E87" s="2">
        <v>4.1970635950528802E-3</v>
      </c>
      <c r="F87" s="2">
        <v>8.3278577649207198E-3</v>
      </c>
      <c r="G87" s="2" t="s">
        <v>1</v>
      </c>
    </row>
    <row r="88" spans="1:7" x14ac:dyDescent="0.3">
      <c r="A88" s="2" t="s">
        <v>88</v>
      </c>
      <c r="B88" s="2">
        <f>2^D88</f>
        <v>2.3519849895796816</v>
      </c>
      <c r="C88" s="2">
        <f t="shared" si="1"/>
        <v>0.42517278147200588</v>
      </c>
      <c r="D88" s="2">
        <v>1.23387885289194</v>
      </c>
      <c r="E88" s="2">
        <v>1.2306108215771399E-3</v>
      </c>
      <c r="F88" s="2">
        <v>2.63602431667376E-3</v>
      </c>
      <c r="G88" s="2" t="s">
        <v>3</v>
      </c>
    </row>
    <row r="89" spans="1:7" x14ac:dyDescent="0.3">
      <c r="A89" s="2" t="s">
        <v>89</v>
      </c>
      <c r="B89" s="2">
        <f>2^D89</f>
        <v>5.22937596187219</v>
      </c>
      <c r="C89" s="2">
        <f t="shared" si="1"/>
        <v>0.19122740596413074</v>
      </c>
      <c r="D89" s="2">
        <v>2.38663879533879</v>
      </c>
      <c r="E89" s="2">
        <v>1.30363717262056E-4</v>
      </c>
      <c r="F89" s="2">
        <v>3.48561144736136E-4</v>
      </c>
      <c r="G89" s="2" t="s">
        <v>3</v>
      </c>
    </row>
    <row r="90" spans="1:7" x14ac:dyDescent="0.3">
      <c r="A90" s="2" t="s">
        <v>90</v>
      </c>
      <c r="B90" s="2">
        <f>2^D90</f>
        <v>0.15510225817085985</v>
      </c>
      <c r="C90" s="2">
        <f t="shared" si="1"/>
        <v>6.4473593859504303</v>
      </c>
      <c r="D90" s="2">
        <v>-2.6887084038184201</v>
      </c>
      <c r="E90" s="3">
        <v>1.07742220496289E-7</v>
      </c>
      <c r="F90" s="3">
        <v>5.3048645804343304E-7</v>
      </c>
      <c r="G90" s="2" t="s">
        <v>1</v>
      </c>
    </row>
    <row r="91" spans="1:7" x14ac:dyDescent="0.3">
      <c r="A91" s="2" t="s">
        <v>91</v>
      </c>
      <c r="B91" s="2">
        <f>2^D91</f>
        <v>0.39300376658719494</v>
      </c>
      <c r="C91" s="2">
        <f t="shared" si="1"/>
        <v>2.5445048750649368</v>
      </c>
      <c r="D91" s="2">
        <v>-1.3473849554044299</v>
      </c>
      <c r="E91" s="3">
        <v>2.1866828995798898E-6</v>
      </c>
      <c r="F91" s="3">
        <v>8.2437945314162001E-6</v>
      </c>
      <c r="G91" s="2" t="s">
        <v>1</v>
      </c>
    </row>
    <row r="92" spans="1:7" x14ac:dyDescent="0.3">
      <c r="A92" s="2" t="s">
        <v>92</v>
      </c>
      <c r="B92" s="2">
        <f>2^D92</f>
        <v>6.7567711619446369</v>
      </c>
      <c r="C92" s="2">
        <f t="shared" si="1"/>
        <v>0.14799968446943737</v>
      </c>
      <c r="D92" s="2">
        <v>2.75633399480924</v>
      </c>
      <c r="E92" s="3">
        <v>2.8922763630533898E-26</v>
      </c>
      <c r="F92" s="3">
        <v>2.7259704721778202E-24</v>
      </c>
      <c r="G92" s="2" t="s">
        <v>3</v>
      </c>
    </row>
    <row r="93" spans="1:7" x14ac:dyDescent="0.3">
      <c r="A93" s="2" t="s">
        <v>93</v>
      </c>
      <c r="B93" s="2">
        <f>2^D93</f>
        <v>4.5384577375009547</v>
      </c>
      <c r="C93" s="2">
        <f t="shared" si="1"/>
        <v>0.22033916758485395</v>
      </c>
      <c r="D93" s="2">
        <v>2.1822021229634498</v>
      </c>
      <c r="E93" s="3">
        <v>1.2964001055953501E-6</v>
      </c>
      <c r="F93" s="3">
        <v>5.0910712480150697E-6</v>
      </c>
      <c r="G93" s="2" t="s">
        <v>3</v>
      </c>
    </row>
    <row r="94" spans="1:7" x14ac:dyDescent="0.3">
      <c r="A94" s="2" t="s">
        <v>94</v>
      </c>
      <c r="B94" s="2">
        <f>2^D94</f>
        <v>2.6433846363069153</v>
      </c>
      <c r="C94" s="2">
        <f t="shared" si="1"/>
        <v>0.37830287210759633</v>
      </c>
      <c r="D94" s="2">
        <v>1.40238636539498</v>
      </c>
      <c r="E94" s="3">
        <v>3.76994492047511E-5</v>
      </c>
      <c r="F94" s="2">
        <v>1.1461848669509E-4</v>
      </c>
      <c r="G94" s="2" t="s">
        <v>3</v>
      </c>
    </row>
    <row r="95" spans="1:7" x14ac:dyDescent="0.3">
      <c r="A95" s="2" t="s">
        <v>95</v>
      </c>
      <c r="B95" s="2">
        <f>2^D95</f>
        <v>3.2382215481561252</v>
      </c>
      <c r="C95" s="2">
        <f t="shared" si="1"/>
        <v>0.30881148344201764</v>
      </c>
      <c r="D95" s="2">
        <v>1.6952016933279499</v>
      </c>
      <c r="E95" s="3">
        <v>3.31257150494745E-8</v>
      </c>
      <c r="F95" s="3">
        <v>1.8365286137723399E-7</v>
      </c>
      <c r="G95" s="2" t="s">
        <v>3</v>
      </c>
    </row>
    <row r="96" spans="1:7" x14ac:dyDescent="0.3">
      <c r="A96" s="2" t="s">
        <v>96</v>
      </c>
      <c r="B96" s="2">
        <f>2^D96</f>
        <v>0.2164346508564757</v>
      </c>
      <c r="C96" s="2">
        <f t="shared" si="1"/>
        <v>4.6203322621530223</v>
      </c>
      <c r="D96" s="2">
        <v>-2.20799660396258</v>
      </c>
      <c r="E96" s="3">
        <v>1.17932311167493E-7</v>
      </c>
      <c r="F96" s="3">
        <v>5.7000617064288401E-7</v>
      </c>
      <c r="G96" s="2" t="s">
        <v>1</v>
      </c>
    </row>
    <row r="97" spans="1:7" x14ac:dyDescent="0.3">
      <c r="A97" s="2" t="s">
        <v>97</v>
      </c>
      <c r="B97" s="2">
        <f>2^D97</f>
        <v>4.7886076177547467</v>
      </c>
      <c r="C97" s="2">
        <f t="shared" si="1"/>
        <v>0.20882897072048553</v>
      </c>
      <c r="D97" s="2">
        <v>2.25960622485945</v>
      </c>
      <c r="E97" s="3">
        <v>4.85728324679539E-15</v>
      </c>
      <c r="F97" s="3">
        <v>1.14449736502616E-13</v>
      </c>
      <c r="G97" s="2" t="s">
        <v>3</v>
      </c>
    </row>
    <row r="98" spans="1:7" x14ac:dyDescent="0.3">
      <c r="A98" s="2" t="s">
        <v>98</v>
      </c>
      <c r="B98" s="2">
        <f>2^D98</f>
        <v>6.8712645345805942E-2</v>
      </c>
      <c r="C98" s="2">
        <f t="shared" si="1"/>
        <v>14.553361975330173</v>
      </c>
      <c r="D98" s="2">
        <v>-3.8632805638187402</v>
      </c>
      <c r="E98" s="3">
        <v>5.0084894549214302E-5</v>
      </c>
      <c r="F98" s="2">
        <v>1.46372133682587E-4</v>
      </c>
      <c r="G98" s="2" t="s">
        <v>1</v>
      </c>
    </row>
    <row r="99" spans="1:7" x14ac:dyDescent="0.3">
      <c r="A99" s="2" t="s">
        <v>99</v>
      </c>
      <c r="B99" s="2">
        <f>2^D99</f>
        <v>7.9361355663584332</v>
      </c>
      <c r="C99" s="2">
        <f t="shared" si="1"/>
        <v>0.12600591202587771</v>
      </c>
      <c r="D99" s="2">
        <v>2.9884366702866001</v>
      </c>
      <c r="E99" s="3">
        <v>2.1315485455176201E-13</v>
      </c>
      <c r="F99" s="3">
        <v>4.0179690083007202E-12</v>
      </c>
      <c r="G99" s="2" t="s">
        <v>3</v>
      </c>
    </row>
    <row r="100" spans="1:7" x14ac:dyDescent="0.3">
      <c r="A100" s="2" t="s">
        <v>100</v>
      </c>
      <c r="B100" s="2">
        <f>2^D100</f>
        <v>2.1615942459250301</v>
      </c>
      <c r="C100" s="2">
        <f t="shared" si="1"/>
        <v>0.46262151274929081</v>
      </c>
      <c r="D100" s="2">
        <v>1.1120957393864901</v>
      </c>
      <c r="E100" s="2">
        <v>1.19705940887582E-4</v>
      </c>
      <c r="F100" s="2">
        <v>3.2235099796156099E-4</v>
      </c>
      <c r="G100" s="2" t="s">
        <v>3</v>
      </c>
    </row>
    <row r="101" spans="1:7" x14ac:dyDescent="0.3">
      <c r="A101" s="2" t="s">
        <v>101</v>
      </c>
      <c r="B101" s="2">
        <f>2^D101</f>
        <v>6.7051631030246686</v>
      </c>
      <c r="C101" s="2">
        <f t="shared" si="1"/>
        <v>0.14913880313349939</v>
      </c>
      <c r="D101" s="2">
        <v>2.7452724260988601</v>
      </c>
      <c r="E101" s="3">
        <v>2.4672222892308799E-10</v>
      </c>
      <c r="F101" s="3">
        <v>2.02204957182617E-9</v>
      </c>
      <c r="G101" s="2" t="s">
        <v>3</v>
      </c>
    </row>
    <row r="102" spans="1:7" x14ac:dyDescent="0.3">
      <c r="A102" s="2" t="s">
        <v>102</v>
      </c>
      <c r="B102" s="2">
        <f>2^D102</f>
        <v>7.4589743891296392</v>
      </c>
      <c r="C102" s="2">
        <f t="shared" si="1"/>
        <v>0.13406668904204219</v>
      </c>
      <c r="D102" s="2">
        <v>2.8989772731832502</v>
      </c>
      <c r="E102" s="3">
        <v>1.5667614029788399E-10</v>
      </c>
      <c r="F102" s="3">
        <v>1.51453602287955E-9</v>
      </c>
      <c r="G102" s="2" t="s">
        <v>3</v>
      </c>
    </row>
    <row r="103" spans="1:7" x14ac:dyDescent="0.3">
      <c r="A103" s="2" t="s">
        <v>103</v>
      </c>
      <c r="B103" s="2">
        <f>2^D103</f>
        <v>0.36933966125312589</v>
      </c>
      <c r="C103" s="2">
        <f t="shared" si="1"/>
        <v>2.7075348382762847</v>
      </c>
      <c r="D103" s="2">
        <v>-1.43697990133686</v>
      </c>
      <c r="E103" s="2">
        <v>5.2055410729496101E-4</v>
      </c>
      <c r="F103" s="2">
        <v>1.25800575929616E-3</v>
      </c>
      <c r="G103" s="2" t="s">
        <v>1</v>
      </c>
    </row>
    <row r="104" spans="1:7" x14ac:dyDescent="0.3">
      <c r="A104" s="2" t="s">
        <v>104</v>
      </c>
      <c r="B104" s="2">
        <f>2^D104</f>
        <v>0.17338109835709883</v>
      </c>
      <c r="C104" s="2">
        <f t="shared" si="1"/>
        <v>5.7676413950290124</v>
      </c>
      <c r="D104" s="2">
        <v>-2.52798146733595</v>
      </c>
      <c r="E104" s="3">
        <v>1.7306641460082201E-10</v>
      </c>
      <c r="F104" s="3">
        <v>1.63115095761275E-9</v>
      </c>
      <c r="G104" s="2" t="s">
        <v>1</v>
      </c>
    </row>
    <row r="105" spans="1:7" x14ac:dyDescent="0.3">
      <c r="A105" s="2" t="s">
        <v>105</v>
      </c>
      <c r="B105" s="2">
        <f>2^D105</f>
        <v>3.3435764001625565</v>
      </c>
      <c r="C105" s="2">
        <f t="shared" si="1"/>
        <v>0.29908094815820041</v>
      </c>
      <c r="D105" s="2">
        <v>1.7413920830362899</v>
      </c>
      <c r="E105" s="3">
        <v>1.78819375236211E-10</v>
      </c>
      <c r="F105" s="3">
        <v>1.6442659625378399E-9</v>
      </c>
      <c r="G105" s="2" t="s">
        <v>3</v>
      </c>
    </row>
    <row r="106" spans="1:7" x14ac:dyDescent="0.3">
      <c r="A106" s="2" t="s">
        <v>106</v>
      </c>
      <c r="B106" s="2">
        <f>2^D106</f>
        <v>0.2131697523518582</v>
      </c>
      <c r="C106" s="2">
        <f t="shared" si="1"/>
        <v>4.691097066854959</v>
      </c>
      <c r="D106" s="2">
        <v>-2.22992535298087</v>
      </c>
      <c r="E106" s="3">
        <v>6.4665221848023196E-6</v>
      </c>
      <c r="F106" s="3">
        <v>2.1766775568486401E-5</v>
      </c>
      <c r="G106" s="2" t="s">
        <v>1</v>
      </c>
    </row>
    <row r="107" spans="1:7" x14ac:dyDescent="0.3">
      <c r="A107" s="2" t="s">
        <v>107</v>
      </c>
      <c r="B107" s="2">
        <f>2^D107</f>
        <v>0.42164871746158644</v>
      </c>
      <c r="C107" s="2">
        <f t="shared" si="1"/>
        <v>2.3716424563561094</v>
      </c>
      <c r="D107" s="2">
        <v>-1.2458865287193199</v>
      </c>
      <c r="E107" s="2">
        <v>1.08200791629757E-4</v>
      </c>
      <c r="F107" s="2">
        <v>2.9559201771317599E-4</v>
      </c>
      <c r="G107" s="2" t="s">
        <v>1</v>
      </c>
    </row>
    <row r="108" spans="1:7" x14ac:dyDescent="0.3">
      <c r="A108" s="2" t="s">
        <v>108</v>
      </c>
      <c r="B108" s="2">
        <f>2^D108</f>
        <v>0.1383905010484282</v>
      </c>
      <c r="C108" s="2">
        <f t="shared" si="1"/>
        <v>7.2259294707666477</v>
      </c>
      <c r="D108" s="2">
        <v>-2.8531831733045698</v>
      </c>
      <c r="E108" s="3">
        <v>4.1178948400464402E-10</v>
      </c>
      <c r="F108" s="3">
        <v>2.9854737590336701E-9</v>
      </c>
      <c r="G108" s="2" t="s">
        <v>1</v>
      </c>
    </row>
    <row r="109" spans="1:7" x14ac:dyDescent="0.3">
      <c r="A109" s="2" t="s">
        <v>109</v>
      </c>
      <c r="B109" s="2">
        <f>2^D109</f>
        <v>0.39028604010514056</v>
      </c>
      <c r="C109" s="2">
        <f t="shared" si="1"/>
        <v>2.5622233368393252</v>
      </c>
      <c r="D109" s="2">
        <v>-1.35739623403534</v>
      </c>
      <c r="E109" s="2">
        <v>3.0720196812976001E-4</v>
      </c>
      <c r="F109" s="2">
        <v>7.7210094656612904E-4</v>
      </c>
      <c r="G109" s="2" t="s">
        <v>1</v>
      </c>
    </row>
    <row r="110" spans="1:7" x14ac:dyDescent="0.3">
      <c r="A110" s="2" t="s">
        <v>110</v>
      </c>
      <c r="B110" s="2">
        <f>2^D110</f>
        <v>5.7782237483251987E-2</v>
      </c>
      <c r="C110" s="2">
        <f t="shared" si="1"/>
        <v>17.306356478318222</v>
      </c>
      <c r="D110" s="2">
        <v>-4.11323011976814</v>
      </c>
      <c r="E110" s="3">
        <v>2.2152915576548701E-11</v>
      </c>
      <c r="F110" s="3">
        <v>2.6940803781802799E-10</v>
      </c>
      <c r="G110" s="2" t="s">
        <v>1</v>
      </c>
    </row>
    <row r="111" spans="1:7" x14ac:dyDescent="0.3">
      <c r="A111" s="2" t="s">
        <v>111</v>
      </c>
      <c r="B111" s="2">
        <f>2^D111</f>
        <v>3.5478116069474277</v>
      </c>
      <c r="C111" s="2">
        <f t="shared" si="1"/>
        <v>0.28186389549032731</v>
      </c>
      <c r="D111" s="2">
        <v>1.8269294028354699</v>
      </c>
      <c r="E111" s="3">
        <v>3.4832149460133398E-10</v>
      </c>
      <c r="F111" s="3">
        <v>2.6263440692940601E-9</v>
      </c>
      <c r="G111" s="2" t="s">
        <v>3</v>
      </c>
    </row>
    <row r="112" spans="1:7" x14ac:dyDescent="0.3">
      <c r="A112" s="2" t="s">
        <v>112</v>
      </c>
      <c r="B112" s="2">
        <f>2^D112</f>
        <v>0.17656750249084263</v>
      </c>
      <c r="C112" s="2">
        <f t="shared" si="1"/>
        <v>5.6635563503644351</v>
      </c>
      <c r="D112" s="2">
        <v>-2.5017082576176999</v>
      </c>
      <c r="E112" s="3">
        <v>6.5981784387371601E-12</v>
      </c>
      <c r="F112" s="3">
        <v>9.2130121163107798E-11</v>
      </c>
      <c r="G112" s="2" t="s">
        <v>1</v>
      </c>
    </row>
    <row r="113" spans="1:7" x14ac:dyDescent="0.3">
      <c r="A113" s="2" t="s">
        <v>113</v>
      </c>
      <c r="B113" s="2">
        <f>2^D113</f>
        <v>4.3956630615641319E-2</v>
      </c>
      <c r="C113" s="2">
        <f t="shared" si="1"/>
        <v>22.749696371044525</v>
      </c>
      <c r="D113" s="2">
        <v>-4.5077753853894</v>
      </c>
      <c r="E113" s="3">
        <v>1.40717062095441E-16</v>
      </c>
      <c r="F113" s="3">
        <v>4.82275749181648E-15</v>
      </c>
      <c r="G113" s="2" t="s">
        <v>1</v>
      </c>
    </row>
    <row r="114" spans="1:7" x14ac:dyDescent="0.3">
      <c r="A114" s="2" t="s">
        <v>114</v>
      </c>
      <c r="B114" s="2">
        <f>2^D114</f>
        <v>0.27045897730419738</v>
      </c>
      <c r="C114" s="2">
        <f t="shared" si="1"/>
        <v>3.6974184032177826</v>
      </c>
      <c r="D114" s="2">
        <v>-1.8865183094414499</v>
      </c>
      <c r="E114" s="3">
        <v>9.8802818576820004E-8</v>
      </c>
      <c r="F114" s="3">
        <v>4.9664883471281501E-7</v>
      </c>
      <c r="G114" s="2" t="s">
        <v>1</v>
      </c>
    </row>
    <row r="115" spans="1:7" x14ac:dyDescent="0.3">
      <c r="A115" s="2" t="s">
        <v>115</v>
      </c>
      <c r="B115" s="2">
        <f>2^D115</f>
        <v>4.2025183390021983</v>
      </c>
      <c r="C115" s="2">
        <f t="shared" si="1"/>
        <v>0.23795256066328779</v>
      </c>
      <c r="D115" s="2">
        <v>2.0712541151258801</v>
      </c>
      <c r="E115" s="3">
        <v>1.6955254369527999E-15</v>
      </c>
      <c r="F115" s="3">
        <v>4.5658077837943203E-14</v>
      </c>
      <c r="G115" s="2" t="s">
        <v>3</v>
      </c>
    </row>
    <row r="116" spans="1:7" x14ac:dyDescent="0.3">
      <c r="A116" s="2" t="s">
        <v>116</v>
      </c>
      <c r="B116" s="2">
        <f>2^D116</f>
        <v>2.5386343150316604</v>
      </c>
      <c r="C116" s="2">
        <f t="shared" si="1"/>
        <v>0.39391258287136505</v>
      </c>
      <c r="D116" s="2">
        <v>1.34405259274582</v>
      </c>
      <c r="E116" s="3">
        <v>1.6451713628743201E-7</v>
      </c>
      <c r="F116" s="3">
        <v>7.5637756561416698E-7</v>
      </c>
      <c r="G116" s="2" t="s">
        <v>3</v>
      </c>
    </row>
    <row r="117" spans="1:7" x14ac:dyDescent="0.3">
      <c r="A117" s="2" t="s">
        <v>117</v>
      </c>
      <c r="B117" s="2">
        <f>2^D117</f>
        <v>8.9704410875612609E-2</v>
      </c>
      <c r="C117" s="2">
        <f t="shared" si="1"/>
        <v>11.147723843665126</v>
      </c>
      <c r="D117" s="2">
        <v>-3.4786772638061301</v>
      </c>
      <c r="E117" s="3">
        <v>1.42571283493745E-19</v>
      </c>
      <c r="F117" s="3">
        <v>6.71867173464275E-18</v>
      </c>
      <c r="G117" s="2" t="s">
        <v>1</v>
      </c>
    </row>
    <row r="118" spans="1:7" x14ac:dyDescent="0.3">
      <c r="A118" s="2" t="s">
        <v>118</v>
      </c>
      <c r="B118" s="2">
        <f>2^D118</f>
        <v>0.34784393741277081</v>
      </c>
      <c r="C118" s="2">
        <f t="shared" si="1"/>
        <v>2.8748524623942053</v>
      </c>
      <c r="D118" s="2">
        <v>-1.52348791875826</v>
      </c>
      <c r="E118" s="3">
        <v>5.1099926152323399E-7</v>
      </c>
      <c r="F118" s="3">
        <v>2.1169969405962499E-6</v>
      </c>
      <c r="G118" s="2" t="s">
        <v>1</v>
      </c>
    </row>
    <row r="119" spans="1:7" x14ac:dyDescent="0.3">
      <c r="A119" s="2" t="s">
        <v>119</v>
      </c>
      <c r="B119" s="2">
        <f>2^D119</f>
        <v>3.9584730403695092</v>
      </c>
      <c r="C119" s="2">
        <f t="shared" si="1"/>
        <v>0.25262266277975043</v>
      </c>
      <c r="D119" s="2">
        <v>1.98494402578027</v>
      </c>
      <c r="E119" s="3">
        <v>6.44505696905529E-16</v>
      </c>
      <c r="F119" s="3">
        <v>1.8690665210260301E-14</v>
      </c>
      <c r="G119" s="2" t="s">
        <v>3</v>
      </c>
    </row>
    <row r="120" spans="1:7" x14ac:dyDescent="0.3">
      <c r="A120" s="2" t="s">
        <v>120</v>
      </c>
      <c r="B120" s="2">
        <f>2^D120</f>
        <v>0.4862999059769505</v>
      </c>
      <c r="C120" s="2">
        <f t="shared" si="1"/>
        <v>2.0563442182680531</v>
      </c>
      <c r="D120" s="2">
        <v>-1.0400817822468</v>
      </c>
      <c r="E120" s="2">
        <v>2.8451667964815699E-2</v>
      </c>
      <c r="F120" s="2">
        <v>4.7461410720068702E-2</v>
      </c>
      <c r="G120" s="2" t="s">
        <v>1</v>
      </c>
    </row>
    <row r="121" spans="1:7" x14ac:dyDescent="0.3">
      <c r="A121" s="2" t="s">
        <v>121</v>
      </c>
      <c r="B121" s="2">
        <f>2^D121</f>
        <v>2.38213498310395</v>
      </c>
      <c r="C121" s="2">
        <f t="shared" si="1"/>
        <v>0.41979149254463666</v>
      </c>
      <c r="D121" s="2">
        <v>1.2522551654846199</v>
      </c>
      <c r="E121" s="3">
        <v>2.8381474329943299E-5</v>
      </c>
      <c r="F121" s="3">
        <v>8.7703408380234696E-5</v>
      </c>
      <c r="G121" s="2" t="s">
        <v>3</v>
      </c>
    </row>
    <row r="122" spans="1:7" x14ac:dyDescent="0.3">
      <c r="A122" s="2" t="s">
        <v>122</v>
      </c>
      <c r="B122" s="2">
        <f>2^D122</f>
        <v>5.1349603728261792</v>
      </c>
      <c r="C122" s="2">
        <f t="shared" si="1"/>
        <v>0.1947434697435883</v>
      </c>
      <c r="D122" s="2">
        <v>2.3603531431164502</v>
      </c>
      <c r="E122" s="3">
        <v>2.2470137913970901E-10</v>
      </c>
      <c r="F122" s="3">
        <v>1.92528227126523E-9</v>
      </c>
      <c r="G122" s="2" t="s">
        <v>3</v>
      </c>
    </row>
    <row r="123" spans="1:7" x14ac:dyDescent="0.3">
      <c r="A123" s="2" t="s">
        <v>123</v>
      </c>
      <c r="B123" s="2">
        <f>2^D123</f>
        <v>0.48377721442813798</v>
      </c>
      <c r="C123" s="2">
        <f t="shared" si="1"/>
        <v>2.0670671750881802</v>
      </c>
      <c r="D123" s="2">
        <v>-1.04758527390697</v>
      </c>
      <c r="E123" s="2">
        <v>8.7997350613975792E-3</v>
      </c>
      <c r="F123" s="2">
        <v>1.6182927405594599E-2</v>
      </c>
      <c r="G123" s="2" t="s">
        <v>1</v>
      </c>
    </row>
    <row r="124" spans="1:7" x14ac:dyDescent="0.3">
      <c r="A124" s="2" t="s">
        <v>124</v>
      </c>
      <c r="B124" s="2">
        <f>2^D124</f>
        <v>2.8736393234864326</v>
      </c>
      <c r="C124" s="2">
        <f t="shared" si="1"/>
        <v>0.34799078361259117</v>
      </c>
      <c r="D124" s="2">
        <v>1.5228789974699199</v>
      </c>
      <c r="E124" s="3">
        <v>6.3422890723059904E-8</v>
      </c>
      <c r="F124" s="3">
        <v>3.2311391625126502E-7</v>
      </c>
      <c r="G124" s="2" t="s">
        <v>3</v>
      </c>
    </row>
    <row r="125" spans="1:7" x14ac:dyDescent="0.3">
      <c r="A125" s="2" t="s">
        <v>125</v>
      </c>
      <c r="B125" s="2">
        <f>2^D125</f>
        <v>0.24853757438682383</v>
      </c>
      <c r="C125" s="2">
        <f t="shared" si="1"/>
        <v>4.0235364912815967</v>
      </c>
      <c r="D125" s="2">
        <v>-2.0084641172098001</v>
      </c>
      <c r="E125" s="3">
        <v>1.4933765349633999E-7</v>
      </c>
      <c r="F125" s="3">
        <v>6.9506537491506197E-7</v>
      </c>
      <c r="G125" s="2" t="s">
        <v>1</v>
      </c>
    </row>
    <row r="126" spans="1:7" x14ac:dyDescent="0.3">
      <c r="A126" s="2" t="s">
        <v>126</v>
      </c>
      <c r="B126" s="2">
        <f>2^D126</f>
        <v>3.1693552743499538</v>
      </c>
      <c r="C126" s="2">
        <f t="shared" si="1"/>
        <v>0.31552158512904604</v>
      </c>
      <c r="D126" s="2">
        <v>1.66418939017582</v>
      </c>
      <c r="E126" s="3">
        <v>1.19452695618555E-9</v>
      </c>
      <c r="F126" s="3">
        <v>8.0417261157491207E-9</v>
      </c>
      <c r="G126" s="2" t="s">
        <v>3</v>
      </c>
    </row>
    <row r="127" spans="1:7" x14ac:dyDescent="0.3">
      <c r="A127" s="2" t="s">
        <v>127</v>
      </c>
      <c r="B127" s="2">
        <f>2^D127</f>
        <v>0.44036797011678547</v>
      </c>
      <c r="C127" s="2">
        <f t="shared" si="1"/>
        <v>2.270828188832172</v>
      </c>
      <c r="D127" s="2">
        <v>-1.18321855567204</v>
      </c>
      <c r="E127" s="2">
        <v>1.1548712045933499E-2</v>
      </c>
      <c r="F127" s="2">
        <v>2.0932040583254499E-2</v>
      </c>
      <c r="G127" s="2" t="s">
        <v>1</v>
      </c>
    </row>
    <row r="128" spans="1:7" x14ac:dyDescent="0.3">
      <c r="A128" s="2" t="s">
        <v>128</v>
      </c>
      <c r="B128" s="2">
        <f>2^D128</f>
        <v>0.12017057678346901</v>
      </c>
      <c r="C128" s="2">
        <f t="shared" si="1"/>
        <v>8.3215045376861561</v>
      </c>
      <c r="D128" s="2">
        <v>-3.0568443928885198</v>
      </c>
      <c r="E128" s="3">
        <v>9.1094070545377702E-13</v>
      </c>
      <c r="F128" s="3">
        <v>1.4931506345916299E-11</v>
      </c>
      <c r="G128" s="2" t="s">
        <v>1</v>
      </c>
    </row>
    <row r="129" spans="1:7" x14ac:dyDescent="0.3">
      <c r="A129" s="2" t="s">
        <v>129</v>
      </c>
      <c r="B129" s="2">
        <f>2^D129</f>
        <v>0.29723696321354115</v>
      </c>
      <c r="C129" s="2">
        <f t="shared" si="1"/>
        <v>3.3643191250126567</v>
      </c>
      <c r="D129" s="2">
        <v>-1.7503145600034899</v>
      </c>
      <c r="E129" s="3">
        <v>4.3459000728162199E-5</v>
      </c>
      <c r="F129" s="2">
        <v>1.30032089480295E-4</v>
      </c>
      <c r="G129" s="2" t="s">
        <v>1</v>
      </c>
    </row>
    <row r="130" spans="1:7" x14ac:dyDescent="0.3">
      <c r="A130" s="2" t="s">
        <v>130</v>
      </c>
      <c r="B130" s="2">
        <f>2^D130</f>
        <v>0.30907361825710539</v>
      </c>
      <c r="C130" s="2">
        <f t="shared" si="1"/>
        <v>3.2354751131432447</v>
      </c>
      <c r="D130" s="2">
        <v>-1.69397758023825</v>
      </c>
      <c r="E130" s="3">
        <v>2.0487032158812701E-5</v>
      </c>
      <c r="F130" s="3">
        <v>6.6013770289507695E-5</v>
      </c>
      <c r="G130" s="2" t="s">
        <v>1</v>
      </c>
    </row>
    <row r="131" spans="1:7" x14ac:dyDescent="0.3">
      <c r="A131" s="2" t="s">
        <v>131</v>
      </c>
      <c r="B131" s="2">
        <f>2^D131</f>
        <v>2.6238882781003285</v>
      </c>
      <c r="C131" s="2">
        <f t="shared" ref="C131:C194" si="2">1/B131</f>
        <v>0.38111378763580245</v>
      </c>
      <c r="D131" s="2">
        <v>1.3917062931030999</v>
      </c>
      <c r="E131" s="2">
        <v>3.4683107957874902E-3</v>
      </c>
      <c r="F131" s="2">
        <v>6.9922629412400303E-3</v>
      </c>
      <c r="G131" s="2" t="s">
        <v>3</v>
      </c>
    </row>
    <row r="132" spans="1:7" x14ac:dyDescent="0.3">
      <c r="A132" s="2" t="s">
        <v>132</v>
      </c>
      <c r="B132" s="2">
        <f>2^D132</f>
        <v>0.41781587004329696</v>
      </c>
      <c r="C132" s="2">
        <f t="shared" si="2"/>
        <v>2.3933987952548885</v>
      </c>
      <c r="D132" s="2">
        <v>-1.2590608030617301</v>
      </c>
      <c r="E132" s="2">
        <v>3.3217334625550501E-3</v>
      </c>
      <c r="F132" s="2">
        <v>6.73276083539384E-3</v>
      </c>
      <c r="G132" s="2" t="s">
        <v>1</v>
      </c>
    </row>
    <row r="133" spans="1:7" x14ac:dyDescent="0.3">
      <c r="A133" s="2" t="s">
        <v>133</v>
      </c>
      <c r="B133" s="2">
        <f>2^D133</f>
        <v>0.11312213232811018</v>
      </c>
      <c r="C133" s="2">
        <f t="shared" si="2"/>
        <v>8.8400030959415172</v>
      </c>
      <c r="D133" s="2">
        <v>-3.1440468748767398</v>
      </c>
      <c r="E133" s="3">
        <v>7.7734465259521101E-12</v>
      </c>
      <c r="F133" s="3">
        <v>1.04663905010141E-10</v>
      </c>
      <c r="G133" s="2" t="s">
        <v>1</v>
      </c>
    </row>
    <row r="134" spans="1:7" x14ac:dyDescent="0.3">
      <c r="A134" s="2" t="s">
        <v>134</v>
      </c>
      <c r="B134" s="2">
        <f>2^D134</f>
        <v>7.9750491410146021E-2</v>
      </c>
      <c r="C134" s="2">
        <f t="shared" si="2"/>
        <v>12.539107688467208</v>
      </c>
      <c r="D134" s="2">
        <v>-3.6483627812069801</v>
      </c>
      <c r="E134" s="3">
        <v>3.8180054685227703E-15</v>
      </c>
      <c r="F134" s="3">
        <v>9.5959204108872303E-14</v>
      </c>
      <c r="G134" s="2" t="s">
        <v>1</v>
      </c>
    </row>
    <row r="135" spans="1:7" x14ac:dyDescent="0.3">
      <c r="A135" s="2" t="s">
        <v>135</v>
      </c>
      <c r="B135" s="2">
        <f>2^D135</f>
        <v>2.0588610578479503</v>
      </c>
      <c r="C135" s="2">
        <f t="shared" si="2"/>
        <v>0.48570543222827395</v>
      </c>
      <c r="D135" s="2">
        <v>1.04184647304093</v>
      </c>
      <c r="E135" s="3">
        <v>5.4505697047804399E-5</v>
      </c>
      <c r="F135" s="2">
        <v>1.58066521438633E-4</v>
      </c>
      <c r="G135" s="2" t="s">
        <v>3</v>
      </c>
    </row>
    <row r="136" spans="1:7" x14ac:dyDescent="0.3">
      <c r="A136" s="2" t="s">
        <v>136</v>
      </c>
      <c r="B136" s="2">
        <f>2^D136</f>
        <v>6.353780461516676</v>
      </c>
      <c r="C136" s="2">
        <f t="shared" si="2"/>
        <v>0.15738661511154817</v>
      </c>
      <c r="D136" s="2">
        <v>2.6676152423093602</v>
      </c>
      <c r="E136" s="3">
        <v>6.4908406896579201E-9</v>
      </c>
      <c r="F136" s="3">
        <v>3.9468499032274798E-8</v>
      </c>
      <c r="G136" s="2" t="s">
        <v>3</v>
      </c>
    </row>
    <row r="137" spans="1:7" x14ac:dyDescent="0.3">
      <c r="A137" s="2" t="s">
        <v>137</v>
      </c>
      <c r="B137" s="2">
        <f>2^D137</f>
        <v>0.43050543041437922</v>
      </c>
      <c r="C137" s="2">
        <f t="shared" si="2"/>
        <v>2.3228510707459806</v>
      </c>
      <c r="D137" s="2">
        <v>-1.21589665893195</v>
      </c>
      <c r="E137" s="2">
        <v>6.6801899039143501E-3</v>
      </c>
      <c r="F137" s="2">
        <v>1.27839167196736E-2</v>
      </c>
      <c r="G137" s="2" t="s">
        <v>1</v>
      </c>
    </row>
    <row r="138" spans="1:7" x14ac:dyDescent="0.3">
      <c r="A138" s="2" t="s">
        <v>138</v>
      </c>
      <c r="B138" s="2">
        <f>2^D138</f>
        <v>0.22476855914142319</v>
      </c>
      <c r="C138" s="2">
        <f t="shared" si="2"/>
        <v>4.4490208231072268</v>
      </c>
      <c r="D138" s="2">
        <v>-2.1534878508902402</v>
      </c>
      <c r="E138" s="3">
        <v>2.5477658163710798E-10</v>
      </c>
      <c r="F138" s="3">
        <v>2.04363343142957E-9</v>
      </c>
      <c r="G138" s="2" t="s">
        <v>1</v>
      </c>
    </row>
    <row r="139" spans="1:7" x14ac:dyDescent="0.3">
      <c r="A139" s="2" t="s">
        <v>139</v>
      </c>
      <c r="B139" s="2">
        <f>2^D139</f>
        <v>10.037161585593065</v>
      </c>
      <c r="C139" s="2">
        <f t="shared" si="2"/>
        <v>9.962976001456024E-2</v>
      </c>
      <c r="D139" s="2">
        <v>3.3272794413331002</v>
      </c>
      <c r="E139" s="3">
        <v>5.4863257618128497E-12</v>
      </c>
      <c r="F139" s="3">
        <v>7.9551723546286302E-11</v>
      </c>
      <c r="G139" s="2" t="s">
        <v>3</v>
      </c>
    </row>
    <row r="140" spans="1:7" x14ac:dyDescent="0.3">
      <c r="A140" s="2" t="s">
        <v>140</v>
      </c>
      <c r="B140" s="2">
        <f>2^D140</f>
        <v>4.7636472164264587</v>
      </c>
      <c r="C140" s="2">
        <f t="shared" si="2"/>
        <v>0.20992318586307263</v>
      </c>
      <c r="D140" s="2">
        <v>2.2520665748397901</v>
      </c>
      <c r="E140" s="2">
        <v>2.3473296489513701E-3</v>
      </c>
      <c r="F140" s="2">
        <v>4.8891893793075502E-3</v>
      </c>
      <c r="G140" s="2" t="s">
        <v>3</v>
      </c>
    </row>
    <row r="141" spans="1:7" x14ac:dyDescent="0.3">
      <c r="A141" s="2" t="s">
        <v>141</v>
      </c>
      <c r="B141" s="2">
        <f>2^D141</f>
        <v>0.38137869416715742</v>
      </c>
      <c r="C141" s="2">
        <f t="shared" si="2"/>
        <v>2.6220657191764944</v>
      </c>
      <c r="D141" s="2">
        <v>-1.3907038455679901</v>
      </c>
      <c r="E141" s="2">
        <v>7.5641178154797902E-4</v>
      </c>
      <c r="F141" s="2">
        <v>1.7075882733148999E-3</v>
      </c>
      <c r="G141" s="2" t="s">
        <v>1</v>
      </c>
    </row>
    <row r="142" spans="1:7" x14ac:dyDescent="0.3">
      <c r="A142" s="2" t="s">
        <v>142</v>
      </c>
      <c r="B142" s="2">
        <f>2^D142</f>
        <v>6.2095775799683821</v>
      </c>
      <c r="C142" s="2">
        <f t="shared" si="2"/>
        <v>0.16104155027000916</v>
      </c>
      <c r="D142" s="2">
        <v>2.6344951293132302</v>
      </c>
      <c r="E142" s="3">
        <v>4.7147240007248102E-11</v>
      </c>
      <c r="F142" s="3">
        <v>5.0784312807807197E-10</v>
      </c>
      <c r="G142" s="2" t="s">
        <v>3</v>
      </c>
    </row>
    <row r="143" spans="1:7" x14ac:dyDescent="0.3">
      <c r="A143" s="2" t="s">
        <v>143</v>
      </c>
      <c r="B143" s="2">
        <f>2^D143</f>
        <v>0.38072895374442084</v>
      </c>
      <c r="C143" s="2">
        <f t="shared" si="2"/>
        <v>2.6265404565771191</v>
      </c>
      <c r="D143" s="2">
        <v>-1.39316380648146</v>
      </c>
      <c r="E143" s="2">
        <v>5.5442191125641899E-4</v>
      </c>
      <c r="F143" s="2">
        <v>1.3313188569660499E-3</v>
      </c>
      <c r="G143" s="2" t="s">
        <v>1</v>
      </c>
    </row>
    <row r="144" spans="1:7" x14ac:dyDescent="0.3">
      <c r="A144" s="2" t="s">
        <v>144</v>
      </c>
      <c r="B144" s="2">
        <f>2^D144</f>
        <v>0.13968999110941449</v>
      </c>
      <c r="C144" s="2">
        <f t="shared" si="2"/>
        <v>7.1587090245909852</v>
      </c>
      <c r="D144" s="2">
        <v>-2.83969944059747</v>
      </c>
      <c r="E144" s="3">
        <v>7.1335165163707601E-5</v>
      </c>
      <c r="F144" s="2">
        <v>1.9774527401998399E-4</v>
      </c>
      <c r="G144" s="2" t="s">
        <v>1</v>
      </c>
    </row>
    <row r="145" spans="1:7" x14ac:dyDescent="0.3">
      <c r="A145" s="2" t="s">
        <v>145</v>
      </c>
      <c r="B145" s="2">
        <f>2^D145</f>
        <v>9.3088105775754673E-2</v>
      </c>
      <c r="C145" s="2">
        <f t="shared" si="2"/>
        <v>10.742510997150999</v>
      </c>
      <c r="D145" s="2">
        <v>-3.42525934889259</v>
      </c>
      <c r="E145" s="3">
        <v>3.0353233359390197E-11</v>
      </c>
      <c r="F145" s="3">
        <v>3.3656379342617998E-10</v>
      </c>
      <c r="G145" s="2" t="s">
        <v>1</v>
      </c>
    </row>
    <row r="146" spans="1:7" x14ac:dyDescent="0.3">
      <c r="A146" s="2" t="s">
        <v>146</v>
      </c>
      <c r="B146" s="2">
        <f>2^D146</f>
        <v>0.30599029117399673</v>
      </c>
      <c r="C146" s="2">
        <f t="shared" si="2"/>
        <v>3.2680775463930165</v>
      </c>
      <c r="D146" s="2">
        <v>-1.7084422167973401</v>
      </c>
      <c r="E146" s="3">
        <v>5.8757666052216202E-5</v>
      </c>
      <c r="F146" s="2">
        <v>1.6655368497507899E-4</v>
      </c>
      <c r="G146" s="2" t="s">
        <v>1</v>
      </c>
    </row>
    <row r="147" spans="1:7" x14ac:dyDescent="0.3">
      <c r="A147" s="2" t="s">
        <v>147</v>
      </c>
      <c r="B147" s="2">
        <f>2^D147</f>
        <v>3.6195062595174212</v>
      </c>
      <c r="C147" s="2">
        <f t="shared" si="2"/>
        <v>0.27628077652042166</v>
      </c>
      <c r="D147" s="2">
        <v>1.85579291125118</v>
      </c>
      <c r="E147" s="2">
        <v>1.65381967374366E-3</v>
      </c>
      <c r="F147" s="2">
        <v>3.4638334277853401E-3</v>
      </c>
      <c r="G147" s="2" t="s">
        <v>3</v>
      </c>
    </row>
    <row r="148" spans="1:7" x14ac:dyDescent="0.3">
      <c r="A148" s="2" t="s">
        <v>148</v>
      </c>
      <c r="B148" s="2">
        <f>2^D148</f>
        <v>2.0806707379612424</v>
      </c>
      <c r="C148" s="2">
        <f t="shared" si="2"/>
        <v>0.48061424700952732</v>
      </c>
      <c r="D148" s="2">
        <v>1.0570486794921099</v>
      </c>
      <c r="E148" s="2">
        <v>7.3405356165352599E-3</v>
      </c>
      <c r="F148" s="2">
        <v>1.3906441846401E-2</v>
      </c>
      <c r="G148" s="2" t="s">
        <v>3</v>
      </c>
    </row>
    <row r="149" spans="1:7" x14ac:dyDescent="0.3">
      <c r="A149" s="2" t="s">
        <v>149</v>
      </c>
      <c r="B149" s="2">
        <f>2^D149</f>
        <v>6.7813292186127194</v>
      </c>
      <c r="C149" s="2">
        <f t="shared" si="2"/>
        <v>0.14746371511580639</v>
      </c>
      <c r="D149" s="2">
        <v>2.7615680859201901</v>
      </c>
      <c r="E149" s="3">
        <v>1.3062373775773501E-13</v>
      </c>
      <c r="F149" s="3">
        <v>2.5918499544561101E-12</v>
      </c>
      <c r="G149" s="2" t="s">
        <v>3</v>
      </c>
    </row>
    <row r="150" spans="1:7" x14ac:dyDescent="0.3">
      <c r="A150" s="2" t="s">
        <v>150</v>
      </c>
      <c r="B150" s="2">
        <f>2^D150</f>
        <v>0.16105861727270421</v>
      </c>
      <c r="C150" s="2">
        <f t="shared" si="2"/>
        <v>6.2089195656436162</v>
      </c>
      <c r="D150" s="2">
        <v>-2.6343422422137799</v>
      </c>
      <c r="E150" s="3">
        <v>3.0465537676001898E-7</v>
      </c>
      <c r="F150" s="3">
        <v>1.33552415161078E-6</v>
      </c>
      <c r="G150" s="2" t="s">
        <v>1</v>
      </c>
    </row>
    <row r="151" spans="1:7" x14ac:dyDescent="0.3">
      <c r="A151" s="2" t="s">
        <v>151</v>
      </c>
      <c r="B151" s="2">
        <f>2^D151</f>
        <v>3.9097945326423829</v>
      </c>
      <c r="C151" s="2">
        <f t="shared" si="2"/>
        <v>0.25576791610176081</v>
      </c>
      <c r="D151" s="2">
        <v>1.9670927930756801</v>
      </c>
      <c r="E151" s="3">
        <v>4.5554493004183203E-9</v>
      </c>
      <c r="F151" s="3">
        <v>2.81541702665198E-8</v>
      </c>
      <c r="G151" s="2" t="s">
        <v>3</v>
      </c>
    </row>
    <row r="152" spans="1:7" x14ac:dyDescent="0.3">
      <c r="A152" s="2" t="s">
        <v>152</v>
      </c>
      <c r="B152" s="2">
        <f>2^D152</f>
        <v>1.5988903275014957E-2</v>
      </c>
      <c r="C152" s="2">
        <f t="shared" si="2"/>
        <v>62.54337666565592</v>
      </c>
      <c r="D152" s="2">
        <v>-5.96678520617606</v>
      </c>
      <c r="E152" s="3">
        <v>3.43579316925026E-13</v>
      </c>
      <c r="F152" s="3">
        <v>5.8877001127606799E-12</v>
      </c>
      <c r="G152" s="2" t="s">
        <v>1</v>
      </c>
    </row>
    <row r="153" spans="1:7" x14ac:dyDescent="0.3">
      <c r="A153" s="2" t="s">
        <v>153</v>
      </c>
      <c r="B153" s="2">
        <f>2^D153</f>
        <v>4.3681095040044617</v>
      </c>
      <c r="C153" s="2">
        <f t="shared" si="2"/>
        <v>0.22893198970475687</v>
      </c>
      <c r="D153" s="2">
        <v>2.12700902358926</v>
      </c>
      <c r="E153" s="3">
        <v>6.8317043341381604E-6</v>
      </c>
      <c r="F153" s="3">
        <v>2.2792500300620201E-5</v>
      </c>
      <c r="G153" s="2" t="s">
        <v>3</v>
      </c>
    </row>
    <row r="154" spans="1:7" x14ac:dyDescent="0.3">
      <c r="A154" s="2" t="s">
        <v>154</v>
      </c>
      <c r="B154" s="2">
        <f>2^D154</f>
        <v>2.3816032295814895</v>
      </c>
      <c r="C154" s="2">
        <f t="shared" si="2"/>
        <v>0.41988522167721715</v>
      </c>
      <c r="D154" s="2">
        <v>1.25193308306163</v>
      </c>
      <c r="E154" s="2">
        <v>1.0551825008989201E-2</v>
      </c>
      <c r="F154" s="2">
        <v>1.9310864215480301E-2</v>
      </c>
      <c r="G154" s="2" t="s">
        <v>3</v>
      </c>
    </row>
    <row r="155" spans="1:7" x14ac:dyDescent="0.3">
      <c r="A155" s="2" t="s">
        <v>155</v>
      </c>
      <c r="B155" s="2">
        <f>2^D155</f>
        <v>3.7933210006379445</v>
      </c>
      <c r="C155" s="2">
        <f t="shared" si="2"/>
        <v>0.26362124371542095</v>
      </c>
      <c r="D155" s="2">
        <v>1.9234614613851999</v>
      </c>
      <c r="E155" s="3">
        <v>4.4896991256077398E-8</v>
      </c>
      <c r="F155" s="3">
        <v>2.3839670004987601E-7</v>
      </c>
      <c r="G155" s="2" t="s">
        <v>3</v>
      </c>
    </row>
    <row r="156" spans="1:7" x14ac:dyDescent="0.3">
      <c r="A156" s="2" t="s">
        <v>156</v>
      </c>
      <c r="B156" s="2">
        <f>2^D156</f>
        <v>0.34983805320266792</v>
      </c>
      <c r="C156" s="2">
        <f t="shared" si="2"/>
        <v>2.8584654838011025</v>
      </c>
      <c r="D156" s="2">
        <v>-1.51524086971906</v>
      </c>
      <c r="E156" s="3">
        <v>4.4104053937469003E-5</v>
      </c>
      <c r="F156" s="2">
        <v>1.3007122368884199E-4</v>
      </c>
      <c r="G156" s="2" t="s">
        <v>1</v>
      </c>
    </row>
    <row r="157" spans="1:7" x14ac:dyDescent="0.3">
      <c r="A157" s="2" t="s">
        <v>157</v>
      </c>
      <c r="B157" s="2">
        <f>2^D157</f>
        <v>6.9811791782833962E-2</v>
      </c>
      <c r="C157" s="2">
        <f t="shared" si="2"/>
        <v>14.324227676475283</v>
      </c>
      <c r="D157" s="2">
        <v>-3.84038544976088</v>
      </c>
      <c r="E157" s="3">
        <v>5.0274212416677303E-6</v>
      </c>
      <c r="F157" s="3">
        <v>1.7388420257878299E-5</v>
      </c>
      <c r="G157" s="2" t="s">
        <v>1</v>
      </c>
    </row>
    <row r="158" spans="1:7" x14ac:dyDescent="0.3">
      <c r="A158" s="2" t="s">
        <v>158</v>
      </c>
      <c r="B158" s="2">
        <f>2^D158</f>
        <v>0.1699347259013389</v>
      </c>
      <c r="C158" s="2">
        <f t="shared" si="2"/>
        <v>5.8846124280718373</v>
      </c>
      <c r="D158" s="2">
        <v>-2.55694739971374</v>
      </c>
      <c r="E158" s="3">
        <v>3.9869240469975103E-5</v>
      </c>
      <c r="F158" s="2">
        <v>1.20245629257445E-4</v>
      </c>
      <c r="G158" s="2" t="s">
        <v>1</v>
      </c>
    </row>
    <row r="159" spans="1:7" x14ac:dyDescent="0.3">
      <c r="A159" s="2" t="s">
        <v>159</v>
      </c>
      <c r="B159" s="2">
        <f>2^D159</f>
        <v>2.1229317418589981</v>
      </c>
      <c r="C159" s="2">
        <f t="shared" si="2"/>
        <v>0.47104670408494859</v>
      </c>
      <c r="D159" s="2">
        <v>1.0860579853437899</v>
      </c>
      <c r="E159" s="2">
        <v>2.2839213860033299E-2</v>
      </c>
      <c r="F159" s="2">
        <v>3.9497172592809798E-2</v>
      </c>
      <c r="G159" s="2" t="s">
        <v>3</v>
      </c>
    </row>
    <row r="160" spans="1:7" x14ac:dyDescent="0.3">
      <c r="A160" s="2" t="s">
        <v>160</v>
      </c>
      <c r="B160" s="2">
        <f>2^D160</f>
        <v>0.45411190145685593</v>
      </c>
      <c r="C160" s="2">
        <f t="shared" si="2"/>
        <v>2.2021004003459432</v>
      </c>
      <c r="D160" s="2">
        <v>-1.1388802471852699</v>
      </c>
      <c r="E160" s="2">
        <v>2.53860286301738E-2</v>
      </c>
      <c r="F160" s="2">
        <v>4.3305578251472902E-2</v>
      </c>
      <c r="G160" s="2" t="s">
        <v>1</v>
      </c>
    </row>
    <row r="161" spans="1:7" x14ac:dyDescent="0.3">
      <c r="A161" s="2" t="s">
        <v>161</v>
      </c>
      <c r="B161" s="2">
        <f>2^D161</f>
        <v>5.0773044399647453</v>
      </c>
      <c r="C161" s="2">
        <f t="shared" si="2"/>
        <v>0.19695490231563573</v>
      </c>
      <c r="D161" s="2">
        <v>2.3440627680169701</v>
      </c>
      <c r="E161" s="3">
        <v>9.6266669953490204E-12</v>
      </c>
      <c r="F161" s="3">
        <v>1.24621547873454E-10</v>
      </c>
      <c r="G161" s="2" t="s">
        <v>3</v>
      </c>
    </row>
    <row r="162" spans="1:7" x14ac:dyDescent="0.3">
      <c r="A162" s="2" t="s">
        <v>162</v>
      </c>
      <c r="B162" s="2">
        <f>2^D162</f>
        <v>0.14305452796802876</v>
      </c>
      <c r="C162" s="2">
        <f t="shared" si="2"/>
        <v>6.9903414747101884</v>
      </c>
      <c r="D162" s="2">
        <v>-2.8053629322585198</v>
      </c>
      <c r="E162" s="2">
        <v>6.0418321509551299E-3</v>
      </c>
      <c r="F162" s="2">
        <v>1.16808754918466E-2</v>
      </c>
      <c r="G162" s="2" t="s">
        <v>1</v>
      </c>
    </row>
    <row r="163" spans="1:7" x14ac:dyDescent="0.3">
      <c r="A163" s="2" t="s">
        <v>163</v>
      </c>
      <c r="B163" s="2">
        <f>2^D163</f>
        <v>3.4218848167686655</v>
      </c>
      <c r="C163" s="2">
        <f t="shared" si="2"/>
        <v>0.29223660454600403</v>
      </c>
      <c r="D163" s="2">
        <v>1.7747911984382601</v>
      </c>
      <c r="E163" s="2">
        <v>7.38499444387043E-4</v>
      </c>
      <c r="F163" s="2">
        <v>1.6873593365691799E-3</v>
      </c>
      <c r="G163" s="2" t="s">
        <v>3</v>
      </c>
    </row>
    <row r="164" spans="1:7" x14ac:dyDescent="0.3">
      <c r="A164" s="2" t="s">
        <v>164</v>
      </c>
      <c r="B164" s="2">
        <f>2^D164</f>
        <v>9.9020219741970422E-2</v>
      </c>
      <c r="C164" s="2">
        <f t="shared" si="2"/>
        <v>10.098947493813155</v>
      </c>
      <c r="D164" s="2">
        <v>-3.3361330388961901</v>
      </c>
      <c r="E164" s="3">
        <v>1.15239868864607E-8</v>
      </c>
      <c r="F164" s="3">
        <v>6.7179927232238299E-8</v>
      </c>
      <c r="G164" s="2" t="s">
        <v>1</v>
      </c>
    </row>
    <row r="165" spans="1:7" x14ac:dyDescent="0.3">
      <c r="A165" s="2" t="s">
        <v>165</v>
      </c>
      <c r="B165" s="2">
        <f>2^D165</f>
        <v>2.8274948596710923</v>
      </c>
      <c r="C165" s="2">
        <f t="shared" si="2"/>
        <v>0.35366996215028479</v>
      </c>
      <c r="D165" s="2">
        <v>1.4995244014268501</v>
      </c>
      <c r="E165" s="3">
        <v>3.5117024774693502E-7</v>
      </c>
      <c r="F165" s="3">
        <v>1.52173774023672E-6</v>
      </c>
      <c r="G165" s="2" t="s">
        <v>3</v>
      </c>
    </row>
    <row r="166" spans="1:7" x14ac:dyDescent="0.3">
      <c r="A166" s="2" t="s">
        <v>166</v>
      </c>
      <c r="B166" s="2">
        <f>2^D166</f>
        <v>0.10774944876513802</v>
      </c>
      <c r="C166" s="2">
        <f t="shared" si="2"/>
        <v>9.2807899387003339</v>
      </c>
      <c r="D166" s="2">
        <v>-3.2142476062304</v>
      </c>
      <c r="E166" s="3">
        <v>2.71501983613507E-5</v>
      </c>
      <c r="F166" s="3">
        <v>8.4591940349001903E-5</v>
      </c>
      <c r="G166" s="2" t="s">
        <v>1</v>
      </c>
    </row>
    <row r="167" spans="1:7" x14ac:dyDescent="0.3">
      <c r="A167" s="2" t="s">
        <v>167</v>
      </c>
      <c r="B167" s="2">
        <f>2^D167</f>
        <v>4.5338863330933279</v>
      </c>
      <c r="C167" s="2">
        <f t="shared" si="2"/>
        <v>0.22056133006707548</v>
      </c>
      <c r="D167" s="2">
        <v>2.18074822241126</v>
      </c>
      <c r="E167" s="3">
        <v>4.7015942391893601E-6</v>
      </c>
      <c r="F167" s="3">
        <v>1.6412046557170301E-5</v>
      </c>
      <c r="G167" s="2" t="s">
        <v>3</v>
      </c>
    </row>
    <row r="168" spans="1:7" x14ac:dyDescent="0.3">
      <c r="A168" s="2" t="s">
        <v>168</v>
      </c>
      <c r="B168" s="2">
        <f>2^D168</f>
        <v>4.0379796374002123E-2</v>
      </c>
      <c r="C168" s="2">
        <f t="shared" si="2"/>
        <v>24.764859900181015</v>
      </c>
      <c r="D168" s="2">
        <v>-4.63022255426527</v>
      </c>
      <c r="E168" s="3">
        <v>3.6323610825307402E-8</v>
      </c>
      <c r="F168" s="3">
        <v>1.95628589730584E-7</v>
      </c>
      <c r="G168" s="2" t="s">
        <v>1</v>
      </c>
    </row>
    <row r="169" spans="1:7" x14ac:dyDescent="0.3">
      <c r="A169" s="2" t="s">
        <v>169</v>
      </c>
      <c r="B169" s="2">
        <f>2^D169</f>
        <v>0.29944801837234025</v>
      </c>
      <c r="C169" s="2">
        <f t="shared" si="2"/>
        <v>3.3394777679128871</v>
      </c>
      <c r="D169" s="2">
        <v>-1.7396225097203599</v>
      </c>
      <c r="E169" s="2">
        <v>1.6265922770740401E-2</v>
      </c>
      <c r="F169" s="2">
        <v>2.89257211536279E-2</v>
      </c>
      <c r="G169" s="2" t="s">
        <v>1</v>
      </c>
    </row>
    <row r="170" spans="1:7" x14ac:dyDescent="0.3">
      <c r="A170" s="2" t="s">
        <v>170</v>
      </c>
      <c r="B170" s="2">
        <f>2^D170</f>
        <v>0.21771451192182811</v>
      </c>
      <c r="C170" s="2">
        <f t="shared" si="2"/>
        <v>4.5931710806629962</v>
      </c>
      <c r="D170" s="2">
        <v>-2.1994905202510999</v>
      </c>
      <c r="E170" s="2">
        <v>1.12097820618464E-4</v>
      </c>
      <c r="F170" s="2">
        <v>3.04035096209792E-4</v>
      </c>
      <c r="G170" s="2" t="s">
        <v>1</v>
      </c>
    </row>
    <row r="171" spans="1:7" x14ac:dyDescent="0.3">
      <c r="A171" s="2" t="s">
        <v>171</v>
      </c>
      <c r="B171" s="2">
        <f>2^D171</f>
        <v>0.11791402338063156</v>
      </c>
      <c r="C171" s="2">
        <f t="shared" si="2"/>
        <v>8.4807554803889342</v>
      </c>
      <c r="D171" s="2">
        <v>-3.0841927882864502</v>
      </c>
      <c r="E171" s="2">
        <v>3.2365601641171402E-4</v>
      </c>
      <c r="F171" s="2">
        <v>8.0806833236567004E-4</v>
      </c>
      <c r="G171" s="2" t="s">
        <v>1</v>
      </c>
    </row>
    <row r="172" spans="1:7" x14ac:dyDescent="0.3">
      <c r="A172" s="2" t="s">
        <v>172</v>
      </c>
      <c r="B172" s="2">
        <f>2^D172</f>
        <v>7.2451525771841455E-2</v>
      </c>
      <c r="C172" s="2">
        <f t="shared" si="2"/>
        <v>13.802331825959332</v>
      </c>
      <c r="D172" s="2">
        <v>-3.7868401176558599</v>
      </c>
      <c r="E172" s="3">
        <v>1.9578675610349599E-6</v>
      </c>
      <c r="F172" s="3">
        <v>7.4557178839412198E-6</v>
      </c>
      <c r="G172" s="2" t="s">
        <v>1</v>
      </c>
    </row>
    <row r="173" spans="1:7" x14ac:dyDescent="0.3">
      <c r="A173" s="2" t="s">
        <v>173</v>
      </c>
      <c r="B173" s="2">
        <f>2^D173</f>
        <v>0.13870885652007894</v>
      </c>
      <c r="C173" s="2">
        <f t="shared" si="2"/>
        <v>7.2093449912857146</v>
      </c>
      <c r="D173" s="2">
        <v>-2.8498681886268802</v>
      </c>
      <c r="E173" s="3">
        <v>1.05838581063471E-5</v>
      </c>
      <c r="F173" s="3">
        <v>3.4397538845627999E-5</v>
      </c>
      <c r="G173" s="2" t="s">
        <v>1</v>
      </c>
    </row>
    <row r="174" spans="1:7" x14ac:dyDescent="0.3">
      <c r="A174" s="2" t="s">
        <v>174</v>
      </c>
      <c r="B174" s="2">
        <f>2^D174</f>
        <v>8.6677840598522404E-2</v>
      </c>
      <c r="C174" s="2">
        <f t="shared" si="2"/>
        <v>11.536974076590539</v>
      </c>
      <c r="D174" s="2">
        <v>-3.5281929776976502</v>
      </c>
      <c r="E174" s="3">
        <v>1.3812309949488301E-7</v>
      </c>
      <c r="F174" s="3">
        <v>6.5914441151355398E-7</v>
      </c>
      <c r="G174" s="2" t="s">
        <v>1</v>
      </c>
    </row>
    <row r="175" spans="1:7" x14ac:dyDescent="0.3">
      <c r="A175" s="2" t="s">
        <v>175</v>
      </c>
      <c r="B175" s="2">
        <f>2^D175</f>
        <v>4.2444316810894298</v>
      </c>
      <c r="C175" s="2">
        <f t="shared" si="2"/>
        <v>0.23560280271570475</v>
      </c>
      <c r="D175" s="2">
        <v>2.08557139341</v>
      </c>
      <c r="E175" s="3">
        <v>6.5360801688454104E-5</v>
      </c>
      <c r="F175" s="2">
        <v>1.83888225645875E-4</v>
      </c>
      <c r="G175" s="2" t="s">
        <v>3</v>
      </c>
    </row>
    <row r="176" spans="1:7" x14ac:dyDescent="0.3">
      <c r="A176" s="2" t="s">
        <v>176</v>
      </c>
      <c r="B176" s="2">
        <f>2^D176</f>
        <v>0.10541789981115504</v>
      </c>
      <c r="C176" s="2">
        <f t="shared" si="2"/>
        <v>9.4860550418040361</v>
      </c>
      <c r="D176" s="2">
        <v>-3.2458082395229999</v>
      </c>
      <c r="E176" s="3">
        <v>9.2370838237414303E-6</v>
      </c>
      <c r="F176" s="3">
        <v>3.02815704482654E-5</v>
      </c>
      <c r="G176" s="2" t="s">
        <v>1</v>
      </c>
    </row>
    <row r="177" spans="1:7" x14ac:dyDescent="0.3">
      <c r="A177" s="2" t="s">
        <v>177</v>
      </c>
      <c r="B177" s="2">
        <f>2^D177</f>
        <v>0.16151048433246418</v>
      </c>
      <c r="C177" s="2">
        <f t="shared" si="2"/>
        <v>6.1915485185564298</v>
      </c>
      <c r="D177" s="2">
        <v>-2.6303002754572899</v>
      </c>
      <c r="E177" s="3">
        <v>2.89111094025006E-5</v>
      </c>
      <c r="F177" s="3">
        <v>8.8613725567013996E-5</v>
      </c>
      <c r="G177" s="2" t="s">
        <v>1</v>
      </c>
    </row>
    <row r="178" spans="1:7" x14ac:dyDescent="0.3">
      <c r="A178" s="2" t="s">
        <v>178</v>
      </c>
      <c r="B178" s="2">
        <f>2^D178</f>
        <v>0.1546644049299396</v>
      </c>
      <c r="C178" s="2">
        <f t="shared" si="2"/>
        <v>6.4656117899460019</v>
      </c>
      <c r="D178" s="2">
        <v>-2.6927868873691501</v>
      </c>
      <c r="E178" s="2">
        <v>3.9371187843146801E-4</v>
      </c>
      <c r="F178" s="2">
        <v>9.6382713096534805E-4</v>
      </c>
      <c r="G178" s="2" t="s">
        <v>1</v>
      </c>
    </row>
    <row r="179" spans="1:7" x14ac:dyDescent="0.3">
      <c r="A179" s="2" t="s">
        <v>179</v>
      </c>
      <c r="B179" s="2">
        <f>2^D179</f>
        <v>7.7265172350680968</v>
      </c>
      <c r="C179" s="2">
        <f t="shared" si="2"/>
        <v>0.12942441847684388</v>
      </c>
      <c r="D179" s="2">
        <v>2.9498182589172899</v>
      </c>
      <c r="E179" s="3">
        <v>2.0640765157207002E-9</v>
      </c>
      <c r="F179" s="3">
        <v>1.34164973521846E-8</v>
      </c>
      <c r="G179" s="2" t="s">
        <v>3</v>
      </c>
    </row>
    <row r="180" spans="1:7" x14ac:dyDescent="0.3">
      <c r="A180" s="2" t="s">
        <v>180</v>
      </c>
      <c r="B180" s="2">
        <f>2^D180</f>
        <v>0.35615813621735037</v>
      </c>
      <c r="C180" s="2">
        <f t="shared" si="2"/>
        <v>2.8077415572214708</v>
      </c>
      <c r="D180" s="2">
        <v>-1.4894101467270999</v>
      </c>
      <c r="E180" s="2">
        <v>3.81051333234764E-3</v>
      </c>
      <c r="F180" s="2">
        <v>7.6008652184923796E-3</v>
      </c>
      <c r="G180" s="2" t="s">
        <v>1</v>
      </c>
    </row>
    <row r="181" spans="1:7" x14ac:dyDescent="0.3">
      <c r="A181" s="2" t="s">
        <v>181</v>
      </c>
      <c r="B181" s="2">
        <f>2^D181</f>
        <v>0.12358849292231623</v>
      </c>
      <c r="C181" s="2">
        <f t="shared" si="2"/>
        <v>8.0913681877209065</v>
      </c>
      <c r="D181" s="2">
        <v>-3.0163836718452202</v>
      </c>
      <c r="E181" s="3">
        <v>2.2422646684112601E-5</v>
      </c>
      <c r="F181" s="3">
        <v>7.1036452100087797E-5</v>
      </c>
      <c r="G181" s="2" t="s">
        <v>1</v>
      </c>
    </row>
    <row r="182" spans="1:7" x14ac:dyDescent="0.3">
      <c r="A182" s="2" t="s">
        <v>182</v>
      </c>
      <c r="B182" s="2">
        <f>2^D182</f>
        <v>4.4034610710135667E-2</v>
      </c>
      <c r="C182" s="2">
        <f t="shared" si="2"/>
        <v>22.709409345813178</v>
      </c>
      <c r="D182" s="2">
        <v>-4.5052182780370602</v>
      </c>
      <c r="E182" s="3">
        <v>3.8797776423647804E-6</v>
      </c>
      <c r="F182" s="3">
        <v>1.36698707586123E-5</v>
      </c>
      <c r="G182" s="2" t="s">
        <v>1</v>
      </c>
    </row>
    <row r="183" spans="1:7" x14ac:dyDescent="0.3">
      <c r="A183" s="2" t="s">
        <v>183</v>
      </c>
      <c r="B183" s="2">
        <f>2^D183</f>
        <v>0.13164204869270127</v>
      </c>
      <c r="C183" s="2">
        <f t="shared" si="2"/>
        <v>7.5963570145763297</v>
      </c>
      <c r="D183" s="2">
        <v>-2.9253077110502201</v>
      </c>
      <c r="E183" s="3">
        <v>2.2213653536417999E-5</v>
      </c>
      <c r="F183" s="3">
        <v>7.0970740535843997E-5</v>
      </c>
      <c r="G183" s="2" t="s">
        <v>1</v>
      </c>
    </row>
    <row r="184" spans="1:7" x14ac:dyDescent="0.3">
      <c r="A184" s="2" t="s">
        <v>184</v>
      </c>
      <c r="B184" s="2">
        <f>2^D184</f>
        <v>4.8947161967686519</v>
      </c>
      <c r="C184" s="2">
        <f t="shared" si="2"/>
        <v>0.20430193698669816</v>
      </c>
      <c r="D184" s="2">
        <v>2.2912252125594601</v>
      </c>
      <c r="E184" s="3">
        <v>2.7361147110148499E-7</v>
      </c>
      <c r="F184" s="3">
        <v>1.21354734829717E-6</v>
      </c>
      <c r="G184" s="2" t="s">
        <v>3</v>
      </c>
    </row>
    <row r="185" spans="1:7" x14ac:dyDescent="0.3">
      <c r="A185" s="2" t="s">
        <v>185</v>
      </c>
      <c r="B185" s="2">
        <f>2^D185</f>
        <v>2.7493735920855409</v>
      </c>
      <c r="C185" s="2">
        <f t="shared" si="2"/>
        <v>0.3637192133068568</v>
      </c>
      <c r="D185" s="2">
        <v>1.45910295735232</v>
      </c>
      <c r="E185" s="2">
        <v>5.7629835729905898E-4</v>
      </c>
      <c r="F185" s="2">
        <v>1.3750916500110499E-3</v>
      </c>
      <c r="G185" s="2" t="s">
        <v>3</v>
      </c>
    </row>
    <row r="186" spans="1:7" x14ac:dyDescent="0.3">
      <c r="A186" s="2" t="s">
        <v>186</v>
      </c>
      <c r="B186" s="2">
        <f>2^D186</f>
        <v>0.11571334619025543</v>
      </c>
      <c r="C186" s="2">
        <f t="shared" si="2"/>
        <v>8.6420454763774952</v>
      </c>
      <c r="D186" s="2">
        <v>-3.1113728227318198</v>
      </c>
      <c r="E186" s="3">
        <v>3.54955036684005E-6</v>
      </c>
      <c r="F186" s="3">
        <v>1.27445760790352E-5</v>
      </c>
      <c r="G186" s="2" t="s">
        <v>1</v>
      </c>
    </row>
    <row r="187" spans="1:7" x14ac:dyDescent="0.3">
      <c r="A187" s="2" t="s">
        <v>187</v>
      </c>
      <c r="B187" s="2">
        <f>2^D187</f>
        <v>0.28664196623518079</v>
      </c>
      <c r="C187" s="2">
        <f t="shared" si="2"/>
        <v>3.4886726920493256</v>
      </c>
      <c r="D187" s="2">
        <v>-1.80267824995195</v>
      </c>
      <c r="E187" s="2">
        <v>7.4212314292164804E-3</v>
      </c>
      <c r="F187" s="2">
        <v>1.39709817970306E-2</v>
      </c>
      <c r="G187" s="2" t="s">
        <v>1</v>
      </c>
    </row>
    <row r="188" spans="1:7" x14ac:dyDescent="0.3">
      <c r="A188" s="2" t="s">
        <v>188</v>
      </c>
      <c r="B188" s="2">
        <f>2^D188</f>
        <v>5.9921931749664026</v>
      </c>
      <c r="C188" s="2">
        <f t="shared" si="2"/>
        <v>0.16688380544500836</v>
      </c>
      <c r="D188" s="2">
        <v>2.58308413382233</v>
      </c>
      <c r="E188" s="3">
        <v>3.3774609064921701E-8</v>
      </c>
      <c r="F188" s="3">
        <v>1.8453663213732601E-7</v>
      </c>
      <c r="G188" s="2" t="s">
        <v>3</v>
      </c>
    </row>
    <row r="189" spans="1:7" x14ac:dyDescent="0.3">
      <c r="A189" s="2" t="s">
        <v>189</v>
      </c>
      <c r="B189" s="2">
        <f>2^D189</f>
        <v>3.0953362243357416E-2</v>
      </c>
      <c r="C189" s="2">
        <f t="shared" si="2"/>
        <v>32.306668081416575</v>
      </c>
      <c r="D189" s="2">
        <v>-5.0137600621329099</v>
      </c>
      <c r="E189" s="2">
        <v>1.24007335231452E-2</v>
      </c>
      <c r="F189" s="2">
        <v>2.2368787264238001E-2</v>
      </c>
      <c r="G189" s="2" t="s">
        <v>1</v>
      </c>
    </row>
    <row r="190" spans="1:7" x14ac:dyDescent="0.3">
      <c r="A190" s="2" t="s">
        <v>190</v>
      </c>
      <c r="B190" s="2">
        <f>2^D190</f>
        <v>2.1558890199362284</v>
      </c>
      <c r="C190" s="2">
        <f t="shared" si="2"/>
        <v>0.4638457688464781</v>
      </c>
      <c r="D190" s="2">
        <v>1.1082829134760299</v>
      </c>
      <c r="E190" s="2">
        <v>1.7860143760345299E-2</v>
      </c>
      <c r="F190" s="2">
        <v>3.1611615951409197E-2</v>
      </c>
      <c r="G190" s="2" t="s">
        <v>3</v>
      </c>
    </row>
    <row r="191" spans="1:7" x14ac:dyDescent="0.3">
      <c r="A191" s="2" t="s">
        <v>191</v>
      </c>
      <c r="B191" s="2">
        <f>2^D191</f>
        <v>3.3580468559233148</v>
      </c>
      <c r="C191" s="2">
        <f t="shared" si="2"/>
        <v>0.29779215207675952</v>
      </c>
      <c r="D191" s="2">
        <v>1.7476223608099599</v>
      </c>
      <c r="E191" s="2">
        <v>2.9159243514232601E-3</v>
      </c>
      <c r="F191" s="2">
        <v>6.00712284418889E-3</v>
      </c>
      <c r="G191" s="2" t="s">
        <v>3</v>
      </c>
    </row>
    <row r="192" spans="1:7" x14ac:dyDescent="0.3">
      <c r="A192" s="2" t="s">
        <v>192</v>
      </c>
      <c r="B192" s="2">
        <f>2^D192</f>
        <v>0.11293501335274662</v>
      </c>
      <c r="C192" s="2">
        <f t="shared" si="2"/>
        <v>8.8546498584681803</v>
      </c>
      <c r="D192" s="2">
        <v>-3.1464352592709202</v>
      </c>
      <c r="E192" s="2">
        <v>2.7175475814885601E-2</v>
      </c>
      <c r="F192" s="2">
        <v>4.5534019476497302E-2</v>
      </c>
      <c r="G192" s="2" t="s">
        <v>1</v>
      </c>
    </row>
    <row r="193" spans="1:7" x14ac:dyDescent="0.3">
      <c r="A193" s="2" t="s">
        <v>193</v>
      </c>
      <c r="B193" s="2">
        <f>2^D193</f>
        <v>2.6495690145011794</v>
      </c>
      <c r="C193" s="2">
        <f t="shared" si="2"/>
        <v>0.37741987263851845</v>
      </c>
      <c r="D193" s="2">
        <v>1.4057577063893101</v>
      </c>
      <c r="E193" s="2">
        <v>7.5680443485935996E-3</v>
      </c>
      <c r="F193" s="2">
        <v>1.41245184129692E-2</v>
      </c>
      <c r="G193" s="2" t="s">
        <v>3</v>
      </c>
    </row>
    <row r="194" spans="1:7" x14ac:dyDescent="0.3">
      <c r="A194" s="2" t="s">
        <v>194</v>
      </c>
      <c r="B194" s="2">
        <f>2^D194</f>
        <v>0.28093224599692029</v>
      </c>
      <c r="C194" s="2">
        <f t="shared" si="2"/>
        <v>3.5595771373677141</v>
      </c>
      <c r="D194" s="2">
        <v>-1.83170586533282</v>
      </c>
      <c r="E194" s="2">
        <v>1.46057896178803E-2</v>
      </c>
      <c r="F194" s="2">
        <v>2.60966004073028E-2</v>
      </c>
      <c r="G194" s="2" t="s">
        <v>1</v>
      </c>
    </row>
    <row r="195" spans="1:7" x14ac:dyDescent="0.3">
      <c r="A195" s="2" t="s">
        <v>195</v>
      </c>
      <c r="B195" s="2">
        <f>2^D195</f>
        <v>0.31087591193187941</v>
      </c>
      <c r="C195" s="2">
        <f t="shared" ref="C195:C207" si="3">1/B195</f>
        <v>3.216717544262885</v>
      </c>
      <c r="D195" s="2">
        <v>-1.6855892603979901</v>
      </c>
      <c r="E195" s="2">
        <v>1.4386532156041E-2</v>
      </c>
      <c r="F195" s="2">
        <v>2.5827250584892599E-2</v>
      </c>
      <c r="G195" s="2" t="s">
        <v>1</v>
      </c>
    </row>
    <row r="196" spans="1:7" x14ac:dyDescent="0.3">
      <c r="A196" s="2" t="s">
        <v>196</v>
      </c>
      <c r="B196" s="2">
        <f>2^D196</f>
        <v>3.8688569602380323</v>
      </c>
      <c r="C196" s="2">
        <f t="shared" si="3"/>
        <v>0.25847427554894009</v>
      </c>
      <c r="D196" s="2">
        <v>1.95190739030348</v>
      </c>
      <c r="E196" s="2">
        <v>4.7587013437020197E-3</v>
      </c>
      <c r="F196" s="2">
        <v>9.3439083675815708E-3</v>
      </c>
      <c r="G196" s="2" t="s">
        <v>3</v>
      </c>
    </row>
    <row r="197" spans="1:7" x14ac:dyDescent="0.3">
      <c r="A197" s="2" t="s">
        <v>197</v>
      </c>
      <c r="B197" s="2">
        <f>2^D197</f>
        <v>0.16102905244163665</v>
      </c>
      <c r="C197" s="2">
        <f t="shared" si="3"/>
        <v>6.2100595193059336</v>
      </c>
      <c r="D197" s="2">
        <v>-2.6346070957881098</v>
      </c>
      <c r="E197" s="2">
        <v>3.5018173951712299E-3</v>
      </c>
      <c r="F197" s="2">
        <v>7.0222614786146498E-3</v>
      </c>
      <c r="G197" s="2" t="s">
        <v>1</v>
      </c>
    </row>
    <row r="198" spans="1:7" x14ac:dyDescent="0.3">
      <c r="A198" s="2" t="s">
        <v>198</v>
      </c>
      <c r="B198" s="2">
        <f>2^D198</f>
        <v>5.606049382257744E-2</v>
      </c>
      <c r="C198" s="2">
        <f t="shared" si="3"/>
        <v>17.837873550754676</v>
      </c>
      <c r="D198" s="2">
        <v>-4.1568717370160604</v>
      </c>
      <c r="E198" s="2">
        <v>2.0086141292771E-4</v>
      </c>
      <c r="F198" s="2">
        <v>5.1866268954621096E-4</v>
      </c>
      <c r="G198" s="2" t="s">
        <v>1</v>
      </c>
    </row>
    <row r="199" spans="1:7" x14ac:dyDescent="0.3">
      <c r="A199" s="2" t="s">
        <v>199</v>
      </c>
      <c r="B199" s="2">
        <f>2^D199</f>
        <v>5.4614129655298687</v>
      </c>
      <c r="C199" s="2">
        <f t="shared" si="3"/>
        <v>0.18310279891148637</v>
      </c>
      <c r="D199" s="2">
        <v>2.4492742505306002</v>
      </c>
      <c r="E199" s="2">
        <v>7.1663301923291501E-4</v>
      </c>
      <c r="F199" s="2">
        <v>1.6574886395755201E-3</v>
      </c>
      <c r="G199" s="2" t="s">
        <v>3</v>
      </c>
    </row>
    <row r="200" spans="1:7" x14ac:dyDescent="0.3">
      <c r="A200" s="2" t="s">
        <v>200</v>
      </c>
      <c r="B200" s="2">
        <f>2^D200</f>
        <v>0.12683726812503154</v>
      </c>
      <c r="C200" s="2">
        <f t="shared" si="3"/>
        <v>7.8841180891269005</v>
      </c>
      <c r="D200" s="2">
        <v>-2.9789493853770699</v>
      </c>
      <c r="E200" s="2">
        <v>7.7753661231191504E-4</v>
      </c>
      <c r="F200" s="2">
        <v>1.7448291835809001E-3</v>
      </c>
      <c r="G200" s="2" t="s">
        <v>1</v>
      </c>
    </row>
    <row r="201" spans="1:7" x14ac:dyDescent="0.3">
      <c r="A201" s="2" t="s">
        <v>201</v>
      </c>
      <c r="B201" s="2">
        <f>2^D201</f>
        <v>4.5562427262768592</v>
      </c>
      <c r="C201" s="2">
        <f t="shared" si="3"/>
        <v>0.21947908837972543</v>
      </c>
      <c r="D201" s="2">
        <v>2.1878446062795902</v>
      </c>
      <c r="E201" s="2">
        <v>2.62303875009092E-2</v>
      </c>
      <c r="F201" s="2">
        <v>4.4344646133824002E-2</v>
      </c>
      <c r="G201" s="2" t="s">
        <v>3</v>
      </c>
    </row>
    <row r="202" spans="1:7" x14ac:dyDescent="0.3">
      <c r="A202" s="2" t="s">
        <v>202</v>
      </c>
      <c r="B202" s="2">
        <f>2^D202</f>
        <v>6.1521959628158029</v>
      </c>
      <c r="C202" s="2">
        <f t="shared" si="3"/>
        <v>0.1625435870450247</v>
      </c>
      <c r="D202" s="2">
        <v>2.6211014574739799</v>
      </c>
      <c r="E202" s="2">
        <v>2.6141574706169599E-2</v>
      </c>
      <c r="F202" s="2">
        <v>4.4344646133824002E-2</v>
      </c>
      <c r="G202" s="2" t="s">
        <v>3</v>
      </c>
    </row>
    <row r="203" spans="1:7" x14ac:dyDescent="0.3">
      <c r="A203" s="2" t="s">
        <v>203</v>
      </c>
      <c r="B203" s="2">
        <f>2^D203</f>
        <v>7.1677492254978121</v>
      </c>
      <c r="C203" s="2">
        <f t="shared" si="3"/>
        <v>0.13951380950141268</v>
      </c>
      <c r="D203" s="2">
        <v>2.8415201634195801</v>
      </c>
      <c r="E203" s="2">
        <v>7.4569331157326097E-4</v>
      </c>
      <c r="F203" s="2">
        <v>1.69353240038024E-3</v>
      </c>
      <c r="G203" s="2" t="s">
        <v>3</v>
      </c>
    </row>
    <row r="204" spans="1:7" x14ac:dyDescent="0.3">
      <c r="A204" s="2" t="s">
        <v>204</v>
      </c>
      <c r="B204" s="2">
        <f>2^D204</f>
        <v>4.1892914795387641E-2</v>
      </c>
      <c r="C204" s="2">
        <f t="shared" si="3"/>
        <v>23.87038488212567</v>
      </c>
      <c r="D204" s="2">
        <v>-4.5771499232700803</v>
      </c>
      <c r="E204" s="2">
        <v>7.2462783178435205E-4</v>
      </c>
      <c r="F204" s="2">
        <v>1.6657603206262201E-3</v>
      </c>
      <c r="G204" s="2" t="s">
        <v>1</v>
      </c>
    </row>
    <row r="205" spans="1:7" x14ac:dyDescent="0.3">
      <c r="A205" s="2" t="s">
        <v>205</v>
      </c>
      <c r="B205" s="2">
        <f>2^D205</f>
        <v>12.054167799470754</v>
      </c>
      <c r="C205" s="2">
        <f t="shared" si="3"/>
        <v>8.2958858432674684E-2</v>
      </c>
      <c r="D205" s="2">
        <v>3.5914601478999901</v>
      </c>
      <c r="E205" s="3">
        <v>8.9682993390314495E-7</v>
      </c>
      <c r="F205" s="3">
        <v>3.5968604795902699E-6</v>
      </c>
      <c r="G205" s="2" t="s">
        <v>3</v>
      </c>
    </row>
    <row r="206" spans="1:7" x14ac:dyDescent="0.3">
      <c r="A206" s="2" t="s">
        <v>206</v>
      </c>
      <c r="B206" s="2">
        <f>2^D206</f>
        <v>7.4159999583620833</v>
      </c>
      <c r="C206" s="2">
        <f t="shared" si="3"/>
        <v>0.13484358220261675</v>
      </c>
      <c r="D206" s="2">
        <v>2.89064123586328</v>
      </c>
      <c r="E206" s="2">
        <v>1.3647036051148199E-3</v>
      </c>
      <c r="F206" s="2">
        <v>2.8939083076744798E-3</v>
      </c>
      <c r="G206" s="2" t="s">
        <v>3</v>
      </c>
    </row>
    <row r="207" spans="1:7" x14ac:dyDescent="0.3">
      <c r="A207" s="2" t="s">
        <v>207</v>
      </c>
      <c r="B207" s="2">
        <f>2^D207</f>
        <v>9.0765173447917107</v>
      </c>
      <c r="C207" s="2">
        <f t="shared" si="3"/>
        <v>0.11017441624499515</v>
      </c>
      <c r="D207" s="2">
        <v>3.1821388423172299</v>
      </c>
      <c r="E207" s="2">
        <v>2.9233645036893803E-4</v>
      </c>
      <c r="F207" s="2">
        <v>7.3967007912140604E-4</v>
      </c>
      <c r="G207" s="2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C890E-FBE4-4611-BA29-F96E50BD24DD}">
  <dimension ref="A1:G194"/>
  <sheetViews>
    <sheetView workbookViewId="0">
      <selection activeCell="D1" sqref="D1"/>
    </sheetView>
  </sheetViews>
  <sheetFormatPr defaultRowHeight="14" x14ac:dyDescent="0.3"/>
  <cols>
    <col min="1" max="1" width="15.83203125" bestFit="1" customWidth="1"/>
    <col min="2" max="3" width="17.08203125" bestFit="1" customWidth="1"/>
    <col min="4" max="4" width="20.4140625" bestFit="1" customWidth="1"/>
    <col min="5" max="6" width="12.33203125" bestFit="1" customWidth="1"/>
    <col min="7" max="7" width="7.58203125" bestFit="1" customWidth="1"/>
  </cols>
  <sheetData>
    <row r="1" spans="1:7" s="2" customFormat="1" x14ac:dyDescent="0.3">
      <c r="A1" s="2" t="s">
        <v>208</v>
      </c>
      <c r="B1" s="2" t="s">
        <v>243</v>
      </c>
      <c r="C1" s="2" t="s">
        <v>244</v>
      </c>
      <c r="D1" s="2" t="s">
        <v>260</v>
      </c>
      <c r="E1" s="2" t="s">
        <v>211</v>
      </c>
      <c r="F1" s="2" t="s">
        <v>210</v>
      </c>
      <c r="G1" s="2" t="s">
        <v>209</v>
      </c>
    </row>
    <row r="2" spans="1:7" x14ac:dyDescent="0.3">
      <c r="A2" t="s">
        <v>0</v>
      </c>
      <c r="B2">
        <f>2^D2</f>
        <v>0.19930614860430806</v>
      </c>
      <c r="C2">
        <f>1/B2</f>
        <v>5.0174066731144729</v>
      </c>
      <c r="D2">
        <v>-2.3269418768121799</v>
      </c>
      <c r="E2" s="1">
        <v>4.8135338473620197E-9</v>
      </c>
      <c r="F2" s="1">
        <v>6.4810795016267196E-8</v>
      </c>
      <c r="G2" t="s">
        <v>1</v>
      </c>
    </row>
    <row r="3" spans="1:7" x14ac:dyDescent="0.3">
      <c r="A3" t="s">
        <v>2</v>
      </c>
      <c r="B3">
        <f t="shared" ref="B3:B66" si="0">2^D3</f>
        <v>4.4031575502581832</v>
      </c>
      <c r="C3">
        <f t="shared" ref="C3:C66" si="1">1/B3</f>
        <v>0.22710974762676028</v>
      </c>
      <c r="D3">
        <v>2.13853846655726</v>
      </c>
      <c r="E3" s="1">
        <v>9.7694502061276108E-6</v>
      </c>
      <c r="F3" s="1">
        <v>5.1153926773751502E-5</v>
      </c>
      <c r="G3" t="s">
        <v>3</v>
      </c>
    </row>
    <row r="4" spans="1:7" x14ac:dyDescent="0.3">
      <c r="A4" t="s">
        <v>4</v>
      </c>
      <c r="B4">
        <f t="shared" si="0"/>
        <v>3.3410337191142019</v>
      </c>
      <c r="C4">
        <f t="shared" si="1"/>
        <v>0.29930856258018462</v>
      </c>
      <c r="D4">
        <v>1.74029454303007</v>
      </c>
      <c r="E4">
        <v>6.2083809306353504E-3</v>
      </c>
      <c r="F4">
        <v>1.39319024455329E-2</v>
      </c>
      <c r="G4" t="s">
        <v>3</v>
      </c>
    </row>
    <row r="5" spans="1:7" x14ac:dyDescent="0.3">
      <c r="A5" t="s">
        <v>5</v>
      </c>
      <c r="B5">
        <f t="shared" si="0"/>
        <v>3.3857138800784763</v>
      </c>
      <c r="C5">
        <f t="shared" si="1"/>
        <v>0.29535868517537617</v>
      </c>
      <c r="D5">
        <v>1.7594600591068099</v>
      </c>
      <c r="E5">
        <v>1.39464009682174E-3</v>
      </c>
      <c r="F5">
        <v>3.80999504711446E-3</v>
      </c>
      <c r="G5" t="s">
        <v>3</v>
      </c>
    </row>
    <row r="6" spans="1:7" x14ac:dyDescent="0.3">
      <c r="A6" t="s">
        <v>6</v>
      </c>
      <c r="B6">
        <f t="shared" si="0"/>
        <v>5.3307808569130168</v>
      </c>
      <c r="C6">
        <f t="shared" si="1"/>
        <v>0.18758977846616762</v>
      </c>
      <c r="D6">
        <v>2.4143468755517898</v>
      </c>
      <c r="E6">
        <v>1.88304497431106E-4</v>
      </c>
      <c r="F6">
        <v>6.5732218084747199E-4</v>
      </c>
      <c r="G6" t="s">
        <v>3</v>
      </c>
    </row>
    <row r="7" spans="1:7" x14ac:dyDescent="0.3">
      <c r="A7" t="s">
        <v>7</v>
      </c>
      <c r="B7">
        <f t="shared" si="0"/>
        <v>6.6661993708463916</v>
      </c>
      <c r="C7">
        <f t="shared" si="1"/>
        <v>0.15001051489299103</v>
      </c>
      <c r="D7">
        <v>2.7368644658175199</v>
      </c>
      <c r="E7" s="1">
        <v>2.5213455770589998E-7</v>
      </c>
      <c r="F7" s="1">
        <v>1.9803068386484202E-6</v>
      </c>
      <c r="G7" t="s">
        <v>3</v>
      </c>
    </row>
    <row r="8" spans="1:7" x14ac:dyDescent="0.3">
      <c r="A8" t="s">
        <v>8</v>
      </c>
      <c r="B8">
        <f t="shared" si="0"/>
        <v>0.25917325309465511</v>
      </c>
      <c r="C8">
        <f t="shared" si="1"/>
        <v>3.8584228428648095</v>
      </c>
      <c r="D8">
        <v>-1.9480112563668699</v>
      </c>
      <c r="E8" s="1">
        <v>2.1752557778720201E-8</v>
      </c>
      <c r="F8" s="1">
        <v>2.4850649341143998E-7</v>
      </c>
      <c r="G8" t="s">
        <v>1</v>
      </c>
    </row>
    <row r="9" spans="1:7" x14ac:dyDescent="0.3">
      <c r="A9" t="s">
        <v>10</v>
      </c>
      <c r="B9">
        <f t="shared" si="0"/>
        <v>0.19290065506440288</v>
      </c>
      <c r="C9">
        <f t="shared" si="1"/>
        <v>5.1840155735403517</v>
      </c>
      <c r="D9">
        <v>-2.3740700522957798</v>
      </c>
      <c r="E9">
        <v>1.565036560177E-3</v>
      </c>
      <c r="F9">
        <v>4.12600547683027E-3</v>
      </c>
      <c r="G9" t="s">
        <v>1</v>
      </c>
    </row>
    <row r="10" spans="1:7" x14ac:dyDescent="0.3">
      <c r="A10" t="s">
        <v>12</v>
      </c>
      <c r="B10">
        <f t="shared" si="0"/>
        <v>0.2139710211842048</v>
      </c>
      <c r="C10">
        <f t="shared" si="1"/>
        <v>4.6735300624616514</v>
      </c>
      <c r="D10">
        <v>-2.2245126740776802</v>
      </c>
      <c r="E10" s="1">
        <v>1.7489769891312301E-10</v>
      </c>
      <c r="F10" s="1">
        <v>3.4703385521182699E-9</v>
      </c>
      <c r="G10" t="s">
        <v>1</v>
      </c>
    </row>
    <row r="11" spans="1:7" x14ac:dyDescent="0.3">
      <c r="A11" t="s">
        <v>14</v>
      </c>
      <c r="B11">
        <f t="shared" si="0"/>
        <v>0.15756264551124613</v>
      </c>
      <c r="C11">
        <f t="shared" si="1"/>
        <v>6.3466819610402165</v>
      </c>
      <c r="D11">
        <v>-2.6660025494544399</v>
      </c>
      <c r="E11" s="1">
        <v>7.55884264854048E-16</v>
      </c>
      <c r="F11" s="1">
        <v>9.4989455949992004E-14</v>
      </c>
      <c r="G11" t="s">
        <v>1</v>
      </c>
    </row>
    <row r="12" spans="1:7" x14ac:dyDescent="0.3">
      <c r="A12" t="s">
        <v>16</v>
      </c>
      <c r="B12">
        <f t="shared" si="0"/>
        <v>2.7423369109490863</v>
      </c>
      <c r="C12">
        <f t="shared" si="1"/>
        <v>0.36465249620037143</v>
      </c>
      <c r="D12">
        <v>1.45540582490879</v>
      </c>
      <c r="E12">
        <v>8.7973677461747899E-4</v>
      </c>
      <c r="F12">
        <v>2.5910997189905402E-3</v>
      </c>
      <c r="G12" t="s">
        <v>3</v>
      </c>
    </row>
    <row r="13" spans="1:7" x14ac:dyDescent="0.3">
      <c r="A13" t="s">
        <v>17</v>
      </c>
      <c r="B13">
        <f t="shared" si="0"/>
        <v>6.8120240778168544</v>
      </c>
      <c r="C13">
        <f t="shared" si="1"/>
        <v>0.14679924624113838</v>
      </c>
      <c r="D13">
        <v>2.7680835343830998</v>
      </c>
      <c r="E13" s="1">
        <v>1.11890075225162E-6</v>
      </c>
      <c r="F13" s="1">
        <v>7.1495861626925398E-6</v>
      </c>
      <c r="G13" t="s">
        <v>3</v>
      </c>
    </row>
    <row r="14" spans="1:7" x14ac:dyDescent="0.3">
      <c r="A14" t="s">
        <v>19</v>
      </c>
      <c r="B14">
        <f t="shared" si="0"/>
        <v>0.34192275719076276</v>
      </c>
      <c r="C14">
        <f t="shared" si="1"/>
        <v>2.9246371555260011</v>
      </c>
      <c r="D14">
        <v>-1.548257648151</v>
      </c>
      <c r="E14">
        <v>9.7104727960314399E-3</v>
      </c>
      <c r="F14">
        <v>2.0919132823450599E-2</v>
      </c>
      <c r="G14" t="s">
        <v>1</v>
      </c>
    </row>
    <row r="15" spans="1:7" x14ac:dyDescent="0.3">
      <c r="A15" t="s">
        <v>215</v>
      </c>
      <c r="B15">
        <f t="shared" si="0"/>
        <v>2.0419203916612325</v>
      </c>
      <c r="C15">
        <f t="shared" si="1"/>
        <v>0.48973505729399969</v>
      </c>
      <c r="D15">
        <v>1.0299266209687199</v>
      </c>
      <c r="E15">
        <v>2.37384182413176E-4</v>
      </c>
      <c r="F15">
        <v>7.9905211401577899E-4</v>
      </c>
      <c r="G15" t="s">
        <v>3</v>
      </c>
    </row>
    <row r="16" spans="1:7" x14ac:dyDescent="0.3">
      <c r="A16" t="s">
        <v>20</v>
      </c>
      <c r="B16">
        <f t="shared" si="0"/>
        <v>2.1586950873067829</v>
      </c>
      <c r="C16">
        <f t="shared" si="1"/>
        <v>0.46324282010926032</v>
      </c>
      <c r="D16">
        <v>1.11015947907311</v>
      </c>
      <c r="E16">
        <v>6.5590308278819899E-3</v>
      </c>
      <c r="F16">
        <v>1.45456154241854E-2</v>
      </c>
      <c r="G16" t="s">
        <v>3</v>
      </c>
    </row>
    <row r="17" spans="1:7" x14ac:dyDescent="0.3">
      <c r="A17" t="s">
        <v>21</v>
      </c>
      <c r="B17">
        <f t="shared" si="0"/>
        <v>0.11104181335755153</v>
      </c>
      <c r="C17">
        <f t="shared" si="1"/>
        <v>9.0056166210112938</v>
      </c>
      <c r="D17">
        <v>-3.1708250618748899</v>
      </c>
      <c r="E17" s="1">
        <v>2.4077665430833999E-8</v>
      </c>
      <c r="F17" s="1">
        <v>2.6697881963013002E-7</v>
      </c>
      <c r="G17" t="s">
        <v>1</v>
      </c>
    </row>
    <row r="18" spans="1:7" x14ac:dyDescent="0.3">
      <c r="A18" t="s">
        <v>22</v>
      </c>
      <c r="B18">
        <f t="shared" si="0"/>
        <v>2.9982899566795527</v>
      </c>
      <c r="C18">
        <f t="shared" si="1"/>
        <v>0.33352344651397459</v>
      </c>
      <c r="D18">
        <v>1.5841399092483299</v>
      </c>
      <c r="E18" s="1">
        <v>1.44503155430324E-5</v>
      </c>
      <c r="F18" s="1">
        <v>7.2636919462976406E-5</v>
      </c>
      <c r="G18" t="s">
        <v>3</v>
      </c>
    </row>
    <row r="19" spans="1:7" x14ac:dyDescent="0.3">
      <c r="A19" t="s">
        <v>23</v>
      </c>
      <c r="B19">
        <f t="shared" si="0"/>
        <v>0.15295322611975154</v>
      </c>
      <c r="C19">
        <f t="shared" si="1"/>
        <v>6.5379464387176167</v>
      </c>
      <c r="D19">
        <v>-2.7088375580606701</v>
      </c>
      <c r="E19" s="1">
        <v>2.6458199990303301E-8</v>
      </c>
      <c r="F19" s="1">
        <v>2.71508390988815E-7</v>
      </c>
      <c r="G19" t="s">
        <v>1</v>
      </c>
    </row>
    <row r="20" spans="1:7" x14ac:dyDescent="0.3">
      <c r="A20" t="s">
        <v>24</v>
      </c>
      <c r="B20">
        <f t="shared" si="0"/>
        <v>3.6492461552450606</v>
      </c>
      <c r="C20">
        <f t="shared" si="1"/>
        <v>0.27402919876005083</v>
      </c>
      <c r="D20">
        <v>1.8675984693586101</v>
      </c>
      <c r="E20" s="1">
        <v>2.7839443838505201E-6</v>
      </c>
      <c r="F20" s="1">
        <v>1.6146877426333E-5</v>
      </c>
      <c r="G20" t="s">
        <v>3</v>
      </c>
    </row>
    <row r="21" spans="1:7" x14ac:dyDescent="0.3">
      <c r="A21" t="s">
        <v>25</v>
      </c>
      <c r="B21">
        <f t="shared" si="0"/>
        <v>0.25206741930499793</v>
      </c>
      <c r="C21">
        <f t="shared" si="1"/>
        <v>3.9671925977470912</v>
      </c>
      <c r="D21">
        <v>-1.9881184385897701</v>
      </c>
      <c r="E21" s="1">
        <v>4.19035540286035E-5</v>
      </c>
      <c r="F21">
        <v>1.7360043811849999E-4</v>
      </c>
      <c r="G21" t="s">
        <v>1</v>
      </c>
    </row>
    <row r="22" spans="1:7" x14ac:dyDescent="0.3">
      <c r="A22" t="s">
        <v>27</v>
      </c>
      <c r="B22">
        <f t="shared" si="0"/>
        <v>4.12970654377144</v>
      </c>
      <c r="C22">
        <f t="shared" si="1"/>
        <v>0.24214795637434167</v>
      </c>
      <c r="D22">
        <v>2.0460392676283701</v>
      </c>
      <c r="E22" s="1">
        <v>9.9066476479546695E-6</v>
      </c>
      <c r="F22" s="1">
        <v>5.11617282640947E-5</v>
      </c>
      <c r="G22" t="s">
        <v>3</v>
      </c>
    </row>
    <row r="23" spans="1:7" x14ac:dyDescent="0.3">
      <c r="A23" t="s">
        <v>28</v>
      </c>
      <c r="B23">
        <f t="shared" si="0"/>
        <v>7.3473597266038597</v>
      </c>
      <c r="C23">
        <f t="shared" si="1"/>
        <v>0.13610331291921457</v>
      </c>
      <c r="D23">
        <v>2.8772259106762301</v>
      </c>
      <c r="E23" s="1">
        <v>1.3569184596765899E-10</v>
      </c>
      <c r="F23" s="1">
        <v>2.8419903294337399E-9</v>
      </c>
      <c r="G23" t="s">
        <v>3</v>
      </c>
    </row>
    <row r="24" spans="1:7" x14ac:dyDescent="0.3">
      <c r="A24" t="s">
        <v>29</v>
      </c>
      <c r="B24">
        <f t="shared" si="0"/>
        <v>2.4758899579296232</v>
      </c>
      <c r="C24">
        <f t="shared" si="1"/>
        <v>0.40389517183397566</v>
      </c>
      <c r="D24">
        <v>1.3079471947310199</v>
      </c>
      <c r="E24">
        <v>2.4215678239802201E-4</v>
      </c>
      <c r="F24">
        <v>8.0081672775486298E-4</v>
      </c>
      <c r="G24" t="s">
        <v>3</v>
      </c>
    </row>
    <row r="25" spans="1:7" x14ac:dyDescent="0.3">
      <c r="A25" t="s">
        <v>30</v>
      </c>
      <c r="B25">
        <f t="shared" si="0"/>
        <v>3.0811794697041122</v>
      </c>
      <c r="C25">
        <f t="shared" si="1"/>
        <v>0.32455103957187886</v>
      </c>
      <c r="D25">
        <v>1.6234827175967701</v>
      </c>
      <c r="E25">
        <v>2.8353422453299598E-4</v>
      </c>
      <c r="F25">
        <v>9.0586781905880904E-4</v>
      </c>
      <c r="G25" t="s">
        <v>3</v>
      </c>
    </row>
    <row r="26" spans="1:7" x14ac:dyDescent="0.3">
      <c r="A26" t="s">
        <v>31</v>
      </c>
      <c r="B26">
        <f t="shared" si="0"/>
        <v>5.4051288507936741</v>
      </c>
      <c r="C26">
        <f t="shared" si="1"/>
        <v>0.1850094655658695</v>
      </c>
      <c r="D26">
        <v>2.4343290102236299</v>
      </c>
      <c r="E26" s="1">
        <v>8.0881524102637397E-7</v>
      </c>
      <c r="F26" s="1">
        <v>5.7532706767347701E-6</v>
      </c>
      <c r="G26" t="s">
        <v>3</v>
      </c>
    </row>
    <row r="27" spans="1:7" x14ac:dyDescent="0.3">
      <c r="A27" t="s">
        <v>32</v>
      </c>
      <c r="B27">
        <f t="shared" si="0"/>
        <v>2.5830431267684242</v>
      </c>
      <c r="C27">
        <f t="shared" si="1"/>
        <v>0.38714026476633906</v>
      </c>
      <c r="D27">
        <v>1.36907173105</v>
      </c>
      <c r="E27">
        <v>4.9832898569010997E-3</v>
      </c>
      <c r="F27">
        <v>1.14554894881202E-2</v>
      </c>
      <c r="G27" t="s">
        <v>3</v>
      </c>
    </row>
    <row r="28" spans="1:7" x14ac:dyDescent="0.3">
      <c r="A28" t="s">
        <v>33</v>
      </c>
      <c r="B28">
        <f t="shared" si="0"/>
        <v>5.8882973832844243E-2</v>
      </c>
      <c r="C28">
        <f t="shared" si="1"/>
        <v>16.982837905551087</v>
      </c>
      <c r="D28">
        <v>-4.0860056544946897</v>
      </c>
      <c r="E28" s="1">
        <v>2.4268450710571099E-26</v>
      </c>
      <c r="F28" s="1">
        <v>9.1492059178853096E-24</v>
      </c>
      <c r="G28" t="s">
        <v>1</v>
      </c>
    </row>
    <row r="29" spans="1:7" x14ac:dyDescent="0.3">
      <c r="A29" t="s">
        <v>34</v>
      </c>
      <c r="B29">
        <f t="shared" si="0"/>
        <v>0.21744313802231205</v>
      </c>
      <c r="C29">
        <f t="shared" si="1"/>
        <v>4.5989034609010702</v>
      </c>
      <c r="D29">
        <v>-2.2012899133210002</v>
      </c>
      <c r="E29" s="1">
        <v>7.7051083032699699E-13</v>
      </c>
      <c r="F29" s="1">
        <v>2.9048258303327801E-11</v>
      </c>
      <c r="G29" t="s">
        <v>1</v>
      </c>
    </row>
    <row r="30" spans="1:7" x14ac:dyDescent="0.3">
      <c r="A30" t="s">
        <v>35</v>
      </c>
      <c r="B30">
        <f t="shared" si="0"/>
        <v>4.0925442061299125E-2</v>
      </c>
      <c r="C30">
        <f t="shared" si="1"/>
        <v>24.434678029920253</v>
      </c>
      <c r="D30">
        <v>-4.6108581895395702</v>
      </c>
      <c r="E30" s="1">
        <v>2.1987702143663E-6</v>
      </c>
      <c r="F30" s="1">
        <v>1.3157720171684099E-5</v>
      </c>
      <c r="G30" t="s">
        <v>1</v>
      </c>
    </row>
    <row r="31" spans="1:7" x14ac:dyDescent="0.3">
      <c r="A31" t="s">
        <v>36</v>
      </c>
      <c r="B31">
        <f t="shared" si="0"/>
        <v>0.37264499883239488</v>
      </c>
      <c r="C31">
        <f t="shared" si="1"/>
        <v>2.6835191754438963</v>
      </c>
      <c r="D31">
        <v>-1.4241261971174899</v>
      </c>
      <c r="E31">
        <v>2.67646751296706E-3</v>
      </c>
      <c r="F31">
        <v>6.5521315090167698E-3</v>
      </c>
      <c r="G31" t="s">
        <v>1</v>
      </c>
    </row>
    <row r="32" spans="1:7" x14ac:dyDescent="0.3">
      <c r="A32" t="s">
        <v>37</v>
      </c>
      <c r="B32">
        <f t="shared" si="0"/>
        <v>0.38002797975036168</v>
      </c>
      <c r="C32">
        <f t="shared" si="1"/>
        <v>2.631385196050287</v>
      </c>
      <c r="D32">
        <v>-1.39582245327571</v>
      </c>
      <c r="E32">
        <v>1.7722745341320099E-2</v>
      </c>
      <c r="F32">
        <v>3.4799348925404601E-2</v>
      </c>
      <c r="G32" t="s">
        <v>1</v>
      </c>
    </row>
    <row r="33" spans="1:7" x14ac:dyDescent="0.3">
      <c r="A33" t="s">
        <v>39</v>
      </c>
      <c r="B33">
        <f t="shared" si="0"/>
        <v>2.417777855864188</v>
      </c>
      <c r="C33">
        <f t="shared" si="1"/>
        <v>0.41360292781843239</v>
      </c>
      <c r="D33">
        <v>1.27368169662769</v>
      </c>
      <c r="E33">
        <v>1.19521781687072E-2</v>
      </c>
      <c r="F33">
        <v>2.5033173164459001E-2</v>
      </c>
      <c r="G33" t="s">
        <v>3</v>
      </c>
    </row>
    <row r="34" spans="1:7" x14ac:dyDescent="0.3">
      <c r="A34" t="s">
        <v>216</v>
      </c>
      <c r="B34">
        <f t="shared" si="0"/>
        <v>0.4393796832280023</v>
      </c>
      <c r="C34">
        <f t="shared" si="1"/>
        <v>2.2759359118593596</v>
      </c>
      <c r="D34">
        <v>-1.18645993332795</v>
      </c>
      <c r="E34">
        <v>3.7234921444454102E-3</v>
      </c>
      <c r="F34">
        <v>8.8807455612050102E-3</v>
      </c>
      <c r="G34" t="s">
        <v>1</v>
      </c>
    </row>
    <row r="35" spans="1:7" x14ac:dyDescent="0.3">
      <c r="A35" t="s">
        <v>217</v>
      </c>
      <c r="B35">
        <f t="shared" si="0"/>
        <v>0.41985518144354339</v>
      </c>
      <c r="C35">
        <f t="shared" si="1"/>
        <v>2.3817736309977322</v>
      </c>
      <c r="D35">
        <v>-1.25203630280908</v>
      </c>
      <c r="E35">
        <v>1.9903499010238201E-2</v>
      </c>
      <c r="F35">
        <v>3.8283771055407097E-2</v>
      </c>
      <c r="G35" t="s">
        <v>1</v>
      </c>
    </row>
    <row r="36" spans="1:7" x14ac:dyDescent="0.3">
      <c r="A36" t="s">
        <v>41</v>
      </c>
      <c r="B36">
        <f t="shared" si="0"/>
        <v>6.177202351588032E-2</v>
      </c>
      <c r="C36">
        <f t="shared" si="1"/>
        <v>16.188558235313767</v>
      </c>
      <c r="D36">
        <v>-4.01690259878698</v>
      </c>
      <c r="E36" s="1">
        <v>1.76472087786808E-12</v>
      </c>
      <c r="F36" s="1">
        <v>6.04817973596605E-11</v>
      </c>
      <c r="G36" t="s">
        <v>1</v>
      </c>
    </row>
    <row r="37" spans="1:7" x14ac:dyDescent="0.3">
      <c r="A37" t="s">
        <v>42</v>
      </c>
      <c r="B37">
        <f t="shared" si="0"/>
        <v>4.4449679041223904</v>
      </c>
      <c r="C37">
        <f t="shared" si="1"/>
        <v>0.22497350297458196</v>
      </c>
      <c r="D37">
        <v>2.1521730017928098</v>
      </c>
      <c r="E37" s="1">
        <v>5.14086283079856E-6</v>
      </c>
      <c r="F37" s="1">
        <v>2.8088482423348701E-5</v>
      </c>
      <c r="G37" t="s">
        <v>3</v>
      </c>
    </row>
    <row r="38" spans="1:7" x14ac:dyDescent="0.3">
      <c r="A38" t="s">
        <v>43</v>
      </c>
      <c r="B38">
        <f t="shared" si="0"/>
        <v>0.24689193907913254</v>
      </c>
      <c r="C38">
        <f t="shared" si="1"/>
        <v>4.0503550003691497</v>
      </c>
      <c r="D38">
        <v>-2.0180483610409601</v>
      </c>
      <c r="E38" s="1">
        <v>1.2139688481268999E-8</v>
      </c>
      <c r="F38" s="1">
        <v>1.4302070491995E-7</v>
      </c>
      <c r="G38" t="s">
        <v>1</v>
      </c>
    </row>
    <row r="39" spans="1:7" x14ac:dyDescent="0.3">
      <c r="A39" t="s">
        <v>44</v>
      </c>
      <c r="B39">
        <f t="shared" si="0"/>
        <v>0.21736262137365439</v>
      </c>
      <c r="C39">
        <f t="shared" si="1"/>
        <v>4.6006070118236337</v>
      </c>
      <c r="D39">
        <v>-2.2018242253375502</v>
      </c>
      <c r="E39">
        <v>9.4707114014801696E-4</v>
      </c>
      <c r="F39">
        <v>2.7677970529907201E-3</v>
      </c>
      <c r="G39" t="s">
        <v>1</v>
      </c>
    </row>
    <row r="40" spans="1:7" x14ac:dyDescent="0.3">
      <c r="A40" t="s">
        <v>45</v>
      </c>
      <c r="B40">
        <f t="shared" si="0"/>
        <v>2.6077716956874997</v>
      </c>
      <c r="C40">
        <f t="shared" si="1"/>
        <v>0.38346915171052393</v>
      </c>
      <c r="D40">
        <v>1.3828175705210699</v>
      </c>
      <c r="E40" s="1">
        <v>8.6973118212855502E-6</v>
      </c>
      <c r="F40" s="1">
        <v>4.61815007975303E-5</v>
      </c>
      <c r="G40" t="s">
        <v>3</v>
      </c>
    </row>
    <row r="41" spans="1:7" x14ac:dyDescent="0.3">
      <c r="A41" t="s">
        <v>46</v>
      </c>
      <c r="B41">
        <f t="shared" si="0"/>
        <v>0.32575094690624706</v>
      </c>
      <c r="C41">
        <f t="shared" si="1"/>
        <v>3.0698299099274933</v>
      </c>
      <c r="D41">
        <v>-1.61815872240259</v>
      </c>
      <c r="E41">
        <v>1.5171997397909901E-2</v>
      </c>
      <c r="F41">
        <v>3.0263719677312301E-2</v>
      </c>
      <c r="G41" t="s">
        <v>1</v>
      </c>
    </row>
    <row r="42" spans="1:7" x14ac:dyDescent="0.3">
      <c r="A42" t="s">
        <v>47</v>
      </c>
      <c r="B42">
        <f t="shared" si="0"/>
        <v>3.0811262573541741E-2</v>
      </c>
      <c r="C42">
        <f t="shared" si="1"/>
        <v>32.455664470521256</v>
      </c>
      <c r="D42">
        <v>-5.0203983879146197</v>
      </c>
      <c r="E42" s="1">
        <v>9.03845470200236E-15</v>
      </c>
      <c r="F42" s="1">
        <v>6.8149948453097795E-13</v>
      </c>
      <c r="G42" t="s">
        <v>1</v>
      </c>
    </row>
    <row r="43" spans="1:7" x14ac:dyDescent="0.3">
      <c r="A43" t="s">
        <v>48</v>
      </c>
      <c r="B43">
        <f t="shared" si="0"/>
        <v>0.17838340152261692</v>
      </c>
      <c r="C43">
        <f t="shared" si="1"/>
        <v>5.6059027435532549</v>
      </c>
      <c r="D43">
        <v>-2.48694671536389</v>
      </c>
      <c r="E43" s="1">
        <v>1.3722949005184101E-7</v>
      </c>
      <c r="F43" s="1">
        <v>1.1246851684683499E-6</v>
      </c>
      <c r="G43" t="s">
        <v>1</v>
      </c>
    </row>
    <row r="44" spans="1:7" x14ac:dyDescent="0.3">
      <c r="A44" t="s">
        <v>49</v>
      </c>
      <c r="B44">
        <f t="shared" si="0"/>
        <v>0.20890665830125052</v>
      </c>
      <c r="C44">
        <f t="shared" si="1"/>
        <v>4.7868268447335263</v>
      </c>
      <c r="D44">
        <v>-2.2590696199782099</v>
      </c>
      <c r="E44" s="1">
        <v>3.1070987189530899E-5</v>
      </c>
      <c r="F44">
        <v>1.3620653686573399E-4</v>
      </c>
      <c r="G44" t="s">
        <v>1</v>
      </c>
    </row>
    <row r="45" spans="1:7" x14ac:dyDescent="0.3">
      <c r="A45" t="s">
        <v>52</v>
      </c>
      <c r="B45">
        <f t="shared" si="0"/>
        <v>0.376101987143102</v>
      </c>
      <c r="C45">
        <f t="shared" si="1"/>
        <v>2.6588532743367632</v>
      </c>
      <c r="D45">
        <v>-1.4108041659781001</v>
      </c>
      <c r="E45">
        <v>1.5654445008462701E-4</v>
      </c>
      <c r="F45">
        <v>5.5156315590564802E-4</v>
      </c>
      <c r="G45" t="s">
        <v>1</v>
      </c>
    </row>
    <row r="46" spans="1:7" x14ac:dyDescent="0.3">
      <c r="A46" t="s">
        <v>55</v>
      </c>
      <c r="B46">
        <f t="shared" si="0"/>
        <v>3.8851894609773465</v>
      </c>
      <c r="C46">
        <f t="shared" si="1"/>
        <v>0.25738770529570082</v>
      </c>
      <c r="D46">
        <v>1.9579849532656199</v>
      </c>
      <c r="E46" s="1">
        <v>1.01688991084827E-8</v>
      </c>
      <c r="F46" s="1">
        <v>1.2366693431929001E-7</v>
      </c>
      <c r="G46" t="s">
        <v>3</v>
      </c>
    </row>
    <row r="47" spans="1:7" x14ac:dyDescent="0.3">
      <c r="A47" t="s">
        <v>218</v>
      </c>
      <c r="B47">
        <f t="shared" si="0"/>
        <v>0.47733093808219568</v>
      </c>
      <c r="C47">
        <f t="shared" si="1"/>
        <v>2.0949825796286463</v>
      </c>
      <c r="D47">
        <v>-1.06693824755811</v>
      </c>
      <c r="E47">
        <v>2.30865016666644E-2</v>
      </c>
      <c r="F47">
        <v>4.3445743829934297E-2</v>
      </c>
      <c r="G47" t="s">
        <v>1</v>
      </c>
    </row>
    <row r="48" spans="1:7" x14ac:dyDescent="0.3">
      <c r="A48" t="s">
        <v>56</v>
      </c>
      <c r="B48">
        <f t="shared" si="0"/>
        <v>5.0853407280730494</v>
      </c>
      <c r="C48">
        <f t="shared" si="1"/>
        <v>0.19664365742094977</v>
      </c>
      <c r="D48">
        <v>2.3463444407952498</v>
      </c>
      <c r="E48" s="1">
        <v>1.26407281565621E-6</v>
      </c>
      <c r="F48" s="1">
        <v>7.8123844508588796E-6</v>
      </c>
      <c r="G48" t="s">
        <v>3</v>
      </c>
    </row>
    <row r="49" spans="1:7" x14ac:dyDescent="0.3">
      <c r="A49" t="s">
        <v>219</v>
      </c>
      <c r="B49">
        <f t="shared" si="0"/>
        <v>0.24189691697078189</v>
      </c>
      <c r="C49">
        <f t="shared" si="1"/>
        <v>4.1339923324479058</v>
      </c>
      <c r="D49">
        <v>-2.0475357129168099</v>
      </c>
      <c r="E49">
        <v>1.5596836392793899E-3</v>
      </c>
      <c r="F49">
        <v>4.12600547683027E-3</v>
      </c>
      <c r="G49" t="s">
        <v>1</v>
      </c>
    </row>
    <row r="50" spans="1:7" x14ac:dyDescent="0.3">
      <c r="A50" t="s">
        <v>57</v>
      </c>
      <c r="B50">
        <f t="shared" si="0"/>
        <v>2.2217689746646845</v>
      </c>
      <c r="C50">
        <f t="shared" si="1"/>
        <v>0.45009180135433424</v>
      </c>
      <c r="D50">
        <v>1.1517088093311301</v>
      </c>
      <c r="E50">
        <v>4.8440654159244102E-3</v>
      </c>
      <c r="F50">
        <v>1.12037586613712E-2</v>
      </c>
      <c r="G50" t="s">
        <v>3</v>
      </c>
    </row>
    <row r="51" spans="1:7" x14ac:dyDescent="0.3">
      <c r="A51" t="s">
        <v>220</v>
      </c>
      <c r="B51">
        <f t="shared" si="0"/>
        <v>12.695405235631771</v>
      </c>
      <c r="C51">
        <f t="shared" si="1"/>
        <v>7.8768655386701109E-2</v>
      </c>
      <c r="D51">
        <v>3.6662345412398998</v>
      </c>
      <c r="E51">
        <v>1.7885265698354399E-2</v>
      </c>
      <c r="F51">
        <v>3.4936503462588697E-2</v>
      </c>
      <c r="G51" t="s">
        <v>3</v>
      </c>
    </row>
    <row r="52" spans="1:7" x14ac:dyDescent="0.3">
      <c r="A52" t="s">
        <v>58</v>
      </c>
      <c r="B52">
        <f t="shared" si="0"/>
        <v>0.23595601741970321</v>
      </c>
      <c r="C52">
        <f t="shared" si="1"/>
        <v>4.238077972901471</v>
      </c>
      <c r="D52">
        <v>-2.08341013091052</v>
      </c>
      <c r="E52" s="1">
        <v>2.2119945677428001E-5</v>
      </c>
      <c r="F52">
        <v>1.01697799029151E-4</v>
      </c>
      <c r="G52" t="s">
        <v>1</v>
      </c>
    </row>
    <row r="53" spans="1:7" x14ac:dyDescent="0.3">
      <c r="A53" t="s">
        <v>59</v>
      </c>
      <c r="B53">
        <f t="shared" si="0"/>
        <v>0.19301373710264669</v>
      </c>
      <c r="C53">
        <f t="shared" si="1"/>
        <v>5.1809783853269975</v>
      </c>
      <c r="D53">
        <v>-2.37322456477954</v>
      </c>
      <c r="E53">
        <v>1.71739835533104E-3</v>
      </c>
      <c r="F53">
        <v>4.4346519175328903E-3</v>
      </c>
      <c r="G53" t="s">
        <v>1</v>
      </c>
    </row>
    <row r="54" spans="1:7" x14ac:dyDescent="0.3">
      <c r="A54" t="s">
        <v>61</v>
      </c>
      <c r="B54">
        <f t="shared" si="0"/>
        <v>0.30866154685820024</v>
      </c>
      <c r="C54">
        <f t="shared" si="1"/>
        <v>3.2397945587287622</v>
      </c>
      <c r="D54">
        <v>-1.69590233209129</v>
      </c>
      <c r="E54" s="1">
        <v>1.6354026058925999E-5</v>
      </c>
      <c r="F54" s="1">
        <v>7.9044459284808804E-5</v>
      </c>
      <c r="G54" t="s">
        <v>1</v>
      </c>
    </row>
    <row r="55" spans="1:7" x14ac:dyDescent="0.3">
      <c r="A55" t="s">
        <v>62</v>
      </c>
      <c r="B55">
        <f t="shared" si="0"/>
        <v>0.24826135948318473</v>
      </c>
      <c r="C55">
        <f t="shared" si="1"/>
        <v>4.028013066881365</v>
      </c>
      <c r="D55">
        <v>-2.0100683634575001</v>
      </c>
      <c r="E55" s="1">
        <v>3.94727240209422E-7</v>
      </c>
      <c r="F55" s="1">
        <v>3.0369830522235098E-6</v>
      </c>
      <c r="G55" t="s">
        <v>1</v>
      </c>
    </row>
    <row r="56" spans="1:7" x14ac:dyDescent="0.3">
      <c r="A56" t="s">
        <v>64</v>
      </c>
      <c r="B56">
        <f t="shared" si="0"/>
        <v>0.30759832711541257</v>
      </c>
      <c r="C56">
        <f t="shared" si="1"/>
        <v>3.2509929731340654</v>
      </c>
      <c r="D56">
        <v>-1.70088043771526</v>
      </c>
      <c r="E56">
        <v>3.71673002499538E-4</v>
      </c>
      <c r="F56">
        <v>1.1576665553555401E-3</v>
      </c>
      <c r="G56" t="s">
        <v>1</v>
      </c>
    </row>
    <row r="57" spans="1:7" x14ac:dyDescent="0.3">
      <c r="A57" t="s">
        <v>65</v>
      </c>
      <c r="B57">
        <f t="shared" si="0"/>
        <v>0.28295482003477396</v>
      </c>
      <c r="C57">
        <f t="shared" si="1"/>
        <v>3.5341331166477539</v>
      </c>
      <c r="D57">
        <v>-1.8213563814601901</v>
      </c>
      <c r="E57" s="1">
        <v>2.9278171464792898E-5</v>
      </c>
      <c r="F57">
        <v>1.29857301673258E-4</v>
      </c>
      <c r="G57" t="s">
        <v>1</v>
      </c>
    </row>
    <row r="58" spans="1:7" x14ac:dyDescent="0.3">
      <c r="A58" t="s">
        <v>66</v>
      </c>
      <c r="B58">
        <f t="shared" si="0"/>
        <v>27.098447035341035</v>
      </c>
      <c r="C58">
        <f t="shared" si="1"/>
        <v>3.6902483699373177E-2</v>
      </c>
      <c r="D58">
        <v>4.7601382705030701</v>
      </c>
      <c r="E58" s="1">
        <v>3.7969619411467598E-8</v>
      </c>
      <c r="F58" s="1">
        <v>3.6703965431085299E-7</v>
      </c>
      <c r="G58" t="s">
        <v>3</v>
      </c>
    </row>
    <row r="59" spans="1:7" x14ac:dyDescent="0.3">
      <c r="A59" t="s">
        <v>67</v>
      </c>
      <c r="B59">
        <f t="shared" si="0"/>
        <v>0.39193938915867421</v>
      </c>
      <c r="C59">
        <f t="shared" si="1"/>
        <v>2.5514149066430174</v>
      </c>
      <c r="D59">
        <v>-1.35129752657008</v>
      </c>
      <c r="E59">
        <v>1.8632009559800601E-3</v>
      </c>
      <c r="F59">
        <v>4.7784133360849303E-3</v>
      </c>
      <c r="G59" t="s">
        <v>1</v>
      </c>
    </row>
    <row r="60" spans="1:7" x14ac:dyDescent="0.3">
      <c r="A60" t="s">
        <v>68</v>
      </c>
      <c r="B60">
        <f t="shared" si="0"/>
        <v>0.29583894962105034</v>
      </c>
      <c r="C60">
        <f t="shared" si="1"/>
        <v>3.3802175179466136</v>
      </c>
      <c r="D60">
        <v>-1.7571160873257201</v>
      </c>
      <c r="E60">
        <v>9.9405174206869795E-3</v>
      </c>
      <c r="F60">
        <v>2.12930401568125E-2</v>
      </c>
      <c r="G60" t="s">
        <v>1</v>
      </c>
    </row>
    <row r="61" spans="1:7" x14ac:dyDescent="0.3">
      <c r="A61" t="s">
        <v>69</v>
      </c>
      <c r="B61">
        <f t="shared" si="0"/>
        <v>0.30797911496847558</v>
      </c>
      <c r="C61">
        <f t="shared" si="1"/>
        <v>3.2469734192929249</v>
      </c>
      <c r="D61">
        <v>-1.6990955743341201</v>
      </c>
      <c r="E61" s="1">
        <v>4.0678835635177103E-8</v>
      </c>
      <c r="F61" s="1">
        <v>3.8339802586154399E-7</v>
      </c>
      <c r="G61" t="s">
        <v>1</v>
      </c>
    </row>
    <row r="62" spans="1:7" x14ac:dyDescent="0.3">
      <c r="A62" t="s">
        <v>70</v>
      </c>
      <c r="B62">
        <f t="shared" si="0"/>
        <v>0.12123342036052413</v>
      </c>
      <c r="C62">
        <f t="shared" si="1"/>
        <v>8.2485505814007265</v>
      </c>
      <c r="D62">
        <v>-3.0441406341785999</v>
      </c>
      <c r="E62" s="1">
        <v>4.0550001685473499E-10</v>
      </c>
      <c r="F62" s="1">
        <v>7.2796907787730999E-9</v>
      </c>
      <c r="G62" t="s">
        <v>1</v>
      </c>
    </row>
    <row r="63" spans="1:7" x14ac:dyDescent="0.3">
      <c r="A63" t="s">
        <v>71</v>
      </c>
      <c r="B63">
        <f t="shared" si="0"/>
        <v>17.520760769253862</v>
      </c>
      <c r="C63">
        <f t="shared" si="1"/>
        <v>5.7075147202217402E-2</v>
      </c>
      <c r="D63">
        <v>4.1309935144726202</v>
      </c>
      <c r="E63">
        <v>3.2590223214506498E-4</v>
      </c>
      <c r="F63">
        <v>1.03248018082932E-3</v>
      </c>
      <c r="G63" t="s">
        <v>3</v>
      </c>
    </row>
    <row r="64" spans="1:7" x14ac:dyDescent="0.3">
      <c r="A64" t="s">
        <v>72</v>
      </c>
      <c r="B64">
        <f t="shared" si="0"/>
        <v>3.0057051329397524E-2</v>
      </c>
      <c r="C64">
        <f t="shared" si="1"/>
        <v>33.270063288674713</v>
      </c>
      <c r="D64">
        <v>-5.0561527055076096</v>
      </c>
      <c r="E64" s="1">
        <v>6.1190761846091801E-23</v>
      </c>
      <c r="F64" s="1">
        <v>1.15344586079883E-20</v>
      </c>
      <c r="G64" t="s">
        <v>1</v>
      </c>
    </row>
    <row r="65" spans="1:7" x14ac:dyDescent="0.3">
      <c r="A65" t="s">
        <v>74</v>
      </c>
      <c r="B65">
        <f t="shared" si="0"/>
        <v>3.3815793191402492</v>
      </c>
      <c r="C65">
        <f t="shared" si="1"/>
        <v>0.29571981184644969</v>
      </c>
      <c r="D65">
        <v>1.7576971943606201</v>
      </c>
      <c r="E65" s="1">
        <v>5.0106251954750397E-6</v>
      </c>
      <c r="F65" s="1">
        <v>2.77794955690307E-5</v>
      </c>
      <c r="G65" t="s">
        <v>3</v>
      </c>
    </row>
    <row r="66" spans="1:7" x14ac:dyDescent="0.3">
      <c r="A66" t="s">
        <v>75</v>
      </c>
      <c r="B66">
        <f t="shared" si="0"/>
        <v>0.23749543310271559</v>
      </c>
      <c r="C66">
        <f t="shared" si="1"/>
        <v>4.2106072817303604</v>
      </c>
      <c r="D66">
        <v>-2.0740283233528798</v>
      </c>
      <c r="E66" s="1">
        <v>2.9066164187530599E-15</v>
      </c>
      <c r="F66" s="1">
        <v>2.73948597467476E-13</v>
      </c>
      <c r="G66" t="s">
        <v>1</v>
      </c>
    </row>
    <row r="67" spans="1:7" x14ac:dyDescent="0.3">
      <c r="A67" t="s">
        <v>76</v>
      </c>
      <c r="B67">
        <f t="shared" ref="B67:B130" si="2">2^D67</f>
        <v>0.31630521527573535</v>
      </c>
      <c r="C67">
        <f t="shared" ref="C67:C130" si="3">1/B67</f>
        <v>3.161503357218634</v>
      </c>
      <c r="D67">
        <v>-1.6606107515188999</v>
      </c>
      <c r="E67" s="1">
        <v>6.6245019269652904E-5</v>
      </c>
      <c r="F67">
        <v>2.5226638651170802E-4</v>
      </c>
      <c r="G67" t="s">
        <v>1</v>
      </c>
    </row>
    <row r="68" spans="1:7" x14ac:dyDescent="0.3">
      <c r="A68" t="s">
        <v>77</v>
      </c>
      <c r="B68">
        <f t="shared" si="2"/>
        <v>6.5114190464113877</v>
      </c>
      <c r="C68">
        <f t="shared" si="3"/>
        <v>0.15357635453536445</v>
      </c>
      <c r="D68">
        <v>2.7029719870350801</v>
      </c>
      <c r="E68" s="1">
        <v>4.1767329779512601E-13</v>
      </c>
      <c r="F68" s="1">
        <v>1.8848629327305001E-11</v>
      </c>
      <c r="G68" t="s">
        <v>3</v>
      </c>
    </row>
    <row r="69" spans="1:7" x14ac:dyDescent="0.3">
      <c r="A69" t="s">
        <v>221</v>
      </c>
      <c r="B69">
        <f t="shared" si="2"/>
        <v>0.39620020905119113</v>
      </c>
      <c r="C69">
        <f t="shared" si="3"/>
        <v>2.5239764572430974</v>
      </c>
      <c r="D69">
        <v>-1.3356984534357399</v>
      </c>
      <c r="E69">
        <v>4.2169139995539796E-3</v>
      </c>
      <c r="F69">
        <v>9.9361036114490701E-3</v>
      </c>
      <c r="G69" t="s">
        <v>1</v>
      </c>
    </row>
    <row r="70" spans="1:7" x14ac:dyDescent="0.3">
      <c r="A70" t="s">
        <v>78</v>
      </c>
      <c r="B70">
        <f t="shared" si="2"/>
        <v>8.8229929780636116</v>
      </c>
      <c r="C70">
        <f t="shared" si="3"/>
        <v>0.11334022394512555</v>
      </c>
      <c r="D70">
        <v>3.1412681367520001</v>
      </c>
      <c r="E70" s="1">
        <v>4.69500865787268E-12</v>
      </c>
      <c r="F70" s="1">
        <v>1.36155251078308E-10</v>
      </c>
      <c r="G70" t="s">
        <v>3</v>
      </c>
    </row>
    <row r="71" spans="1:7" x14ac:dyDescent="0.3">
      <c r="A71" t="s">
        <v>79</v>
      </c>
      <c r="B71">
        <f t="shared" si="2"/>
        <v>0.22740701950792028</v>
      </c>
      <c r="C71">
        <f t="shared" si="3"/>
        <v>4.3974016376621625</v>
      </c>
      <c r="D71">
        <v>-2.13665130744275</v>
      </c>
      <c r="E71" s="1">
        <v>9.3770109800651601E-7</v>
      </c>
      <c r="F71" s="1">
        <v>6.2019879640080096E-6</v>
      </c>
      <c r="G71" t="s">
        <v>1</v>
      </c>
    </row>
    <row r="72" spans="1:7" x14ac:dyDescent="0.3">
      <c r="A72" t="s">
        <v>80</v>
      </c>
      <c r="B72">
        <f t="shared" si="2"/>
        <v>2.2506336517453858</v>
      </c>
      <c r="C72">
        <f t="shared" si="3"/>
        <v>0.44431931390721513</v>
      </c>
      <c r="D72">
        <v>1.1703312403444299</v>
      </c>
      <c r="E72">
        <v>1.12224183861606E-2</v>
      </c>
      <c r="F72">
        <v>2.3768829952710901E-2</v>
      </c>
      <c r="G72" t="s">
        <v>3</v>
      </c>
    </row>
    <row r="73" spans="1:7" x14ac:dyDescent="0.3">
      <c r="A73" t="s">
        <v>222</v>
      </c>
      <c r="B73">
        <f t="shared" si="2"/>
        <v>2.0004727384460153</v>
      </c>
      <c r="C73">
        <f t="shared" si="3"/>
        <v>0.49988184331709951</v>
      </c>
      <c r="D73">
        <v>1.00034096841022</v>
      </c>
      <c r="E73">
        <v>1.6904578320734601E-3</v>
      </c>
      <c r="F73">
        <v>4.3951903633909902E-3</v>
      </c>
      <c r="G73" t="s">
        <v>3</v>
      </c>
    </row>
    <row r="74" spans="1:7" x14ac:dyDescent="0.3">
      <c r="A74" t="s">
        <v>82</v>
      </c>
      <c r="B74">
        <f t="shared" si="2"/>
        <v>2.1436696514782363</v>
      </c>
      <c r="C74">
        <f t="shared" si="3"/>
        <v>0.46648978741216862</v>
      </c>
      <c r="D74">
        <v>1.1000825975425801</v>
      </c>
      <c r="E74">
        <v>8.8666584719063104E-3</v>
      </c>
      <c r="F74">
        <v>1.9211093355797002E-2</v>
      </c>
      <c r="G74" t="s">
        <v>3</v>
      </c>
    </row>
    <row r="75" spans="1:7" x14ac:dyDescent="0.3">
      <c r="A75" t="s">
        <v>83</v>
      </c>
      <c r="B75">
        <f t="shared" si="2"/>
        <v>0.28026163835982848</v>
      </c>
      <c r="C75">
        <f t="shared" si="3"/>
        <v>3.5680944629178897</v>
      </c>
      <c r="D75">
        <v>-1.8351538101514899</v>
      </c>
      <c r="E75">
        <v>1.34020293845786E-3</v>
      </c>
      <c r="F75">
        <v>3.69025781670337E-3</v>
      </c>
      <c r="G75" t="s">
        <v>1</v>
      </c>
    </row>
    <row r="76" spans="1:7" x14ac:dyDescent="0.3">
      <c r="A76" t="s">
        <v>84</v>
      </c>
      <c r="B76">
        <f t="shared" si="2"/>
        <v>6.7213328543557997</v>
      </c>
      <c r="C76">
        <f t="shared" si="3"/>
        <v>0.14878001456986972</v>
      </c>
      <c r="D76">
        <v>2.7487473508163802</v>
      </c>
      <c r="E76" s="1">
        <v>2.2625120364742E-7</v>
      </c>
      <c r="F76" s="1">
        <v>1.8148234845761099E-6</v>
      </c>
      <c r="G76" t="s">
        <v>3</v>
      </c>
    </row>
    <row r="77" spans="1:7" x14ac:dyDescent="0.3">
      <c r="A77" t="s">
        <v>85</v>
      </c>
      <c r="B77">
        <f t="shared" si="2"/>
        <v>0.12851227691113862</v>
      </c>
      <c r="C77">
        <f t="shared" si="3"/>
        <v>7.7813577351171066</v>
      </c>
      <c r="D77">
        <v>-2.9600219067306601</v>
      </c>
      <c r="E77" s="1">
        <v>8.8269328714235998E-11</v>
      </c>
      <c r="F77" s="1">
        <v>1.95750217207453E-9</v>
      </c>
      <c r="G77" t="s">
        <v>1</v>
      </c>
    </row>
    <row r="78" spans="1:7" x14ac:dyDescent="0.3">
      <c r="A78" t="s">
        <v>86</v>
      </c>
      <c r="B78">
        <f t="shared" si="2"/>
        <v>3.4590509455070824</v>
      </c>
      <c r="C78">
        <f t="shared" si="3"/>
        <v>0.28909663828423443</v>
      </c>
      <c r="D78">
        <v>1.79037626213211</v>
      </c>
      <c r="E78">
        <v>1.4766920456412999E-3</v>
      </c>
      <c r="F78">
        <v>3.9483184482749598E-3</v>
      </c>
      <c r="G78" t="s">
        <v>3</v>
      </c>
    </row>
    <row r="79" spans="1:7" x14ac:dyDescent="0.3">
      <c r="A79" t="s">
        <v>88</v>
      </c>
      <c r="B79">
        <f t="shared" si="2"/>
        <v>2.1212523354039066</v>
      </c>
      <c r="C79">
        <f t="shared" si="3"/>
        <v>0.47141963419905464</v>
      </c>
      <c r="D79">
        <v>1.0849162481115</v>
      </c>
      <c r="E79">
        <v>2.19202266587697E-2</v>
      </c>
      <c r="F79">
        <v>4.1736997224021098E-2</v>
      </c>
      <c r="G79" t="s">
        <v>3</v>
      </c>
    </row>
    <row r="80" spans="1:7" x14ac:dyDescent="0.3">
      <c r="A80" t="s">
        <v>89</v>
      </c>
      <c r="B80">
        <f t="shared" si="2"/>
        <v>11.650571251984662</v>
      </c>
      <c r="C80">
        <f t="shared" si="3"/>
        <v>8.5832701107222631E-2</v>
      </c>
      <c r="D80">
        <v>3.5423287898699498</v>
      </c>
      <c r="E80" s="1">
        <v>2.1029690550480701E-10</v>
      </c>
      <c r="F80" s="1">
        <v>3.9640966687656098E-9</v>
      </c>
      <c r="G80" t="s">
        <v>3</v>
      </c>
    </row>
    <row r="81" spans="1:7" x14ac:dyDescent="0.3">
      <c r="A81" t="s">
        <v>90</v>
      </c>
      <c r="B81">
        <f t="shared" si="2"/>
        <v>0.23066578046766509</v>
      </c>
      <c r="C81">
        <f t="shared" si="3"/>
        <v>4.3352767713205766</v>
      </c>
      <c r="D81">
        <v>-2.1161241004518399</v>
      </c>
      <c r="E81" s="1">
        <v>5.3704589350771201E-5</v>
      </c>
      <c r="F81">
        <v>2.1538968282171E-4</v>
      </c>
      <c r="G81" t="s">
        <v>1</v>
      </c>
    </row>
    <row r="82" spans="1:7" x14ac:dyDescent="0.3">
      <c r="A82" t="s">
        <v>223</v>
      </c>
      <c r="B82">
        <f t="shared" si="2"/>
        <v>0.32585858001024143</v>
      </c>
      <c r="C82">
        <f t="shared" si="3"/>
        <v>3.068815926125287</v>
      </c>
      <c r="D82">
        <v>-1.61768211259145</v>
      </c>
      <c r="E82">
        <v>2.6501237901106599E-3</v>
      </c>
      <c r="F82">
        <v>6.5521315090167698E-3</v>
      </c>
      <c r="G82" t="s">
        <v>1</v>
      </c>
    </row>
    <row r="83" spans="1:7" x14ac:dyDescent="0.3">
      <c r="A83" t="s">
        <v>92</v>
      </c>
      <c r="B83">
        <f t="shared" si="2"/>
        <v>6.576747521037869</v>
      </c>
      <c r="C83">
        <f t="shared" si="3"/>
        <v>0.1520508422744182</v>
      </c>
      <c r="D83">
        <v>2.7173742867938202</v>
      </c>
      <c r="E83" s="1">
        <v>7.3031079584915698E-11</v>
      </c>
      <c r="F83" s="1">
        <v>1.7207948127195799E-9</v>
      </c>
      <c r="G83" t="s">
        <v>3</v>
      </c>
    </row>
    <row r="84" spans="1:7" x14ac:dyDescent="0.3">
      <c r="A84" t="s">
        <v>93</v>
      </c>
      <c r="B84">
        <f t="shared" si="2"/>
        <v>2.1357006761065906</v>
      </c>
      <c r="C84">
        <f t="shared" si="3"/>
        <v>0.46823040849666847</v>
      </c>
      <c r="D84">
        <v>1.0947094638061401</v>
      </c>
      <c r="E84">
        <v>2.3278621362458202E-2</v>
      </c>
      <c r="F84">
        <v>4.3445743829934297E-2</v>
      </c>
      <c r="G84" t="s">
        <v>3</v>
      </c>
    </row>
    <row r="85" spans="1:7" x14ac:dyDescent="0.3">
      <c r="A85" t="s">
        <v>95</v>
      </c>
      <c r="B85">
        <f t="shared" si="2"/>
        <v>2.7439571474650362</v>
      </c>
      <c r="C85">
        <f t="shared" si="3"/>
        <v>0.3644371782277413</v>
      </c>
      <c r="D85">
        <v>1.45625795103608</v>
      </c>
      <c r="E85">
        <v>2.3977016310155501E-4</v>
      </c>
      <c r="F85">
        <v>7.9994116362200102E-4</v>
      </c>
      <c r="G85" t="s">
        <v>3</v>
      </c>
    </row>
    <row r="86" spans="1:7" x14ac:dyDescent="0.3">
      <c r="A86" t="s">
        <v>96</v>
      </c>
      <c r="B86">
        <f t="shared" si="2"/>
        <v>0.15317948444520268</v>
      </c>
      <c r="C86">
        <f t="shared" si="3"/>
        <v>6.528289369962808</v>
      </c>
      <c r="D86">
        <v>-2.7067050069659402</v>
      </c>
      <c r="E86" s="1">
        <v>4.7278834438709698E-7</v>
      </c>
      <c r="F86" s="1">
        <v>3.5384801590935499E-6</v>
      </c>
      <c r="G86" t="s">
        <v>1</v>
      </c>
    </row>
    <row r="87" spans="1:7" x14ac:dyDescent="0.3">
      <c r="A87" t="s">
        <v>97</v>
      </c>
      <c r="B87">
        <f t="shared" si="2"/>
        <v>4.1576570829354198</v>
      </c>
      <c r="C87">
        <f t="shared" si="3"/>
        <v>0.24052007658456831</v>
      </c>
      <c r="D87">
        <v>2.0557707718687199</v>
      </c>
      <c r="E87" s="1">
        <v>8.4284203331902798E-7</v>
      </c>
      <c r="F87" s="1">
        <v>5.8842860474309903E-6</v>
      </c>
      <c r="G87" t="s">
        <v>3</v>
      </c>
    </row>
    <row r="88" spans="1:7" x14ac:dyDescent="0.3">
      <c r="A88" t="s">
        <v>99</v>
      </c>
      <c r="B88">
        <f t="shared" si="2"/>
        <v>7.9726870593758523</v>
      </c>
      <c r="C88">
        <f t="shared" si="3"/>
        <v>0.1254282267136026</v>
      </c>
      <c r="D88">
        <v>2.9950660421442601</v>
      </c>
      <c r="E88" s="1">
        <v>4.4996727837067799E-13</v>
      </c>
      <c r="F88" s="1">
        <v>1.8848629327305001E-11</v>
      </c>
      <c r="G88" t="s">
        <v>3</v>
      </c>
    </row>
    <row r="89" spans="1:7" x14ac:dyDescent="0.3">
      <c r="A89" t="s">
        <v>224</v>
      </c>
      <c r="B89">
        <f t="shared" si="2"/>
        <v>0.40219534068866258</v>
      </c>
      <c r="C89">
        <f t="shared" si="3"/>
        <v>2.486354014662977</v>
      </c>
      <c r="D89">
        <v>-1.31403172633285</v>
      </c>
      <c r="E89">
        <v>1.05077831168927E-2</v>
      </c>
      <c r="F89">
        <v>2.23809843789184E-2</v>
      </c>
      <c r="G89" t="s">
        <v>1</v>
      </c>
    </row>
    <row r="90" spans="1:7" x14ac:dyDescent="0.3">
      <c r="A90" t="s">
        <v>100</v>
      </c>
      <c r="B90">
        <f t="shared" si="2"/>
        <v>2.9263412114222178</v>
      </c>
      <c r="C90">
        <f t="shared" si="3"/>
        <v>0.34172365002985916</v>
      </c>
      <c r="D90">
        <v>1.54909799754428</v>
      </c>
      <c r="E90">
        <v>5.9844308070758903E-3</v>
      </c>
      <c r="F90">
        <v>1.3509762959686301E-2</v>
      </c>
      <c r="G90" t="s">
        <v>3</v>
      </c>
    </row>
    <row r="91" spans="1:7" x14ac:dyDescent="0.3">
      <c r="A91" t="s">
        <v>101</v>
      </c>
      <c r="B91">
        <f t="shared" si="2"/>
        <v>5.9853577701485881</v>
      </c>
      <c r="C91">
        <f t="shared" si="3"/>
        <v>0.16707439027077153</v>
      </c>
      <c r="D91">
        <v>2.5814374857305999</v>
      </c>
      <c r="E91" s="1">
        <v>4.7868033982432601E-7</v>
      </c>
      <c r="F91" s="1">
        <v>3.5384801590935499E-6</v>
      </c>
      <c r="G91" t="s">
        <v>3</v>
      </c>
    </row>
    <row r="92" spans="1:7" x14ac:dyDescent="0.3">
      <c r="A92" t="s">
        <v>102</v>
      </c>
      <c r="B92">
        <f t="shared" si="2"/>
        <v>5.4501080277364107</v>
      </c>
      <c r="C92">
        <f t="shared" si="3"/>
        <v>0.18348260161282148</v>
      </c>
      <c r="D92">
        <v>2.4462848261345198</v>
      </c>
      <c r="E92" s="1">
        <v>2.4855284717704299E-8</v>
      </c>
      <c r="F92" s="1">
        <v>2.67726923959272E-7</v>
      </c>
      <c r="G92" t="s">
        <v>3</v>
      </c>
    </row>
    <row r="93" spans="1:7" x14ac:dyDescent="0.3">
      <c r="A93" t="s">
        <v>225</v>
      </c>
      <c r="B93">
        <f t="shared" si="2"/>
        <v>2.4968790170833879</v>
      </c>
      <c r="C93">
        <f t="shared" si="3"/>
        <v>0.40049998144007115</v>
      </c>
      <c r="D93">
        <v>1.3201259191106001</v>
      </c>
      <c r="E93">
        <v>2.3176523369546599E-2</v>
      </c>
      <c r="F93">
        <v>4.3445743829934297E-2</v>
      </c>
      <c r="G93" t="s">
        <v>3</v>
      </c>
    </row>
    <row r="94" spans="1:7" x14ac:dyDescent="0.3">
      <c r="A94" t="s">
        <v>103</v>
      </c>
      <c r="B94">
        <f t="shared" si="2"/>
        <v>0.31749620304471382</v>
      </c>
      <c r="C94">
        <f t="shared" si="3"/>
        <v>3.1496439655348172</v>
      </c>
      <c r="D94">
        <v>-1.65518875617206</v>
      </c>
      <c r="E94" s="1">
        <v>4.7306726205167199E-5</v>
      </c>
      <c r="F94">
        <v>1.9177027719729099E-4</v>
      </c>
      <c r="G94" t="s">
        <v>1</v>
      </c>
    </row>
    <row r="95" spans="1:7" x14ac:dyDescent="0.3">
      <c r="A95" t="s">
        <v>104</v>
      </c>
      <c r="B95">
        <f t="shared" si="2"/>
        <v>0.17632036733549614</v>
      </c>
      <c r="C95">
        <f t="shared" si="3"/>
        <v>5.6714945364039284</v>
      </c>
      <c r="D95">
        <v>-2.5037289602364199</v>
      </c>
      <c r="E95" s="1">
        <v>5.0550434349278199E-9</v>
      </c>
      <c r="F95" s="1">
        <v>6.5715564654061594E-8</v>
      </c>
      <c r="G95" t="s">
        <v>1</v>
      </c>
    </row>
    <row r="96" spans="1:7" x14ac:dyDescent="0.3">
      <c r="A96" t="s">
        <v>226</v>
      </c>
      <c r="B96">
        <f t="shared" si="2"/>
        <v>0.49931160164426625</v>
      </c>
      <c r="C96">
        <f t="shared" si="3"/>
        <v>2.0027573897881275</v>
      </c>
      <c r="D96">
        <v>-1.00198766640843</v>
      </c>
      <c r="E96">
        <v>2.6556571468509501E-4</v>
      </c>
      <c r="F96">
        <v>8.6308857272655805E-4</v>
      </c>
      <c r="G96" t="s">
        <v>1</v>
      </c>
    </row>
    <row r="97" spans="1:7" x14ac:dyDescent="0.3">
      <c r="A97" t="s">
        <v>105</v>
      </c>
      <c r="B97">
        <f t="shared" si="2"/>
        <v>3.550273881073275</v>
      </c>
      <c r="C97">
        <f t="shared" si="3"/>
        <v>0.28166841024042133</v>
      </c>
      <c r="D97">
        <v>1.82793032366663</v>
      </c>
      <c r="E97" s="1">
        <v>8.2850579428252199E-10</v>
      </c>
      <c r="F97" s="1">
        <v>1.3580290628022201E-8</v>
      </c>
      <c r="G97" t="s">
        <v>3</v>
      </c>
    </row>
    <row r="98" spans="1:7" x14ac:dyDescent="0.3">
      <c r="A98" t="s">
        <v>106</v>
      </c>
      <c r="B98">
        <f t="shared" si="2"/>
        <v>0.2870121026341666</v>
      </c>
      <c r="C98">
        <f t="shared" si="3"/>
        <v>3.4841736317810512</v>
      </c>
      <c r="D98">
        <v>-1.80081652160258</v>
      </c>
      <c r="E98">
        <v>1.2436826207603299E-3</v>
      </c>
      <c r="F98">
        <v>3.47309887427143E-3</v>
      </c>
      <c r="G98" t="s">
        <v>1</v>
      </c>
    </row>
    <row r="99" spans="1:7" x14ac:dyDescent="0.3">
      <c r="A99" t="s">
        <v>107</v>
      </c>
      <c r="B99">
        <f t="shared" si="2"/>
        <v>0.36793660758097907</v>
      </c>
      <c r="C99">
        <f t="shared" si="3"/>
        <v>2.7178594882813076</v>
      </c>
      <c r="D99">
        <v>-1.44247087155792</v>
      </c>
      <c r="E99">
        <v>6.8058971159391595E-4</v>
      </c>
      <c r="F99">
        <v>2.05265857016725E-3</v>
      </c>
      <c r="G99" t="s">
        <v>1</v>
      </c>
    </row>
    <row r="100" spans="1:7" x14ac:dyDescent="0.3">
      <c r="A100" t="s">
        <v>227</v>
      </c>
      <c r="B100">
        <f t="shared" si="2"/>
        <v>2.8447246561990647</v>
      </c>
      <c r="C100">
        <f t="shared" si="3"/>
        <v>0.3515278703057802</v>
      </c>
      <c r="D100">
        <v>1.5082890193648899</v>
      </c>
      <c r="E100">
        <v>1.95820317968948E-2</v>
      </c>
      <c r="F100">
        <v>3.7858594807329997E-2</v>
      </c>
      <c r="G100" t="s">
        <v>3</v>
      </c>
    </row>
    <row r="101" spans="1:7" x14ac:dyDescent="0.3">
      <c r="A101" t="s">
        <v>108</v>
      </c>
      <c r="B101">
        <f t="shared" si="2"/>
        <v>0.17562709294662207</v>
      </c>
      <c r="C101">
        <f t="shared" si="3"/>
        <v>5.6938823231785065</v>
      </c>
      <c r="D101">
        <v>-2.50941267686642</v>
      </c>
      <c r="E101" s="1">
        <v>9.3497641522483893E-10</v>
      </c>
      <c r="F101" s="1">
        <v>1.40994443415906E-8</v>
      </c>
      <c r="G101" t="s">
        <v>1</v>
      </c>
    </row>
    <row r="102" spans="1:7" x14ac:dyDescent="0.3">
      <c r="A102" t="s">
        <v>109</v>
      </c>
      <c r="B102">
        <f t="shared" si="2"/>
        <v>0.40851997930707518</v>
      </c>
      <c r="C102">
        <f t="shared" si="3"/>
        <v>2.4478606938543948</v>
      </c>
      <c r="D102">
        <v>-1.2915214575387199</v>
      </c>
      <c r="E102">
        <v>1.40253043339065E-2</v>
      </c>
      <c r="F102">
        <v>2.8275613550175199E-2</v>
      </c>
      <c r="G102" t="s">
        <v>1</v>
      </c>
    </row>
    <row r="103" spans="1:7" x14ac:dyDescent="0.3">
      <c r="A103" t="s">
        <v>110</v>
      </c>
      <c r="B103">
        <f t="shared" si="2"/>
        <v>4.5736598337336079E-2</v>
      </c>
      <c r="C103">
        <f t="shared" si="3"/>
        <v>21.864328269985741</v>
      </c>
      <c r="D103">
        <v>-4.4505071205785196</v>
      </c>
      <c r="E103" s="1">
        <v>7.6924927763177303E-14</v>
      </c>
      <c r="F103" s="1">
        <v>4.8334496277863001E-12</v>
      </c>
      <c r="G103" t="s">
        <v>1</v>
      </c>
    </row>
    <row r="104" spans="1:7" x14ac:dyDescent="0.3">
      <c r="A104" t="s">
        <v>111</v>
      </c>
      <c r="B104">
        <f t="shared" si="2"/>
        <v>3.979481208420379</v>
      </c>
      <c r="C104">
        <f t="shared" si="3"/>
        <v>0.25128903684330789</v>
      </c>
      <c r="D104">
        <v>1.99258036372771</v>
      </c>
      <c r="E104" s="1">
        <v>3.6523065658205499E-5</v>
      </c>
      <c r="F104">
        <v>1.5471006464206101E-4</v>
      </c>
      <c r="G104" t="s">
        <v>3</v>
      </c>
    </row>
    <row r="105" spans="1:7" x14ac:dyDescent="0.3">
      <c r="A105" t="s">
        <v>228</v>
      </c>
      <c r="B105">
        <f t="shared" si="2"/>
        <v>2.7947713435813868</v>
      </c>
      <c r="C105">
        <f t="shared" si="3"/>
        <v>0.3578110253265086</v>
      </c>
      <c r="D105">
        <v>1.48273025266575</v>
      </c>
      <c r="E105">
        <v>3.4910409868083503E-4</v>
      </c>
      <c r="F105">
        <v>1.09676871002229E-3</v>
      </c>
      <c r="G105" t="s">
        <v>3</v>
      </c>
    </row>
    <row r="106" spans="1:7" x14ac:dyDescent="0.3">
      <c r="A106" t="s">
        <v>112</v>
      </c>
      <c r="B106">
        <f t="shared" si="2"/>
        <v>0.26268274693431953</v>
      </c>
      <c r="C106">
        <f t="shared" si="3"/>
        <v>3.8068735448774533</v>
      </c>
      <c r="D106">
        <v>-1.92860664785967</v>
      </c>
      <c r="E106" s="1">
        <v>6.5014385782987702E-7</v>
      </c>
      <c r="F106" s="1">
        <v>4.7135429692666097E-6</v>
      </c>
      <c r="G106" t="s">
        <v>1</v>
      </c>
    </row>
    <row r="107" spans="1:7" x14ac:dyDescent="0.3">
      <c r="A107" t="s">
        <v>113</v>
      </c>
      <c r="B107">
        <f t="shared" si="2"/>
        <v>3.7401298049491986E-2</v>
      </c>
      <c r="C107">
        <f t="shared" si="3"/>
        <v>26.737039946494125</v>
      </c>
      <c r="D107">
        <v>-4.74076784861722</v>
      </c>
      <c r="E107" s="1">
        <v>9.2516704491338301E-10</v>
      </c>
      <c r="F107" s="1">
        <v>1.40994443415906E-8</v>
      </c>
      <c r="G107" t="s">
        <v>1</v>
      </c>
    </row>
    <row r="108" spans="1:7" x14ac:dyDescent="0.3">
      <c r="A108" t="s">
        <v>114</v>
      </c>
      <c r="B108">
        <f t="shared" si="2"/>
        <v>0.11459989162790191</v>
      </c>
      <c r="C108">
        <f t="shared" si="3"/>
        <v>8.7260117422007024</v>
      </c>
      <c r="D108">
        <v>-3.1253224150854102</v>
      </c>
      <c r="E108" s="1">
        <v>2.4029629460280598E-12</v>
      </c>
      <c r="F108" s="1">
        <v>7.5493085887714795E-11</v>
      </c>
      <c r="G108" t="s">
        <v>1</v>
      </c>
    </row>
    <row r="109" spans="1:7" x14ac:dyDescent="0.3">
      <c r="A109" t="s">
        <v>115</v>
      </c>
      <c r="B109">
        <f t="shared" si="2"/>
        <v>3.9547437610621952</v>
      </c>
      <c r="C109">
        <f t="shared" si="3"/>
        <v>0.25286088313631028</v>
      </c>
      <c r="D109">
        <v>1.98358422146906</v>
      </c>
      <c r="E109" s="1">
        <v>4.4407677728600001E-9</v>
      </c>
      <c r="F109" s="1">
        <v>6.2006275939563804E-8</v>
      </c>
      <c r="G109" t="s">
        <v>3</v>
      </c>
    </row>
    <row r="110" spans="1:7" x14ac:dyDescent="0.3">
      <c r="A110" t="s">
        <v>117</v>
      </c>
      <c r="B110">
        <f t="shared" si="2"/>
        <v>0.10308009633681728</v>
      </c>
      <c r="C110">
        <f t="shared" si="3"/>
        <v>9.7011938825946604</v>
      </c>
      <c r="D110">
        <v>-3.2781623042595398</v>
      </c>
      <c r="E110" s="1">
        <v>3.1394959886446001E-6</v>
      </c>
      <c r="F110" s="1">
        <v>1.79331816321063E-5</v>
      </c>
      <c r="G110" t="s">
        <v>1</v>
      </c>
    </row>
    <row r="111" spans="1:7" x14ac:dyDescent="0.3">
      <c r="A111" t="s">
        <v>229</v>
      </c>
      <c r="B111">
        <f t="shared" si="2"/>
        <v>2.2183060818190397</v>
      </c>
      <c r="C111">
        <f t="shared" si="3"/>
        <v>0.45079441840595191</v>
      </c>
      <c r="D111">
        <v>1.1494584422607801</v>
      </c>
      <c r="E111" s="1">
        <v>5.5476264133407497E-5</v>
      </c>
      <c r="F111">
        <v>2.1960450542801501E-4</v>
      </c>
      <c r="G111" t="s">
        <v>3</v>
      </c>
    </row>
    <row r="112" spans="1:7" x14ac:dyDescent="0.3">
      <c r="A112" t="s">
        <v>230</v>
      </c>
      <c r="B112">
        <f t="shared" si="2"/>
        <v>2.0073693776968704</v>
      </c>
      <c r="C112">
        <f t="shared" si="3"/>
        <v>0.49816441912018067</v>
      </c>
      <c r="D112">
        <v>1.00530611263419</v>
      </c>
      <c r="E112">
        <v>1.31445971183855E-2</v>
      </c>
      <c r="F112">
        <v>2.6642543621673901E-2</v>
      </c>
      <c r="G112" t="s">
        <v>3</v>
      </c>
    </row>
    <row r="113" spans="1:7" x14ac:dyDescent="0.3">
      <c r="A113" t="s">
        <v>231</v>
      </c>
      <c r="B113">
        <f t="shared" si="2"/>
        <v>0.33663163835119125</v>
      </c>
      <c r="C113">
        <f t="shared" si="3"/>
        <v>2.97060610493405</v>
      </c>
      <c r="D113">
        <v>-1.5707573200396201</v>
      </c>
      <c r="E113" s="1">
        <v>5.5920510666019603E-5</v>
      </c>
      <c r="F113">
        <v>2.1960450542801501E-4</v>
      </c>
      <c r="G113" t="s">
        <v>1</v>
      </c>
    </row>
    <row r="114" spans="1:7" x14ac:dyDescent="0.3">
      <c r="A114" t="s">
        <v>119</v>
      </c>
      <c r="B114">
        <f t="shared" si="2"/>
        <v>2.8611450579437148</v>
      </c>
      <c r="C114">
        <f t="shared" si="3"/>
        <v>0.34951041619633683</v>
      </c>
      <c r="D114">
        <v>1.51659264308959</v>
      </c>
      <c r="E114" s="1">
        <v>1.60586745927662E-6</v>
      </c>
      <c r="F114" s="1">
        <v>9.7647101959239407E-6</v>
      </c>
      <c r="G114" t="s">
        <v>3</v>
      </c>
    </row>
    <row r="115" spans="1:7" x14ac:dyDescent="0.3">
      <c r="A115" t="s">
        <v>121</v>
      </c>
      <c r="B115">
        <f t="shared" si="2"/>
        <v>2.1245849765195692</v>
      </c>
      <c r="C115">
        <f t="shared" si="3"/>
        <v>0.47068016156179815</v>
      </c>
      <c r="D115">
        <v>1.0871810479353301</v>
      </c>
      <c r="E115">
        <v>1.54029871611687E-2</v>
      </c>
      <c r="F115">
        <v>3.0562769261897899E-2</v>
      </c>
      <c r="G115" t="s">
        <v>3</v>
      </c>
    </row>
    <row r="116" spans="1:7" x14ac:dyDescent="0.3">
      <c r="A116" t="s">
        <v>122</v>
      </c>
      <c r="B116">
        <f t="shared" si="2"/>
        <v>4.5925956110002817</v>
      </c>
      <c r="C116">
        <f t="shared" si="3"/>
        <v>0.21774179237657654</v>
      </c>
      <c r="D116">
        <v>2.1993097564112301</v>
      </c>
      <c r="E116" s="1">
        <v>9.9225050308539292E-7</v>
      </c>
      <c r="F116" s="1">
        <v>6.4496282700550498E-6</v>
      </c>
      <c r="G116" t="s">
        <v>3</v>
      </c>
    </row>
    <row r="117" spans="1:7" x14ac:dyDescent="0.3">
      <c r="A117" t="s">
        <v>124</v>
      </c>
      <c r="B117">
        <f t="shared" si="2"/>
        <v>3.6311819845548197</v>
      </c>
      <c r="C117">
        <f t="shared" si="3"/>
        <v>0.27539242160086869</v>
      </c>
      <c r="D117">
        <v>1.8604392357386601</v>
      </c>
      <c r="E117">
        <v>2.9883882722931202E-3</v>
      </c>
      <c r="F117">
        <v>7.1759387175446398E-3</v>
      </c>
      <c r="G117" t="s">
        <v>3</v>
      </c>
    </row>
    <row r="118" spans="1:7" x14ac:dyDescent="0.3">
      <c r="A118" t="s">
        <v>125</v>
      </c>
      <c r="B118">
        <f t="shared" si="2"/>
        <v>0.20816288724695575</v>
      </c>
      <c r="C118">
        <f t="shared" si="3"/>
        <v>4.8039302933651271</v>
      </c>
      <c r="D118">
        <v>-2.2642152172079801</v>
      </c>
      <c r="E118" s="1">
        <v>5.8341658025660503E-8</v>
      </c>
      <c r="F118" s="1">
        <v>5.2368583513509501E-7</v>
      </c>
      <c r="G118" t="s">
        <v>1</v>
      </c>
    </row>
    <row r="119" spans="1:7" x14ac:dyDescent="0.3">
      <c r="A119" t="s">
        <v>126</v>
      </c>
      <c r="B119">
        <f t="shared" si="2"/>
        <v>2.4508872232514207</v>
      </c>
      <c r="C119">
        <f t="shared" si="3"/>
        <v>0.40801550985825041</v>
      </c>
      <c r="D119">
        <v>1.29330410060655</v>
      </c>
      <c r="E119">
        <v>2.0727664155735799E-4</v>
      </c>
      <c r="F119">
        <v>7.0399363844255802E-4</v>
      </c>
      <c r="G119" t="s">
        <v>3</v>
      </c>
    </row>
    <row r="120" spans="1:7" x14ac:dyDescent="0.3">
      <c r="A120" t="s">
        <v>127</v>
      </c>
      <c r="B120">
        <f t="shared" si="2"/>
        <v>0.32156855897826075</v>
      </c>
      <c r="C120">
        <f t="shared" si="3"/>
        <v>3.109756759732234</v>
      </c>
      <c r="D120">
        <v>-1.6368017394388501</v>
      </c>
      <c r="E120" s="1">
        <v>1.8976563363224902E-5</v>
      </c>
      <c r="F120" s="1">
        <v>8.94270548491975E-5</v>
      </c>
      <c r="G120" t="s">
        <v>1</v>
      </c>
    </row>
    <row r="121" spans="1:7" x14ac:dyDescent="0.3">
      <c r="A121" t="s">
        <v>128</v>
      </c>
      <c r="B121">
        <f t="shared" si="2"/>
        <v>0.21172328547483826</v>
      </c>
      <c r="C121">
        <f t="shared" si="3"/>
        <v>4.7231460524394828</v>
      </c>
      <c r="D121">
        <v>-2.2397481482075698</v>
      </c>
      <c r="E121" s="1">
        <v>2.66467121129606E-8</v>
      </c>
      <c r="F121" s="1">
        <v>2.71508390988815E-7</v>
      </c>
      <c r="G121" t="s">
        <v>1</v>
      </c>
    </row>
    <row r="122" spans="1:7" x14ac:dyDescent="0.3">
      <c r="A122" t="s">
        <v>130</v>
      </c>
      <c r="B122">
        <f t="shared" si="2"/>
        <v>0.35010979494920091</v>
      </c>
      <c r="C122">
        <f t="shared" si="3"/>
        <v>2.8562468529196527</v>
      </c>
      <c r="D122">
        <v>-1.5141206705760599</v>
      </c>
      <c r="E122" s="1">
        <v>9.18122277029074E-5</v>
      </c>
      <c r="F122">
        <v>3.4270504796035699E-4</v>
      </c>
      <c r="G122" t="s">
        <v>1</v>
      </c>
    </row>
    <row r="123" spans="1:7" x14ac:dyDescent="0.3">
      <c r="A123" t="s">
        <v>132</v>
      </c>
      <c r="B123">
        <f t="shared" si="2"/>
        <v>0.26524652023689754</v>
      </c>
      <c r="C123">
        <f t="shared" si="3"/>
        <v>3.770077734127776</v>
      </c>
      <c r="D123">
        <v>-1.9145942703068</v>
      </c>
      <c r="E123" s="1">
        <v>6.0714650023586703E-5</v>
      </c>
      <c r="F123">
        <v>2.3597343359682701E-4</v>
      </c>
      <c r="G123" t="s">
        <v>1</v>
      </c>
    </row>
    <row r="124" spans="1:7" x14ac:dyDescent="0.3">
      <c r="A124" t="s">
        <v>133</v>
      </c>
      <c r="B124">
        <f t="shared" si="2"/>
        <v>0.10364475185950973</v>
      </c>
      <c r="C124">
        <f t="shared" si="3"/>
        <v>9.6483418799197675</v>
      </c>
      <c r="D124">
        <v>-3.2702810286855701</v>
      </c>
      <c r="E124" s="1">
        <v>6.3479643337077603E-10</v>
      </c>
      <c r="F124" s="1">
        <v>1.08781025173083E-8</v>
      </c>
      <c r="G124" t="s">
        <v>1</v>
      </c>
    </row>
    <row r="125" spans="1:7" x14ac:dyDescent="0.3">
      <c r="A125" t="s">
        <v>134</v>
      </c>
      <c r="B125">
        <f t="shared" si="2"/>
        <v>0.10515799806952569</v>
      </c>
      <c r="C125">
        <f t="shared" si="3"/>
        <v>9.5095001650644342</v>
      </c>
      <c r="D125">
        <v>-3.2493695126595701</v>
      </c>
      <c r="E125" s="1">
        <v>6.7710682713690899E-12</v>
      </c>
      <c r="F125" s="1">
        <v>1.82335195593296E-10</v>
      </c>
      <c r="G125" t="s">
        <v>1</v>
      </c>
    </row>
    <row r="126" spans="1:7" x14ac:dyDescent="0.3">
      <c r="A126" t="s">
        <v>136</v>
      </c>
      <c r="B126">
        <f t="shared" si="2"/>
        <v>17.345792270594298</v>
      </c>
      <c r="C126">
        <f t="shared" si="3"/>
        <v>5.765086912145629E-2</v>
      </c>
      <c r="D126">
        <v>4.1165138322400301</v>
      </c>
      <c r="E126" s="1">
        <v>1.64377704114183E-13</v>
      </c>
      <c r="F126" s="1">
        <v>8.8529134930067199E-12</v>
      </c>
      <c r="G126" t="s">
        <v>3</v>
      </c>
    </row>
    <row r="127" spans="1:7" x14ac:dyDescent="0.3">
      <c r="A127" t="s">
        <v>138</v>
      </c>
      <c r="B127">
        <f t="shared" si="2"/>
        <v>0.18454779387976486</v>
      </c>
      <c r="C127">
        <f t="shared" si="3"/>
        <v>5.4186505239478082</v>
      </c>
      <c r="D127">
        <v>-2.4379336034579802</v>
      </c>
      <c r="E127" s="1">
        <v>9.21072377142875E-7</v>
      </c>
      <c r="F127" s="1">
        <v>6.2007908246940001E-6</v>
      </c>
      <c r="G127" t="s">
        <v>1</v>
      </c>
    </row>
    <row r="128" spans="1:7" x14ac:dyDescent="0.3">
      <c r="A128" t="s">
        <v>139</v>
      </c>
      <c r="B128">
        <f t="shared" si="2"/>
        <v>8.9839899829372865</v>
      </c>
      <c r="C128">
        <f t="shared" si="3"/>
        <v>0.11130911787515743</v>
      </c>
      <c r="D128">
        <v>3.1673563191482699</v>
      </c>
      <c r="E128" s="1">
        <v>2.31543616255991E-9</v>
      </c>
      <c r="F128" s="1">
        <v>3.3573824357118703E-8</v>
      </c>
      <c r="G128" t="s">
        <v>3</v>
      </c>
    </row>
    <row r="129" spans="1:7" x14ac:dyDescent="0.3">
      <c r="A129" t="s">
        <v>232</v>
      </c>
      <c r="B129">
        <f t="shared" si="2"/>
        <v>2.6957438585148581</v>
      </c>
      <c r="C129">
        <f t="shared" si="3"/>
        <v>0.37095512499875305</v>
      </c>
      <c r="D129">
        <v>1.430683422482</v>
      </c>
      <c r="E129">
        <v>2.4713097132128901E-2</v>
      </c>
      <c r="F129">
        <v>4.56707726412382E-2</v>
      </c>
      <c r="G129" t="s">
        <v>3</v>
      </c>
    </row>
    <row r="130" spans="1:7" x14ac:dyDescent="0.3">
      <c r="A130" t="s">
        <v>141</v>
      </c>
      <c r="B130">
        <f t="shared" si="2"/>
        <v>0.23456387573941251</v>
      </c>
      <c r="C130">
        <f t="shared" si="3"/>
        <v>4.2632310574154424</v>
      </c>
      <c r="D130">
        <v>-2.0919472482068402</v>
      </c>
      <c r="E130" s="1">
        <v>7.6011277958901201E-8</v>
      </c>
      <c r="F130" s="1">
        <v>6.6642446024431997E-7</v>
      </c>
      <c r="G130" t="s">
        <v>1</v>
      </c>
    </row>
    <row r="131" spans="1:7" x14ac:dyDescent="0.3">
      <c r="A131" t="s">
        <v>142</v>
      </c>
      <c r="B131">
        <f t="shared" ref="B131:B194" si="4">2^D131</f>
        <v>5.111557492066706</v>
      </c>
      <c r="C131">
        <f t="shared" ref="C131:C194" si="5">1/B131</f>
        <v>0.19563508804352306</v>
      </c>
      <c r="D131">
        <v>2.35376294746772</v>
      </c>
      <c r="E131" s="1">
        <v>2.12369091864396E-5</v>
      </c>
      <c r="F131" s="1">
        <v>9.8843392139354695E-5</v>
      </c>
      <c r="G131" t="s">
        <v>3</v>
      </c>
    </row>
    <row r="132" spans="1:7" x14ac:dyDescent="0.3">
      <c r="A132" t="s">
        <v>233</v>
      </c>
      <c r="B132">
        <f t="shared" si="4"/>
        <v>3.8916123017233293</v>
      </c>
      <c r="C132">
        <f t="shared" si="5"/>
        <v>0.25696290443864828</v>
      </c>
      <c r="D132">
        <v>1.96036799011862</v>
      </c>
      <c r="E132">
        <v>3.7462949536704401E-4</v>
      </c>
      <c r="F132">
        <v>1.1576665553555401E-3</v>
      </c>
      <c r="G132" t="s">
        <v>3</v>
      </c>
    </row>
    <row r="133" spans="1:7" x14ac:dyDescent="0.3">
      <c r="A133" t="s">
        <v>145</v>
      </c>
      <c r="B133">
        <f t="shared" si="4"/>
        <v>0.20482319623399078</v>
      </c>
      <c r="C133">
        <f t="shared" si="5"/>
        <v>4.8822595213170885</v>
      </c>
      <c r="D133">
        <v>-2.2875489850342499</v>
      </c>
      <c r="E133">
        <v>1.0254603064536001E-4</v>
      </c>
      <c r="F133">
        <v>3.7307628810815101E-4</v>
      </c>
      <c r="G133" t="s">
        <v>1</v>
      </c>
    </row>
    <row r="134" spans="1:7" x14ac:dyDescent="0.3">
      <c r="A134" t="s">
        <v>146</v>
      </c>
      <c r="B134">
        <f t="shared" si="4"/>
        <v>0.28323659280771696</v>
      </c>
      <c r="C134">
        <f t="shared" si="5"/>
        <v>3.5306172485942797</v>
      </c>
      <c r="D134">
        <v>-1.81992042815351</v>
      </c>
      <c r="E134">
        <v>2.3745957816631502E-3</v>
      </c>
      <c r="F134">
        <v>5.9681507312467196E-3</v>
      </c>
      <c r="G134" t="s">
        <v>1</v>
      </c>
    </row>
    <row r="135" spans="1:7" x14ac:dyDescent="0.3">
      <c r="A135" t="s">
        <v>234</v>
      </c>
      <c r="B135">
        <f t="shared" si="4"/>
        <v>0.33343626524640985</v>
      </c>
      <c r="C135">
        <f t="shared" si="5"/>
        <v>2.9990738987584287</v>
      </c>
      <c r="D135">
        <v>-1.58451707140932</v>
      </c>
      <c r="E135">
        <v>1.4842394877607199E-4</v>
      </c>
      <c r="F135">
        <v>5.2788517630734998E-4</v>
      </c>
      <c r="G135" t="s">
        <v>1</v>
      </c>
    </row>
    <row r="136" spans="1:7" x14ac:dyDescent="0.3">
      <c r="A136" t="s">
        <v>149</v>
      </c>
      <c r="B136">
        <f t="shared" si="4"/>
        <v>6.9705215923618846</v>
      </c>
      <c r="C136">
        <f t="shared" si="5"/>
        <v>0.14346128718628084</v>
      </c>
      <c r="D136">
        <v>2.80126661456702</v>
      </c>
      <c r="E136" s="1">
        <v>3.3454818065286202E-8</v>
      </c>
      <c r="F136" s="1">
        <v>3.31907010805603E-7</v>
      </c>
      <c r="G136" t="s">
        <v>3</v>
      </c>
    </row>
    <row r="137" spans="1:7" x14ac:dyDescent="0.3">
      <c r="A137" t="s">
        <v>150</v>
      </c>
      <c r="B137">
        <f t="shared" si="4"/>
        <v>0.30597743369656916</v>
      </c>
      <c r="C137">
        <f t="shared" si="5"/>
        <v>3.268214874276242</v>
      </c>
      <c r="D137">
        <v>-1.7085028390104799</v>
      </c>
      <c r="E137">
        <v>2.9113403946179101E-3</v>
      </c>
      <c r="F137">
        <v>7.0357392869932799E-3</v>
      </c>
      <c r="G137" t="s">
        <v>1</v>
      </c>
    </row>
    <row r="138" spans="1:7" x14ac:dyDescent="0.3">
      <c r="A138" t="s">
        <v>151</v>
      </c>
      <c r="B138">
        <f t="shared" si="4"/>
        <v>4.1411176989305458</v>
      </c>
      <c r="C138">
        <f t="shared" si="5"/>
        <v>0.24148069982610071</v>
      </c>
      <c r="D138">
        <v>2.0500202075979899</v>
      </c>
      <c r="E138" s="1">
        <v>1.21532244471356E-6</v>
      </c>
      <c r="F138" s="1">
        <v>7.6362760276168801E-6</v>
      </c>
      <c r="G138" t="s">
        <v>3</v>
      </c>
    </row>
    <row r="139" spans="1:7" x14ac:dyDescent="0.3">
      <c r="A139" t="s">
        <v>152</v>
      </c>
      <c r="B139">
        <f t="shared" si="4"/>
        <v>6.9163303333825811E-3</v>
      </c>
      <c r="C139">
        <f t="shared" si="5"/>
        <v>144.58534393208029</v>
      </c>
      <c r="D139">
        <v>-7.1757775089508504</v>
      </c>
      <c r="E139" s="1">
        <v>1.79150675024519E-11</v>
      </c>
      <c r="F139" s="1">
        <v>4.5026536322829102E-10</v>
      </c>
      <c r="G139" t="s">
        <v>1</v>
      </c>
    </row>
    <row r="140" spans="1:7" x14ac:dyDescent="0.3">
      <c r="A140" t="s">
        <v>153</v>
      </c>
      <c r="B140">
        <f t="shared" si="4"/>
        <v>4.9705858685067099</v>
      </c>
      <c r="C140">
        <f t="shared" si="5"/>
        <v>0.20118352774789208</v>
      </c>
      <c r="D140">
        <v>2.3134159080802998</v>
      </c>
      <c r="E140" s="1">
        <v>7.2885536899541801E-9</v>
      </c>
      <c r="F140" s="1">
        <v>9.1592824703757604E-8</v>
      </c>
      <c r="G140" t="s">
        <v>3</v>
      </c>
    </row>
    <row r="141" spans="1:7" x14ac:dyDescent="0.3">
      <c r="A141" t="s">
        <v>154</v>
      </c>
      <c r="B141">
        <f t="shared" si="4"/>
        <v>4.2051374479585517</v>
      </c>
      <c r="C141">
        <f t="shared" si="5"/>
        <v>0.23780435535715136</v>
      </c>
      <c r="D141">
        <v>2.0721529567818302</v>
      </c>
      <c r="E141">
        <v>1.4273632726336E-3</v>
      </c>
      <c r="F141">
        <v>3.8436853841633399E-3</v>
      </c>
      <c r="G141" t="s">
        <v>3</v>
      </c>
    </row>
    <row r="142" spans="1:7" x14ac:dyDescent="0.3">
      <c r="A142" t="s">
        <v>155</v>
      </c>
      <c r="B142">
        <f t="shared" si="4"/>
        <v>3.3121093437091913</v>
      </c>
      <c r="C142">
        <f t="shared" si="5"/>
        <v>0.30192239936140275</v>
      </c>
      <c r="D142">
        <v>1.7277503017693201</v>
      </c>
      <c r="E142" s="1">
        <v>1.67366707029978E-5</v>
      </c>
      <c r="F142" s="1">
        <v>7.9869934873799594E-5</v>
      </c>
      <c r="G142" t="s">
        <v>3</v>
      </c>
    </row>
    <row r="143" spans="1:7" x14ac:dyDescent="0.3">
      <c r="A143" t="s">
        <v>156</v>
      </c>
      <c r="B143">
        <f t="shared" si="4"/>
        <v>0.37654712623213249</v>
      </c>
      <c r="C143">
        <f t="shared" si="5"/>
        <v>2.6557100833735308</v>
      </c>
      <c r="D143">
        <v>-1.40909766019814</v>
      </c>
      <c r="E143">
        <v>2.6178549790666201E-3</v>
      </c>
      <c r="F143">
        <v>6.53596905369613E-3</v>
      </c>
      <c r="G143" t="s">
        <v>1</v>
      </c>
    </row>
    <row r="144" spans="1:7" x14ac:dyDescent="0.3">
      <c r="A144" t="s">
        <v>157</v>
      </c>
      <c r="B144">
        <f t="shared" si="4"/>
        <v>0.15168752696795337</v>
      </c>
      <c r="C144">
        <f t="shared" si="5"/>
        <v>6.5924998580223892</v>
      </c>
      <c r="D144">
        <v>-2.72082563501962</v>
      </c>
      <c r="E144">
        <v>1.2068217507405601E-3</v>
      </c>
      <c r="F144">
        <v>3.4208406017232499E-3</v>
      </c>
      <c r="G144" t="s">
        <v>1</v>
      </c>
    </row>
    <row r="145" spans="1:7" x14ac:dyDescent="0.3">
      <c r="A145" t="s">
        <v>158</v>
      </c>
      <c r="B145">
        <f t="shared" si="4"/>
        <v>9.8237006685307299E-2</v>
      </c>
      <c r="C145">
        <f t="shared" si="5"/>
        <v>10.179463256686992</v>
      </c>
      <c r="D145">
        <v>-3.3475895878009001</v>
      </c>
      <c r="E145" s="1">
        <v>3.7105112420790502E-5</v>
      </c>
      <c r="F145">
        <v>1.5542919314042201E-4</v>
      </c>
      <c r="G145" t="s">
        <v>1</v>
      </c>
    </row>
    <row r="146" spans="1:7" x14ac:dyDescent="0.3">
      <c r="A146" t="s">
        <v>235</v>
      </c>
      <c r="B146">
        <f t="shared" si="4"/>
        <v>8.839522279136397E-2</v>
      </c>
      <c r="C146">
        <f t="shared" si="5"/>
        <v>11.312828549120393</v>
      </c>
      <c r="D146">
        <v>-3.4998877866901599</v>
      </c>
      <c r="E146">
        <v>4.5103002548161899E-3</v>
      </c>
      <c r="F146">
        <v>1.0496192568306801E-2</v>
      </c>
      <c r="G146" t="s">
        <v>1</v>
      </c>
    </row>
    <row r="147" spans="1:7" x14ac:dyDescent="0.3">
      <c r="A147" t="s">
        <v>161</v>
      </c>
      <c r="B147">
        <f t="shared" si="4"/>
        <v>5.1387621122487221</v>
      </c>
      <c r="C147">
        <f t="shared" si="5"/>
        <v>0.19459939537119378</v>
      </c>
      <c r="D147">
        <v>2.3614208672777699</v>
      </c>
      <c r="E147" s="1">
        <v>1.0287544215537399E-7</v>
      </c>
      <c r="F147" s="1">
        <v>8.6186759316835196E-7</v>
      </c>
      <c r="G147" t="s">
        <v>3</v>
      </c>
    </row>
    <row r="148" spans="1:7" x14ac:dyDescent="0.3">
      <c r="A148" t="s">
        <v>162</v>
      </c>
      <c r="B148">
        <f t="shared" si="4"/>
        <v>0.14927601417708405</v>
      </c>
      <c r="C148">
        <f t="shared" si="5"/>
        <v>6.6989998729046576</v>
      </c>
      <c r="D148">
        <v>-2.7439457245103198</v>
      </c>
      <c r="E148">
        <v>2.0045271576670299E-3</v>
      </c>
      <c r="F148">
        <v>5.1061266110842499E-3</v>
      </c>
      <c r="G148" t="s">
        <v>1</v>
      </c>
    </row>
    <row r="149" spans="1:7" x14ac:dyDescent="0.3">
      <c r="A149" t="s">
        <v>163</v>
      </c>
      <c r="B149">
        <f t="shared" si="4"/>
        <v>2.8409832311800391</v>
      </c>
      <c r="C149">
        <f t="shared" si="5"/>
        <v>0.35199081396359988</v>
      </c>
      <c r="D149">
        <v>1.50639031608754</v>
      </c>
      <c r="E149">
        <v>4.2797950529344601E-3</v>
      </c>
      <c r="F149">
        <v>1.0021631894138501E-2</v>
      </c>
      <c r="G149" t="s">
        <v>3</v>
      </c>
    </row>
    <row r="150" spans="1:7" x14ac:dyDescent="0.3">
      <c r="A150" t="s">
        <v>164</v>
      </c>
      <c r="B150">
        <f t="shared" si="4"/>
        <v>9.3377809603361964E-2</v>
      </c>
      <c r="C150">
        <f t="shared" si="5"/>
        <v>10.709182451887328</v>
      </c>
      <c r="D150">
        <v>-3.4207764426106699</v>
      </c>
      <c r="E150" s="1">
        <v>5.3129914057439599E-8</v>
      </c>
      <c r="F150" s="1">
        <v>4.8853603901596904E-7</v>
      </c>
      <c r="G150" t="s">
        <v>1</v>
      </c>
    </row>
    <row r="151" spans="1:7" x14ac:dyDescent="0.3">
      <c r="A151" t="s">
        <v>165</v>
      </c>
      <c r="B151">
        <f t="shared" si="4"/>
        <v>2.8578959440324714</v>
      </c>
      <c r="C151">
        <f t="shared" si="5"/>
        <v>0.34990777116573635</v>
      </c>
      <c r="D151">
        <v>1.51495338887556</v>
      </c>
      <c r="E151" s="1">
        <v>4.2831405875341701E-5</v>
      </c>
      <c r="F151">
        <v>1.7551565233699801E-4</v>
      </c>
      <c r="G151" t="s">
        <v>3</v>
      </c>
    </row>
    <row r="152" spans="1:7" x14ac:dyDescent="0.3">
      <c r="A152" t="s">
        <v>166</v>
      </c>
      <c r="B152">
        <f t="shared" si="4"/>
        <v>8.7917453879476554E-2</v>
      </c>
      <c r="C152">
        <f t="shared" si="5"/>
        <v>11.374305736502226</v>
      </c>
      <c r="D152">
        <v>-3.5077065838406498</v>
      </c>
      <c r="E152">
        <v>1.0291759671949E-4</v>
      </c>
      <c r="F152">
        <v>3.7307628810815101E-4</v>
      </c>
      <c r="G152" t="s">
        <v>1</v>
      </c>
    </row>
    <row r="153" spans="1:7" x14ac:dyDescent="0.3">
      <c r="A153" t="s">
        <v>167</v>
      </c>
      <c r="B153">
        <f t="shared" si="4"/>
        <v>5.7751945474981143</v>
      </c>
      <c r="C153">
        <f t="shared" si="5"/>
        <v>0.1731543399578136</v>
      </c>
      <c r="D153">
        <v>2.5298695470452701</v>
      </c>
      <c r="E153">
        <v>1.13964767910527E-4</v>
      </c>
      <c r="F153">
        <v>4.0918778573589202E-4</v>
      </c>
      <c r="G153" t="s">
        <v>3</v>
      </c>
    </row>
    <row r="154" spans="1:7" x14ac:dyDescent="0.3">
      <c r="A154" t="s">
        <v>168</v>
      </c>
      <c r="B154">
        <f t="shared" si="4"/>
        <v>5.907249889119582E-2</v>
      </c>
      <c r="C154">
        <f t="shared" si="5"/>
        <v>16.928351073176628</v>
      </c>
      <c r="D154">
        <v>-4.0813695474825904</v>
      </c>
      <c r="E154" s="1">
        <v>9.1072526840558795E-7</v>
      </c>
      <c r="F154" s="1">
        <v>6.2007908246940001E-6</v>
      </c>
      <c r="G154" t="s">
        <v>1</v>
      </c>
    </row>
    <row r="155" spans="1:7" x14ac:dyDescent="0.3">
      <c r="A155" t="s">
        <v>169</v>
      </c>
      <c r="B155">
        <f t="shared" si="4"/>
        <v>0.28219763542888454</v>
      </c>
      <c r="C155">
        <f t="shared" si="5"/>
        <v>3.5436158013166836</v>
      </c>
      <c r="D155">
        <v>-1.8252221954331</v>
      </c>
      <c r="E155">
        <v>1.7262849573898401E-2</v>
      </c>
      <c r="F155">
        <v>3.40737920908884E-2</v>
      </c>
      <c r="G155" t="s">
        <v>1</v>
      </c>
    </row>
    <row r="156" spans="1:7" x14ac:dyDescent="0.3">
      <c r="A156" t="s">
        <v>170</v>
      </c>
      <c r="B156">
        <f t="shared" si="4"/>
        <v>0.27101327319935875</v>
      </c>
      <c r="C156">
        <f t="shared" si="5"/>
        <v>3.6898561763961828</v>
      </c>
      <c r="D156">
        <v>-1.88356458386188</v>
      </c>
      <c r="E156">
        <v>2.66397225593443E-3</v>
      </c>
      <c r="F156">
        <v>6.5521315090167698E-3</v>
      </c>
      <c r="G156" t="s">
        <v>1</v>
      </c>
    </row>
    <row r="157" spans="1:7" x14ac:dyDescent="0.3">
      <c r="A157" t="s">
        <v>171</v>
      </c>
      <c r="B157">
        <f t="shared" si="4"/>
        <v>0.17718992679212267</v>
      </c>
      <c r="C157">
        <f t="shared" si="5"/>
        <v>5.6436616804587842</v>
      </c>
      <c r="D157">
        <v>-2.4966315055549799</v>
      </c>
      <c r="E157">
        <v>4.0498559766332E-4</v>
      </c>
      <c r="F157">
        <v>1.2412973196672501E-3</v>
      </c>
      <c r="G157" t="s">
        <v>1</v>
      </c>
    </row>
    <row r="158" spans="1:7" x14ac:dyDescent="0.3">
      <c r="A158" t="s">
        <v>172</v>
      </c>
      <c r="B158">
        <f t="shared" si="4"/>
        <v>8.6015483249703983E-2</v>
      </c>
      <c r="C158">
        <f t="shared" si="5"/>
        <v>11.625813890936216</v>
      </c>
      <c r="D158">
        <v>-3.5392598137158102</v>
      </c>
      <c r="E158" s="1">
        <v>1.4695343272343201E-5</v>
      </c>
      <c r="F158" s="1">
        <v>7.2896637022018293E-5</v>
      </c>
      <c r="G158" t="s">
        <v>1</v>
      </c>
    </row>
    <row r="159" spans="1:7" x14ac:dyDescent="0.3">
      <c r="A159" t="s">
        <v>173</v>
      </c>
      <c r="B159">
        <f t="shared" si="4"/>
        <v>0.1384762873684893</v>
      </c>
      <c r="C159">
        <f t="shared" si="5"/>
        <v>7.2214529938903684</v>
      </c>
      <c r="D159">
        <v>-2.8522891440625902</v>
      </c>
      <c r="E159" s="1">
        <v>1.52101758224947E-5</v>
      </c>
      <c r="F159" s="1">
        <v>7.44706011049414E-5</v>
      </c>
      <c r="G159" t="s">
        <v>1</v>
      </c>
    </row>
    <row r="160" spans="1:7" x14ac:dyDescent="0.3">
      <c r="A160" t="s">
        <v>174</v>
      </c>
      <c r="B160">
        <f t="shared" si="4"/>
        <v>0.13955359483655511</v>
      </c>
      <c r="C160">
        <f t="shared" si="5"/>
        <v>7.1657057718305142</v>
      </c>
      <c r="D160">
        <v>-2.8411088068425898</v>
      </c>
      <c r="E160" s="1">
        <v>2.4560092419590901E-6</v>
      </c>
      <c r="F160" s="1">
        <v>1.44674294409153E-5</v>
      </c>
      <c r="G160" t="s">
        <v>1</v>
      </c>
    </row>
    <row r="161" spans="1:7" x14ac:dyDescent="0.3">
      <c r="A161" t="s">
        <v>175</v>
      </c>
      <c r="B161">
        <f t="shared" si="4"/>
        <v>3.2138062632851261</v>
      </c>
      <c r="C161">
        <f t="shared" si="5"/>
        <v>0.31115752415573683</v>
      </c>
      <c r="D161">
        <v>1.6842829621734901</v>
      </c>
      <c r="E161">
        <v>7.0329630323202703E-3</v>
      </c>
      <c r="F161">
        <v>1.54152736231671E-2</v>
      </c>
      <c r="G161" t="s">
        <v>3</v>
      </c>
    </row>
    <row r="162" spans="1:7" x14ac:dyDescent="0.3">
      <c r="A162" t="s">
        <v>236</v>
      </c>
      <c r="B162">
        <f t="shared" si="4"/>
        <v>3.8013203800359134</v>
      </c>
      <c r="C162">
        <f t="shared" si="5"/>
        <v>0.26306648743733418</v>
      </c>
      <c r="D162">
        <v>1.92650062246655</v>
      </c>
      <c r="E162">
        <v>9.9118489353831299E-4</v>
      </c>
      <c r="F162">
        <v>2.85249393025911E-3</v>
      </c>
      <c r="G162" t="s">
        <v>3</v>
      </c>
    </row>
    <row r="163" spans="1:7" x14ac:dyDescent="0.3">
      <c r="A163" t="s">
        <v>176</v>
      </c>
      <c r="B163">
        <f t="shared" si="4"/>
        <v>4.6021857983193033E-2</v>
      </c>
      <c r="C163">
        <f t="shared" si="5"/>
        <v>21.728805481195376</v>
      </c>
      <c r="D163">
        <v>-4.4415369609056903</v>
      </c>
      <c r="E163" s="1">
        <v>9.7452420023756898E-8</v>
      </c>
      <c r="F163" s="1">
        <v>8.3499005338537201E-7</v>
      </c>
      <c r="G163" t="s">
        <v>1</v>
      </c>
    </row>
    <row r="164" spans="1:7" x14ac:dyDescent="0.3">
      <c r="A164" t="s">
        <v>237</v>
      </c>
      <c r="B164">
        <f t="shared" si="4"/>
        <v>0.21979204757097456</v>
      </c>
      <c r="C164">
        <f t="shared" si="5"/>
        <v>4.5497551483389458</v>
      </c>
      <c r="D164">
        <v>-2.18578890667788</v>
      </c>
      <c r="E164">
        <v>5.3370939787655697E-3</v>
      </c>
      <c r="F164">
        <v>1.2194451090876499E-2</v>
      </c>
      <c r="G164" t="s">
        <v>1</v>
      </c>
    </row>
    <row r="165" spans="1:7" x14ac:dyDescent="0.3">
      <c r="A165" t="s">
        <v>177</v>
      </c>
      <c r="B165">
        <f t="shared" si="4"/>
        <v>0.1457098108242072</v>
      </c>
      <c r="C165">
        <f t="shared" si="5"/>
        <v>6.8629558596192144</v>
      </c>
      <c r="D165">
        <v>-2.7788300757490698</v>
      </c>
      <c r="E165" s="1">
        <v>2.7670144705592399E-5</v>
      </c>
      <c r="F165">
        <v>1.2551344151244401E-4</v>
      </c>
      <c r="G165" t="s">
        <v>1</v>
      </c>
    </row>
    <row r="166" spans="1:7" x14ac:dyDescent="0.3">
      <c r="A166" t="s">
        <v>178</v>
      </c>
      <c r="B166">
        <f t="shared" si="4"/>
        <v>7.021329848498728E-2</v>
      </c>
      <c r="C166">
        <f t="shared" si="5"/>
        <v>14.242316221816811</v>
      </c>
      <c r="D166">
        <v>-3.8321118851518099</v>
      </c>
      <c r="E166" s="1">
        <v>2.7965859647335E-5</v>
      </c>
      <c r="F166">
        <v>1.2551344151244401E-4</v>
      </c>
      <c r="G166" t="s">
        <v>1</v>
      </c>
    </row>
    <row r="167" spans="1:7" x14ac:dyDescent="0.3">
      <c r="A167" t="s">
        <v>179</v>
      </c>
      <c r="B167">
        <f t="shared" si="4"/>
        <v>5.0462978832599088</v>
      </c>
      <c r="C167">
        <f t="shared" si="5"/>
        <v>0.19816507529555508</v>
      </c>
      <c r="D167">
        <v>2.33522537120073</v>
      </c>
      <c r="E167" s="1">
        <v>7.0895691298332703E-6</v>
      </c>
      <c r="F167" s="1">
        <v>3.8182393742102001E-5</v>
      </c>
      <c r="G167" t="s">
        <v>3</v>
      </c>
    </row>
    <row r="168" spans="1:7" x14ac:dyDescent="0.3">
      <c r="A168" t="s">
        <v>180</v>
      </c>
      <c r="B168">
        <f t="shared" si="4"/>
        <v>0.17786653375840664</v>
      </c>
      <c r="C168">
        <f t="shared" si="5"/>
        <v>5.6221931066486324</v>
      </c>
      <c r="D168">
        <v>-2.4911330071191502</v>
      </c>
      <c r="E168" s="1">
        <v>6.3592067542163699E-5</v>
      </c>
      <c r="F168">
        <v>2.4463479044281399E-4</v>
      </c>
      <c r="G168" t="s">
        <v>1</v>
      </c>
    </row>
    <row r="169" spans="1:7" x14ac:dyDescent="0.3">
      <c r="A169" t="s">
        <v>238</v>
      </c>
      <c r="B169">
        <f t="shared" si="4"/>
        <v>2.1692103991540961</v>
      </c>
      <c r="C169">
        <f t="shared" si="5"/>
        <v>0.46099723677793514</v>
      </c>
      <c r="D169">
        <v>1.1171699917353899</v>
      </c>
      <c r="E169">
        <v>2.2543064376493199E-2</v>
      </c>
      <c r="F169">
        <v>4.2707212411748401E-2</v>
      </c>
      <c r="G169" t="s">
        <v>3</v>
      </c>
    </row>
    <row r="170" spans="1:7" x14ac:dyDescent="0.3">
      <c r="A170" t="s">
        <v>181</v>
      </c>
      <c r="B170">
        <f t="shared" si="4"/>
        <v>0.29584466091829953</v>
      </c>
      <c r="C170">
        <f t="shared" si="5"/>
        <v>3.3801522626638176</v>
      </c>
      <c r="D170">
        <v>-1.75708823575075</v>
      </c>
      <c r="E170">
        <v>7.2808775286548801E-3</v>
      </c>
      <c r="F170">
        <v>1.5866420972849099E-2</v>
      </c>
      <c r="G170" t="s">
        <v>1</v>
      </c>
    </row>
    <row r="171" spans="1:7" x14ac:dyDescent="0.3">
      <c r="A171" t="s">
        <v>239</v>
      </c>
      <c r="B171">
        <f t="shared" si="4"/>
        <v>0.22924547006110449</v>
      </c>
      <c r="C171">
        <f t="shared" si="5"/>
        <v>4.362136358609197</v>
      </c>
      <c r="D171">
        <v>-2.1250348687440201</v>
      </c>
      <c r="E171">
        <v>7.8255145285265895E-4</v>
      </c>
      <c r="F171">
        <v>2.3230070687043501E-3</v>
      </c>
      <c r="G171" t="s">
        <v>1</v>
      </c>
    </row>
    <row r="172" spans="1:7" x14ac:dyDescent="0.3">
      <c r="A172" t="s">
        <v>182</v>
      </c>
      <c r="B172">
        <f t="shared" si="4"/>
        <v>0.10330836040592808</v>
      </c>
      <c r="C172">
        <f t="shared" si="5"/>
        <v>9.679758695914968</v>
      </c>
      <c r="D172">
        <v>-3.2749710833938801</v>
      </c>
      <c r="E172" s="1">
        <v>3.6492914694249199E-5</v>
      </c>
      <c r="F172">
        <v>1.5471006464206101E-4</v>
      </c>
      <c r="G172" t="s">
        <v>1</v>
      </c>
    </row>
    <row r="173" spans="1:7" x14ac:dyDescent="0.3">
      <c r="A173" t="s">
        <v>183</v>
      </c>
      <c r="B173">
        <f t="shared" si="4"/>
        <v>0.16547020408587057</v>
      </c>
      <c r="C173">
        <f t="shared" si="5"/>
        <v>6.0433840976049753</v>
      </c>
      <c r="D173">
        <v>-2.5953566379005699</v>
      </c>
      <c r="E173">
        <v>2.4806271982859198E-4</v>
      </c>
      <c r="F173">
        <v>8.1321430761199201E-4</v>
      </c>
      <c r="G173" t="s">
        <v>1</v>
      </c>
    </row>
    <row r="174" spans="1:7" x14ac:dyDescent="0.3">
      <c r="A174" t="s">
        <v>184</v>
      </c>
      <c r="B174">
        <f t="shared" si="4"/>
        <v>3.2413011954128357</v>
      </c>
      <c r="C174">
        <f t="shared" si="5"/>
        <v>0.30851807336363035</v>
      </c>
      <c r="D174">
        <v>1.6965730882085099</v>
      </c>
      <c r="E174">
        <v>1.3410220713219101E-3</v>
      </c>
      <c r="F174">
        <v>3.69025781670337E-3</v>
      </c>
      <c r="G174" t="s">
        <v>3</v>
      </c>
    </row>
    <row r="175" spans="1:7" x14ac:dyDescent="0.3">
      <c r="A175" t="s">
        <v>186</v>
      </c>
      <c r="B175">
        <f t="shared" si="4"/>
        <v>0.17707346423901063</v>
      </c>
      <c r="C175">
        <f t="shared" si="5"/>
        <v>5.6473735593167005</v>
      </c>
      <c r="D175">
        <v>-2.4975800650625701</v>
      </c>
      <c r="E175" s="1">
        <v>7.5040226188000594E-5</v>
      </c>
      <c r="F175">
        <v>2.82901652728762E-4</v>
      </c>
      <c r="G175" t="s">
        <v>1</v>
      </c>
    </row>
    <row r="176" spans="1:7" x14ac:dyDescent="0.3">
      <c r="A176" t="s">
        <v>187</v>
      </c>
      <c r="B176">
        <f t="shared" si="4"/>
        <v>0.27939390487784382</v>
      </c>
      <c r="C176">
        <f t="shared" si="5"/>
        <v>3.5791761471576069</v>
      </c>
      <c r="D176">
        <v>-1.8396275469332</v>
      </c>
      <c r="E176">
        <v>1.2887949692384999E-2</v>
      </c>
      <c r="F176">
        <v>2.63610149040336E-2</v>
      </c>
      <c r="G176" t="s">
        <v>1</v>
      </c>
    </row>
    <row r="177" spans="1:7" x14ac:dyDescent="0.3">
      <c r="A177" t="s">
        <v>188</v>
      </c>
      <c r="B177">
        <f t="shared" si="4"/>
        <v>5.8179449722958241</v>
      </c>
      <c r="C177">
        <f t="shared" si="5"/>
        <v>0.17188199695285003</v>
      </c>
      <c r="D177">
        <v>2.5405096511010998</v>
      </c>
      <c r="E177" s="1">
        <v>1.2314183972461E-5</v>
      </c>
      <c r="F177" s="1">
        <v>6.2735775102943094E-5</v>
      </c>
      <c r="G177" t="s">
        <v>3</v>
      </c>
    </row>
    <row r="178" spans="1:7" x14ac:dyDescent="0.3">
      <c r="A178" t="s">
        <v>190</v>
      </c>
      <c r="B178">
        <f t="shared" si="4"/>
        <v>3.0170418818109872</v>
      </c>
      <c r="C178">
        <f t="shared" si="5"/>
        <v>0.33145048666004845</v>
      </c>
      <c r="D178">
        <v>1.5931347237506499</v>
      </c>
      <c r="E178">
        <v>3.7454603295267799E-3</v>
      </c>
      <c r="F178">
        <v>8.8807455612050102E-3</v>
      </c>
      <c r="G178" t="s">
        <v>3</v>
      </c>
    </row>
    <row r="179" spans="1:7" x14ac:dyDescent="0.3">
      <c r="A179" t="s">
        <v>193</v>
      </c>
      <c r="B179">
        <f t="shared" si="4"/>
        <v>3.6715900585798567</v>
      </c>
      <c r="C179">
        <f t="shared" si="5"/>
        <v>0.27236156107983156</v>
      </c>
      <c r="D179">
        <v>1.87640498754546</v>
      </c>
      <c r="E179">
        <v>2.7285074880492402E-3</v>
      </c>
      <c r="F179">
        <v>6.6364343419003996E-3</v>
      </c>
      <c r="G179" t="s">
        <v>3</v>
      </c>
    </row>
    <row r="180" spans="1:7" x14ac:dyDescent="0.3">
      <c r="A180" t="s">
        <v>194</v>
      </c>
      <c r="B180">
        <f t="shared" si="4"/>
        <v>0.2017052753753919</v>
      </c>
      <c r="C180">
        <f t="shared" si="5"/>
        <v>4.9577285380310894</v>
      </c>
      <c r="D180">
        <v>-2.3096792783713398</v>
      </c>
      <c r="E180">
        <v>6.9136388747594998E-3</v>
      </c>
      <c r="F180">
        <v>1.5242350033826501E-2</v>
      </c>
      <c r="G180" t="s">
        <v>1</v>
      </c>
    </row>
    <row r="181" spans="1:7" x14ac:dyDescent="0.3">
      <c r="A181" t="s">
        <v>240</v>
      </c>
      <c r="B181">
        <f t="shared" si="4"/>
        <v>9.3075090898628074E-2</v>
      </c>
      <c r="C181">
        <f t="shared" si="5"/>
        <v>10.744013144066024</v>
      </c>
      <c r="D181">
        <v>-3.4254610697381098</v>
      </c>
      <c r="E181">
        <v>1.0216977148818399E-3</v>
      </c>
      <c r="F181">
        <v>2.91803059477617E-3</v>
      </c>
      <c r="G181" t="s">
        <v>1</v>
      </c>
    </row>
    <row r="182" spans="1:7" x14ac:dyDescent="0.3">
      <c r="A182" t="s">
        <v>196</v>
      </c>
      <c r="B182">
        <f t="shared" si="4"/>
        <v>6.5769038660957602</v>
      </c>
      <c r="C182">
        <f t="shared" si="5"/>
        <v>0.15204722774724527</v>
      </c>
      <c r="D182">
        <v>2.7174085827065002</v>
      </c>
      <c r="E182">
        <v>2.7531594047760301E-4</v>
      </c>
      <c r="F182">
        <v>8.8712914153894404E-4</v>
      </c>
      <c r="G182" t="s">
        <v>3</v>
      </c>
    </row>
    <row r="183" spans="1:7" x14ac:dyDescent="0.3">
      <c r="A183" t="s">
        <v>197</v>
      </c>
      <c r="B183">
        <f t="shared" si="4"/>
        <v>9.9362468112268607E-2</v>
      </c>
      <c r="C183">
        <f t="shared" si="5"/>
        <v>10.064162243535563</v>
      </c>
      <c r="D183">
        <v>-3.3311551799733099</v>
      </c>
      <c r="E183">
        <v>1.9875217222931299E-4</v>
      </c>
      <c r="F183">
        <v>6.8117789936773495E-4</v>
      </c>
      <c r="G183" t="s">
        <v>1</v>
      </c>
    </row>
    <row r="184" spans="1:7" x14ac:dyDescent="0.3">
      <c r="A184" t="s">
        <v>198</v>
      </c>
      <c r="B184">
        <f t="shared" si="4"/>
        <v>7.2397053998157823E-2</v>
      </c>
      <c r="C184">
        <f t="shared" si="5"/>
        <v>13.812716744322849</v>
      </c>
      <c r="D184">
        <v>-3.7879251978353299</v>
      </c>
      <c r="E184">
        <v>9.8084007832528698E-4</v>
      </c>
      <c r="F184">
        <v>2.8444362271433299E-3</v>
      </c>
      <c r="G184" t="s">
        <v>1</v>
      </c>
    </row>
    <row r="185" spans="1:7" x14ac:dyDescent="0.3">
      <c r="A185" t="s">
        <v>199</v>
      </c>
      <c r="B185">
        <f t="shared" si="4"/>
        <v>5.03019642841506</v>
      </c>
      <c r="C185">
        <f t="shared" si="5"/>
        <v>0.19879939366802921</v>
      </c>
      <c r="D185">
        <v>2.33061473815548</v>
      </c>
      <c r="E185">
        <v>1.9333792867044501E-4</v>
      </c>
      <c r="F185">
        <v>6.6870090925465902E-4</v>
      </c>
      <c r="G185" t="s">
        <v>3</v>
      </c>
    </row>
    <row r="186" spans="1:7" x14ac:dyDescent="0.3">
      <c r="A186" t="s">
        <v>200</v>
      </c>
      <c r="B186">
        <f t="shared" si="4"/>
        <v>6.3940745809527577E-2</v>
      </c>
      <c r="C186">
        <f t="shared" si="5"/>
        <v>15.639479761135249</v>
      </c>
      <c r="D186">
        <v>-3.96712061785786</v>
      </c>
      <c r="E186">
        <v>1.00497733853705E-4</v>
      </c>
      <c r="F186">
        <v>3.7144750649849902E-4</v>
      </c>
      <c r="G186" t="s">
        <v>1</v>
      </c>
    </row>
    <row r="187" spans="1:7" x14ac:dyDescent="0.3">
      <c r="A187" t="s">
        <v>201</v>
      </c>
      <c r="B187">
        <f t="shared" si="4"/>
        <v>4.7539449176653585</v>
      </c>
      <c r="C187">
        <f t="shared" si="5"/>
        <v>0.21035161688223675</v>
      </c>
      <c r="D187">
        <v>2.2491251873629299</v>
      </c>
      <c r="E187">
        <v>2.1653986121023799E-2</v>
      </c>
      <c r="F187">
        <v>4.1439354150385702E-2</v>
      </c>
      <c r="G187" t="s">
        <v>3</v>
      </c>
    </row>
    <row r="188" spans="1:7" x14ac:dyDescent="0.3">
      <c r="A188" t="s">
        <v>202</v>
      </c>
      <c r="B188">
        <f t="shared" si="4"/>
        <v>12.807645975465979</v>
      </c>
      <c r="C188">
        <f t="shared" si="5"/>
        <v>7.8078360528982149E-2</v>
      </c>
      <c r="D188">
        <v>3.6789334299264298</v>
      </c>
      <c r="E188">
        <v>5.6649580111136895E-4</v>
      </c>
      <c r="F188">
        <v>1.72232997595956E-3</v>
      </c>
      <c r="G188" t="s">
        <v>3</v>
      </c>
    </row>
    <row r="189" spans="1:7" x14ac:dyDescent="0.3">
      <c r="A189" t="s">
        <v>203</v>
      </c>
      <c r="B189">
        <f t="shared" si="4"/>
        <v>5.6063298242155559</v>
      </c>
      <c r="C189">
        <f t="shared" si="5"/>
        <v>0.17836981257875265</v>
      </c>
      <c r="D189">
        <v>2.4870566216024801</v>
      </c>
      <c r="E189">
        <v>1.2935776544419599E-2</v>
      </c>
      <c r="F189">
        <v>2.63610149040336E-2</v>
      </c>
      <c r="G189" t="s">
        <v>3</v>
      </c>
    </row>
    <row r="190" spans="1:7" x14ac:dyDescent="0.3">
      <c r="A190" t="s">
        <v>204</v>
      </c>
      <c r="B190">
        <f t="shared" si="4"/>
        <v>4.4618791084412808E-2</v>
      </c>
      <c r="C190">
        <f t="shared" si="5"/>
        <v>22.41208189859141</v>
      </c>
      <c r="D190">
        <v>-4.4862047644972396</v>
      </c>
      <c r="E190">
        <v>1.2328194783696499E-3</v>
      </c>
      <c r="F190">
        <v>3.4684548010847599E-3</v>
      </c>
      <c r="G190" t="s">
        <v>1</v>
      </c>
    </row>
    <row r="191" spans="1:7" x14ac:dyDescent="0.3">
      <c r="A191" t="s">
        <v>205</v>
      </c>
      <c r="B191">
        <f t="shared" si="4"/>
        <v>19.848407041053488</v>
      </c>
      <c r="C191">
        <f t="shared" si="5"/>
        <v>5.0381876889749801E-2</v>
      </c>
      <c r="D191">
        <v>4.3109513215910802</v>
      </c>
      <c r="E191" s="1">
        <v>4.71949482967934E-6</v>
      </c>
      <c r="F191" s="1">
        <v>2.6555963444613601E-5</v>
      </c>
      <c r="G191" t="s">
        <v>3</v>
      </c>
    </row>
    <row r="192" spans="1:7" x14ac:dyDescent="0.3">
      <c r="A192" t="s">
        <v>241</v>
      </c>
      <c r="B192">
        <f t="shared" si="4"/>
        <v>9.4876107298082673</v>
      </c>
      <c r="C192">
        <f t="shared" si="5"/>
        <v>0.1054006143884245</v>
      </c>
      <c r="D192">
        <v>3.2460448183055002</v>
      </c>
      <c r="E192">
        <v>2.24554699107039E-3</v>
      </c>
      <c r="F192">
        <v>5.6816860109633301E-3</v>
      </c>
      <c r="G192" t="s">
        <v>3</v>
      </c>
    </row>
    <row r="193" spans="1:7" x14ac:dyDescent="0.3">
      <c r="A193" t="s">
        <v>242</v>
      </c>
      <c r="B193">
        <f t="shared" si="4"/>
        <v>9.2998335583406894E-2</v>
      </c>
      <c r="C193">
        <f t="shared" si="5"/>
        <v>10.752880615837856</v>
      </c>
      <c r="D193">
        <v>-3.4266512936298898</v>
      </c>
      <c r="E193">
        <v>1.27226006720034E-2</v>
      </c>
      <c r="F193">
        <v>2.6353958534864198E-2</v>
      </c>
      <c r="G193" t="s">
        <v>1</v>
      </c>
    </row>
    <row r="194" spans="1:7" x14ac:dyDescent="0.3">
      <c r="A194" t="s">
        <v>207</v>
      </c>
      <c r="B194">
        <f t="shared" si="4"/>
        <v>9.5547732637468599</v>
      </c>
      <c r="C194">
        <f t="shared" si="5"/>
        <v>0.10465973104712425</v>
      </c>
      <c r="D194">
        <v>3.2562216382316</v>
      </c>
      <c r="E194" s="1">
        <v>3.3140306680391597E-5</v>
      </c>
      <c r="F194">
        <v>1.4360799561503E-4</v>
      </c>
      <c r="G194" t="s">
        <v>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A96F-C4E7-4977-8115-F85490BC311A}">
  <dimension ref="A1:G174"/>
  <sheetViews>
    <sheetView workbookViewId="0">
      <selection sqref="A1:XFD1"/>
    </sheetView>
  </sheetViews>
  <sheetFormatPr defaultRowHeight="14" x14ac:dyDescent="0.3"/>
  <cols>
    <col min="1" max="1" width="15.83203125" style="2" bestFit="1" customWidth="1"/>
    <col min="2" max="3" width="17.08203125" style="2" bestFit="1" customWidth="1"/>
    <col min="4" max="4" width="20.4140625" style="2" bestFit="1" customWidth="1"/>
    <col min="5" max="6" width="12.33203125" style="2" bestFit="1" customWidth="1"/>
    <col min="7" max="7" width="7.58203125" style="2" bestFit="1" customWidth="1"/>
    <col min="8" max="16384" width="8.6640625" style="2"/>
  </cols>
  <sheetData>
    <row r="1" spans="1:7" x14ac:dyDescent="0.3">
      <c r="A1" s="2" t="s">
        <v>208</v>
      </c>
      <c r="B1" s="2" t="s">
        <v>258</v>
      </c>
      <c r="C1" s="2" t="s">
        <v>259</v>
      </c>
      <c r="D1" s="2" t="s">
        <v>261</v>
      </c>
      <c r="E1" s="2" t="s">
        <v>211</v>
      </c>
      <c r="F1" s="2" t="s">
        <v>210</v>
      </c>
      <c r="G1" s="2" t="s">
        <v>209</v>
      </c>
    </row>
    <row r="2" spans="1:7" x14ac:dyDescent="0.3">
      <c r="A2" s="2" t="s">
        <v>2</v>
      </c>
      <c r="B2" s="2">
        <f>2^D2</f>
        <v>3.8523616624782431</v>
      </c>
      <c r="C2" s="2">
        <f>1/B2</f>
        <v>0.25958102785102871</v>
      </c>
      <c r="D2" s="2">
        <v>1.9457431507854901</v>
      </c>
      <c r="E2" s="2">
        <v>1.7603724379189E-3</v>
      </c>
      <c r="F2" s="2">
        <v>5.2536114944142197E-3</v>
      </c>
      <c r="G2" s="2" t="s">
        <v>3</v>
      </c>
    </row>
    <row r="3" spans="1:7" x14ac:dyDescent="0.3">
      <c r="A3" s="2" t="s">
        <v>5</v>
      </c>
      <c r="B3" s="2">
        <f t="shared" ref="B3:B66" si="0">2^D3</f>
        <v>5.2936769376270512</v>
      </c>
      <c r="C3" s="2">
        <f t="shared" ref="C3:C66" si="1">1/B3</f>
        <v>0.18890461427520755</v>
      </c>
      <c r="D3" s="2">
        <v>2.4042701527658701</v>
      </c>
      <c r="E3" s="3">
        <v>7.5485187057687101E-7</v>
      </c>
      <c r="F3" s="3">
        <v>5.0013424012665103E-6</v>
      </c>
      <c r="G3" s="2" t="s">
        <v>3</v>
      </c>
    </row>
    <row r="4" spans="1:7" x14ac:dyDescent="0.3">
      <c r="A4" s="2" t="s">
        <v>6</v>
      </c>
      <c r="B4" s="2">
        <f t="shared" si="0"/>
        <v>8.3971636305475599</v>
      </c>
      <c r="C4" s="2">
        <f t="shared" si="1"/>
        <v>0.11908783060534361</v>
      </c>
      <c r="D4" s="2">
        <v>3.0699021008485401</v>
      </c>
      <c r="E4" s="3">
        <v>1.09636716043454E-7</v>
      </c>
      <c r="F4" s="3">
        <v>9.1046142453477398E-7</v>
      </c>
      <c r="G4" s="2" t="s">
        <v>3</v>
      </c>
    </row>
    <row r="5" spans="1:7" x14ac:dyDescent="0.3">
      <c r="A5" s="2" t="s">
        <v>7</v>
      </c>
      <c r="B5" s="2">
        <f t="shared" si="0"/>
        <v>5.2179820073806207</v>
      </c>
      <c r="C5" s="2">
        <f t="shared" si="1"/>
        <v>0.19164496899098946</v>
      </c>
      <c r="D5" s="2">
        <v>2.38349196947014</v>
      </c>
      <c r="E5" s="2">
        <v>1.8165653213192499E-4</v>
      </c>
      <c r="F5" s="2">
        <v>6.9392795274395198E-4</v>
      </c>
      <c r="G5" s="2" t="s">
        <v>3</v>
      </c>
    </row>
    <row r="6" spans="1:7" x14ac:dyDescent="0.3">
      <c r="A6" s="2" t="s">
        <v>10</v>
      </c>
      <c r="B6" s="2">
        <f t="shared" si="0"/>
        <v>0.27014883750529706</v>
      </c>
      <c r="C6" s="2">
        <f t="shared" si="1"/>
        <v>3.7016631618131322</v>
      </c>
      <c r="D6" s="2">
        <v>-1.8881736210617599</v>
      </c>
      <c r="E6" s="2">
        <v>7.4613562754123897E-3</v>
      </c>
      <c r="F6" s="2">
        <v>1.8297174794774398E-2</v>
      </c>
      <c r="G6" s="2" t="s">
        <v>1</v>
      </c>
    </row>
    <row r="7" spans="1:7" x14ac:dyDescent="0.3">
      <c r="A7" s="2" t="s">
        <v>11</v>
      </c>
      <c r="B7" s="2">
        <f t="shared" si="0"/>
        <v>3.4222937737379548</v>
      </c>
      <c r="C7" s="2">
        <f t="shared" si="1"/>
        <v>0.29220168288117571</v>
      </c>
      <c r="D7" s="2">
        <v>1.77496360778861</v>
      </c>
      <c r="E7" s="3">
        <v>1.8398779783258399E-6</v>
      </c>
      <c r="F7" s="3">
        <v>1.1479128489872599E-5</v>
      </c>
      <c r="G7" s="2" t="s">
        <v>3</v>
      </c>
    </row>
    <row r="8" spans="1:7" x14ac:dyDescent="0.3">
      <c r="A8" s="2" t="s">
        <v>12</v>
      </c>
      <c r="B8" s="2">
        <f t="shared" si="0"/>
        <v>0.21324548072450555</v>
      </c>
      <c r="C8" s="2">
        <f t="shared" si="1"/>
        <v>4.6894311504397708</v>
      </c>
      <c r="D8" s="2">
        <v>-2.22941292781241</v>
      </c>
      <c r="E8" s="3">
        <v>8.1443360560461594E-11</v>
      </c>
      <c r="F8" s="3">
        <v>1.0728056460033199E-9</v>
      </c>
      <c r="G8" s="2" t="s">
        <v>1</v>
      </c>
    </row>
    <row r="9" spans="1:7" x14ac:dyDescent="0.3">
      <c r="A9" s="2" t="s">
        <v>13</v>
      </c>
      <c r="B9" s="2">
        <f t="shared" si="0"/>
        <v>0.49255906497494623</v>
      </c>
      <c r="C9" s="2">
        <f t="shared" si="1"/>
        <v>2.0302133715696908</v>
      </c>
      <c r="D9" s="2">
        <v>-1.0216313598876501</v>
      </c>
      <c r="E9" s="2">
        <v>5.0991854523294499E-3</v>
      </c>
      <c r="F9" s="2">
        <v>1.33202830382962E-2</v>
      </c>
      <c r="G9" s="2" t="s">
        <v>1</v>
      </c>
    </row>
    <row r="10" spans="1:7" x14ac:dyDescent="0.3">
      <c r="A10" s="2" t="s">
        <v>14</v>
      </c>
      <c r="B10" s="2">
        <f t="shared" si="0"/>
        <v>0.36515265654859647</v>
      </c>
      <c r="C10" s="2">
        <f t="shared" si="1"/>
        <v>2.7385806513142938</v>
      </c>
      <c r="D10" s="2">
        <v>-1.45342836842116</v>
      </c>
      <c r="E10" s="2">
        <v>5.8123621880464497E-3</v>
      </c>
      <c r="F10" s="2">
        <v>1.4802149038891601E-2</v>
      </c>
      <c r="G10" s="2" t="s">
        <v>1</v>
      </c>
    </row>
    <row r="11" spans="1:7" x14ac:dyDescent="0.3">
      <c r="A11" s="2" t="s">
        <v>15</v>
      </c>
      <c r="B11" s="2">
        <f t="shared" si="0"/>
        <v>2.1875875971155185</v>
      </c>
      <c r="C11" s="2">
        <f t="shared" si="1"/>
        <v>0.45712455186643375</v>
      </c>
      <c r="D11" s="2">
        <v>1.12934078763932</v>
      </c>
      <c r="E11" s="2">
        <v>1.6325900725593499E-2</v>
      </c>
      <c r="F11" s="2">
        <v>3.5434625438504001E-2</v>
      </c>
      <c r="G11" s="2" t="s">
        <v>3</v>
      </c>
    </row>
    <row r="12" spans="1:7" x14ac:dyDescent="0.3">
      <c r="A12" s="2" t="s">
        <v>245</v>
      </c>
      <c r="B12" s="2">
        <f t="shared" si="0"/>
        <v>2.462622979289506</v>
      </c>
      <c r="C12" s="2">
        <f t="shared" si="1"/>
        <v>0.40607109103177097</v>
      </c>
      <c r="D12" s="2">
        <v>1.30019577215519</v>
      </c>
      <c r="E12" s="2">
        <v>1.7393702849260999E-3</v>
      </c>
      <c r="F12" s="2">
        <v>5.2318066837934501E-3</v>
      </c>
      <c r="G12" s="2" t="s">
        <v>3</v>
      </c>
    </row>
    <row r="13" spans="1:7" x14ac:dyDescent="0.3">
      <c r="A13" s="2" t="s">
        <v>17</v>
      </c>
      <c r="B13" s="2">
        <f t="shared" si="0"/>
        <v>8.659972674918702</v>
      </c>
      <c r="C13" s="2">
        <f t="shared" si="1"/>
        <v>0.11547380546548755</v>
      </c>
      <c r="D13" s="2">
        <v>3.1143624727786201</v>
      </c>
      <c r="E13" s="3">
        <v>5.9206539282901798E-13</v>
      </c>
      <c r="F13" s="3">
        <v>1.1308449003034299E-11</v>
      </c>
      <c r="G13" s="2" t="s">
        <v>3</v>
      </c>
    </row>
    <row r="14" spans="1:7" x14ac:dyDescent="0.3">
      <c r="A14" s="2" t="s">
        <v>19</v>
      </c>
      <c r="B14" s="2">
        <f t="shared" si="0"/>
        <v>0.19603661567431541</v>
      </c>
      <c r="C14" s="2">
        <f t="shared" si="1"/>
        <v>5.1010878583077854</v>
      </c>
      <c r="D14" s="2">
        <v>-2.3508049491279901</v>
      </c>
      <c r="E14" s="3">
        <v>1.02195508106423E-9</v>
      </c>
      <c r="F14" s="3">
        <v>1.1481965910780401E-8</v>
      </c>
      <c r="G14" s="2" t="s">
        <v>1</v>
      </c>
    </row>
    <row r="15" spans="1:7" x14ac:dyDescent="0.3">
      <c r="A15" s="2" t="s">
        <v>215</v>
      </c>
      <c r="B15" s="2">
        <f t="shared" si="0"/>
        <v>2.1076893311410974</v>
      </c>
      <c r="C15" s="2">
        <f t="shared" si="1"/>
        <v>0.4744532247827068</v>
      </c>
      <c r="D15" s="2">
        <v>1.07566223251006</v>
      </c>
      <c r="E15" s="2">
        <v>1.67363896862633E-4</v>
      </c>
      <c r="F15" s="2">
        <v>6.4578796567197803E-4</v>
      </c>
      <c r="G15" s="2" t="s">
        <v>3</v>
      </c>
    </row>
    <row r="16" spans="1:7" x14ac:dyDescent="0.3">
      <c r="A16" s="2" t="s">
        <v>20</v>
      </c>
      <c r="B16" s="2">
        <f t="shared" si="0"/>
        <v>2.1934510411168646</v>
      </c>
      <c r="C16" s="2">
        <f t="shared" si="1"/>
        <v>0.45590258512942167</v>
      </c>
      <c r="D16" s="2">
        <v>1.13320250506871</v>
      </c>
      <c r="E16" s="2">
        <v>9.5397023476439594E-3</v>
      </c>
      <c r="F16" s="2">
        <v>2.23568484466257E-2</v>
      </c>
      <c r="G16" s="2" t="s">
        <v>3</v>
      </c>
    </row>
    <row r="17" spans="1:7" x14ac:dyDescent="0.3">
      <c r="A17" s="2" t="s">
        <v>21</v>
      </c>
      <c r="B17" s="2">
        <f t="shared" si="0"/>
        <v>0.12575575970702993</v>
      </c>
      <c r="C17" s="2">
        <f t="shared" si="1"/>
        <v>7.9519220616986068</v>
      </c>
      <c r="D17" s="2">
        <v>-2.9913036168408502</v>
      </c>
      <c r="E17" s="3">
        <v>1.4717061768265101E-7</v>
      </c>
      <c r="F17" s="3">
        <v>1.1712328323910899E-6</v>
      </c>
      <c r="G17" s="2" t="s">
        <v>1</v>
      </c>
    </row>
    <row r="18" spans="1:7" x14ac:dyDescent="0.3">
      <c r="A18" s="2" t="s">
        <v>22</v>
      </c>
      <c r="B18" s="2">
        <f t="shared" si="0"/>
        <v>4.0014363798244581</v>
      </c>
      <c r="C18" s="2">
        <f t="shared" si="1"/>
        <v>0.24991025848669615</v>
      </c>
      <c r="D18" s="2">
        <v>2.0005179715174801</v>
      </c>
      <c r="E18" s="3">
        <v>2.5450427302917501E-8</v>
      </c>
      <c r="F18" s="3">
        <v>2.2095598249351101E-7</v>
      </c>
      <c r="G18" s="2" t="s">
        <v>3</v>
      </c>
    </row>
    <row r="19" spans="1:7" x14ac:dyDescent="0.3">
      <c r="A19" s="2" t="s">
        <v>24</v>
      </c>
      <c r="B19" s="2">
        <f t="shared" si="0"/>
        <v>3.9817387805439908</v>
      </c>
      <c r="C19" s="2">
        <f t="shared" si="1"/>
        <v>0.25114656061475199</v>
      </c>
      <c r="D19" s="2">
        <v>1.99339857706662</v>
      </c>
      <c r="E19" s="3">
        <v>2.7468519347760399E-21</v>
      </c>
      <c r="F19" s="3">
        <v>2.62324359771112E-19</v>
      </c>
      <c r="G19" s="2" t="s">
        <v>3</v>
      </c>
    </row>
    <row r="20" spans="1:7" x14ac:dyDescent="0.3">
      <c r="A20" s="2" t="s">
        <v>25</v>
      </c>
      <c r="B20" s="2">
        <f t="shared" si="0"/>
        <v>0.25643277031259559</v>
      </c>
      <c r="C20" s="2">
        <f t="shared" si="1"/>
        <v>3.8996575936101467</v>
      </c>
      <c r="D20" s="2">
        <v>-1.9633474548243499</v>
      </c>
      <c r="E20" s="3">
        <v>1.13834450780636E-5</v>
      </c>
      <c r="F20" s="3">
        <v>5.64737145431209E-5</v>
      </c>
      <c r="G20" s="2" t="s">
        <v>1</v>
      </c>
    </row>
    <row r="21" spans="1:7" x14ac:dyDescent="0.3">
      <c r="A21" s="2" t="s">
        <v>27</v>
      </c>
      <c r="B21" s="2">
        <f t="shared" si="0"/>
        <v>3.5622492049957053</v>
      </c>
      <c r="C21" s="2">
        <f t="shared" si="1"/>
        <v>0.28072151678709001</v>
      </c>
      <c r="D21" s="2">
        <v>1.8327884468818201</v>
      </c>
      <c r="E21" s="2">
        <v>9.6929064998936803E-4</v>
      </c>
      <c r="F21" s="2">
        <v>3.0600746140160202E-3</v>
      </c>
      <c r="G21" s="2" t="s">
        <v>3</v>
      </c>
    </row>
    <row r="22" spans="1:7" x14ac:dyDescent="0.3">
      <c r="A22" s="2" t="s">
        <v>246</v>
      </c>
      <c r="B22" s="2">
        <f t="shared" si="0"/>
        <v>2.194921423300324</v>
      </c>
      <c r="C22" s="2">
        <f t="shared" si="1"/>
        <v>0.45559717508993181</v>
      </c>
      <c r="D22" s="2">
        <v>1.1341692931801901</v>
      </c>
      <c r="E22" s="2">
        <v>1.0549518341811901E-2</v>
      </c>
      <c r="F22" s="2">
        <v>2.42766024492298E-2</v>
      </c>
      <c r="G22" s="2" t="s">
        <v>3</v>
      </c>
    </row>
    <row r="23" spans="1:7" x14ac:dyDescent="0.3">
      <c r="A23" s="2" t="s">
        <v>28</v>
      </c>
      <c r="B23" s="2">
        <f t="shared" si="0"/>
        <v>7.5314227660669326</v>
      </c>
      <c r="C23" s="2">
        <f t="shared" si="1"/>
        <v>0.13277703709656721</v>
      </c>
      <c r="D23" s="2">
        <v>2.9129224311198101</v>
      </c>
      <c r="E23" s="3">
        <v>3.78694304429298E-16</v>
      </c>
      <c r="F23" s="3">
        <v>1.20551020243327E-14</v>
      </c>
      <c r="G23" s="2" t="s">
        <v>3</v>
      </c>
    </row>
    <row r="24" spans="1:7" x14ac:dyDescent="0.3">
      <c r="A24" s="2" t="s">
        <v>29</v>
      </c>
      <c r="B24" s="2">
        <f t="shared" si="0"/>
        <v>2.9494633530821051</v>
      </c>
      <c r="C24" s="2">
        <f t="shared" si="1"/>
        <v>0.33904472790110396</v>
      </c>
      <c r="D24" s="2">
        <v>1.5604524838723399</v>
      </c>
      <c r="E24" s="3">
        <v>4.55363707214079E-11</v>
      </c>
      <c r="F24" s="3">
        <v>6.2124620055635003E-10</v>
      </c>
      <c r="G24" s="2" t="s">
        <v>3</v>
      </c>
    </row>
    <row r="25" spans="1:7" x14ac:dyDescent="0.3">
      <c r="A25" s="2" t="s">
        <v>30</v>
      </c>
      <c r="B25" s="2">
        <f t="shared" si="0"/>
        <v>2.4353638985329824</v>
      </c>
      <c r="C25" s="2">
        <f t="shared" si="1"/>
        <v>0.41061625353089176</v>
      </c>
      <c r="D25" s="2">
        <v>1.28413735973428</v>
      </c>
      <c r="E25" s="2">
        <v>2.3681142096006299E-2</v>
      </c>
      <c r="F25" s="2">
        <v>4.8898358273915699E-2</v>
      </c>
      <c r="G25" s="2" t="s">
        <v>3</v>
      </c>
    </row>
    <row r="26" spans="1:7" x14ac:dyDescent="0.3">
      <c r="A26" s="2" t="s">
        <v>31</v>
      </c>
      <c r="B26" s="2">
        <f t="shared" si="0"/>
        <v>5.87076076411486</v>
      </c>
      <c r="C26" s="2">
        <f t="shared" si="1"/>
        <v>0.17033567542259934</v>
      </c>
      <c r="D26" s="2">
        <v>2.5535474674749401</v>
      </c>
      <c r="E26" s="3">
        <v>4.0157108177951397E-37</v>
      </c>
      <c r="F26" s="3">
        <v>1.5340015323977401E-34</v>
      </c>
      <c r="G26" s="2" t="s">
        <v>3</v>
      </c>
    </row>
    <row r="27" spans="1:7" x14ac:dyDescent="0.3">
      <c r="A27" s="2" t="s">
        <v>32</v>
      </c>
      <c r="B27" s="2">
        <f t="shared" si="0"/>
        <v>3.310726560169639</v>
      </c>
      <c r="C27" s="2">
        <f t="shared" si="1"/>
        <v>0.30204850259477811</v>
      </c>
      <c r="D27" s="2">
        <v>1.7271478604547299</v>
      </c>
      <c r="E27" s="2">
        <v>2.3050216599448901E-4</v>
      </c>
      <c r="F27" s="2">
        <v>8.3858883247518896E-4</v>
      </c>
      <c r="G27" s="2" t="s">
        <v>3</v>
      </c>
    </row>
    <row r="28" spans="1:7" x14ac:dyDescent="0.3">
      <c r="A28" s="2" t="s">
        <v>35</v>
      </c>
      <c r="B28" s="2">
        <f t="shared" si="0"/>
        <v>4.3987656268946601E-2</v>
      </c>
      <c r="C28" s="2">
        <f t="shared" si="1"/>
        <v>22.733650410602966</v>
      </c>
      <c r="D28" s="2">
        <v>-4.5067574555247898</v>
      </c>
      <c r="E28" s="3">
        <v>9.1047398956118702E-6</v>
      </c>
      <c r="F28" s="3">
        <v>4.6373475201649797E-5</v>
      </c>
      <c r="G28" s="2" t="s">
        <v>1</v>
      </c>
    </row>
    <row r="29" spans="1:7" x14ac:dyDescent="0.3">
      <c r="A29" s="2" t="s">
        <v>36</v>
      </c>
      <c r="B29" s="2">
        <f t="shared" si="0"/>
        <v>0.42412203464614595</v>
      </c>
      <c r="C29" s="2">
        <f t="shared" si="1"/>
        <v>2.3578119463524723</v>
      </c>
      <c r="D29" s="2">
        <v>-1.2374486568742</v>
      </c>
      <c r="E29" s="2">
        <v>2.2373346474923301E-2</v>
      </c>
      <c r="F29" s="2">
        <v>4.6656046210058602E-2</v>
      </c>
      <c r="G29" s="2" t="s">
        <v>1</v>
      </c>
    </row>
    <row r="30" spans="1:7" x14ac:dyDescent="0.3">
      <c r="A30" s="2" t="s">
        <v>37</v>
      </c>
      <c r="B30" s="2">
        <f t="shared" si="0"/>
        <v>0.21534424189202511</v>
      </c>
      <c r="C30" s="2">
        <f t="shared" si="1"/>
        <v>4.6437276019732439</v>
      </c>
      <c r="D30" s="2">
        <v>-2.2152833471370901</v>
      </c>
      <c r="E30" s="3">
        <v>7.38912489712905E-15</v>
      </c>
      <c r="F30" s="3">
        <v>2.01617550764521E-13</v>
      </c>
      <c r="G30" s="2" t="s">
        <v>1</v>
      </c>
    </row>
    <row r="31" spans="1:7" x14ac:dyDescent="0.3">
      <c r="A31" s="2" t="s">
        <v>38</v>
      </c>
      <c r="B31" s="2">
        <f t="shared" si="0"/>
        <v>2.5170013230400596</v>
      </c>
      <c r="C31" s="2">
        <f t="shared" si="1"/>
        <v>0.39729816224021286</v>
      </c>
      <c r="D31" s="2">
        <v>1.3317059748393101</v>
      </c>
      <c r="E31" s="2">
        <v>1.9473930827547999E-4</v>
      </c>
      <c r="F31" s="2">
        <v>7.3653876991320298E-4</v>
      </c>
      <c r="G31" s="2" t="s">
        <v>3</v>
      </c>
    </row>
    <row r="32" spans="1:7" x14ac:dyDescent="0.3">
      <c r="A32" s="2" t="s">
        <v>39</v>
      </c>
      <c r="B32" s="2">
        <f t="shared" si="0"/>
        <v>2.8269404123219761</v>
      </c>
      <c r="C32" s="2">
        <f t="shared" si="1"/>
        <v>0.35373932738066655</v>
      </c>
      <c r="D32" s="2">
        <v>1.4992414736347399</v>
      </c>
      <c r="E32" s="2">
        <v>2.8141675644937601E-3</v>
      </c>
      <c r="F32" s="2">
        <v>7.9630519232341997E-3</v>
      </c>
      <c r="G32" s="2" t="s">
        <v>3</v>
      </c>
    </row>
    <row r="33" spans="1:7" x14ac:dyDescent="0.3">
      <c r="A33" s="2" t="s">
        <v>217</v>
      </c>
      <c r="B33" s="2">
        <f t="shared" si="0"/>
        <v>0.32456321325719434</v>
      </c>
      <c r="C33" s="2">
        <f t="shared" si="1"/>
        <v>3.0810639011253804</v>
      </c>
      <c r="D33" s="2">
        <v>-1.6234286041171799</v>
      </c>
      <c r="E33" s="2">
        <v>9.4652791453738502E-4</v>
      </c>
      <c r="F33" s="2">
        <v>3.0131138612773398E-3</v>
      </c>
      <c r="G33" s="2" t="s">
        <v>1</v>
      </c>
    </row>
    <row r="34" spans="1:7" x14ac:dyDescent="0.3">
      <c r="A34" s="2" t="s">
        <v>41</v>
      </c>
      <c r="B34" s="2">
        <f t="shared" si="0"/>
        <v>0.12442041466878989</v>
      </c>
      <c r="C34" s="2">
        <f t="shared" si="1"/>
        <v>8.0372662529860861</v>
      </c>
      <c r="D34" s="2">
        <v>-3.00670487529452</v>
      </c>
      <c r="E34" s="3">
        <v>5.6935261447486998E-6</v>
      </c>
      <c r="F34" s="3">
        <v>3.0632774468929601E-5</v>
      </c>
      <c r="G34" s="2" t="s">
        <v>1</v>
      </c>
    </row>
    <row r="35" spans="1:7" x14ac:dyDescent="0.3">
      <c r="A35" s="2" t="s">
        <v>42</v>
      </c>
      <c r="B35" s="2">
        <f t="shared" si="0"/>
        <v>3.6522845142481546</v>
      </c>
      <c r="C35" s="2">
        <f t="shared" si="1"/>
        <v>0.27380123210523105</v>
      </c>
      <c r="D35" s="2">
        <v>1.8687991561509101</v>
      </c>
      <c r="E35" s="2">
        <v>1.2064353496978299E-4</v>
      </c>
      <c r="F35" s="2">
        <v>4.8511400377323198E-4</v>
      </c>
      <c r="G35" s="2" t="s">
        <v>3</v>
      </c>
    </row>
    <row r="36" spans="1:7" x14ac:dyDescent="0.3">
      <c r="A36" s="2" t="s">
        <v>44</v>
      </c>
      <c r="B36" s="2">
        <f t="shared" si="0"/>
        <v>0.32201803682832553</v>
      </c>
      <c r="C36" s="2">
        <f t="shared" si="1"/>
        <v>3.1054161122444226</v>
      </c>
      <c r="D36" s="2">
        <v>-1.6347865962555299</v>
      </c>
      <c r="E36" s="2">
        <v>7.4721446805885196E-3</v>
      </c>
      <c r="F36" s="2">
        <v>1.8297174794774398E-2</v>
      </c>
      <c r="G36" s="2" t="s">
        <v>1</v>
      </c>
    </row>
    <row r="37" spans="1:7" x14ac:dyDescent="0.3">
      <c r="A37" s="2" t="s">
        <v>45</v>
      </c>
      <c r="B37" s="2">
        <f t="shared" si="0"/>
        <v>3.0941842514707893</v>
      </c>
      <c r="C37" s="2">
        <f t="shared" si="1"/>
        <v>0.32318695938183384</v>
      </c>
      <c r="D37" s="2">
        <v>1.6295591084768599</v>
      </c>
      <c r="E37" s="3">
        <v>4.40322923816757E-7</v>
      </c>
      <c r="F37" s="3">
        <v>3.1736482433585098E-6</v>
      </c>
      <c r="G37" s="2" t="s">
        <v>3</v>
      </c>
    </row>
    <row r="38" spans="1:7" x14ac:dyDescent="0.3">
      <c r="A38" s="2" t="s">
        <v>46</v>
      </c>
      <c r="B38" s="2">
        <f t="shared" si="0"/>
        <v>0.16541058433254163</v>
      </c>
      <c r="C38" s="2">
        <f t="shared" si="1"/>
        <v>6.0455623443636402</v>
      </c>
      <c r="D38" s="2">
        <v>-2.5958765419047198</v>
      </c>
      <c r="E38" s="3">
        <v>1.90321735594061E-6</v>
      </c>
      <c r="F38" s="3">
        <v>1.1479128489872599E-5</v>
      </c>
      <c r="G38" s="2" t="s">
        <v>1</v>
      </c>
    </row>
    <row r="39" spans="1:7" x14ac:dyDescent="0.3">
      <c r="A39" s="2" t="s">
        <v>47</v>
      </c>
      <c r="B39" s="2">
        <f t="shared" si="0"/>
        <v>6.1242594951973969E-2</v>
      </c>
      <c r="C39" s="2">
        <f t="shared" si="1"/>
        <v>16.328504707943765</v>
      </c>
      <c r="D39" s="2">
        <v>-4.0293207762213301</v>
      </c>
      <c r="E39" s="3">
        <v>4.1052349619868702E-10</v>
      </c>
      <c r="F39" s="3">
        <v>4.7521204711484403E-9</v>
      </c>
      <c r="G39" s="2" t="s">
        <v>1</v>
      </c>
    </row>
    <row r="40" spans="1:7" x14ac:dyDescent="0.3">
      <c r="A40" s="2" t="s">
        <v>48</v>
      </c>
      <c r="B40" s="2">
        <f t="shared" si="0"/>
        <v>0.12960893364928877</v>
      </c>
      <c r="C40" s="2">
        <f t="shared" si="1"/>
        <v>7.7155175329651167</v>
      </c>
      <c r="D40" s="2">
        <v>-2.9477629315465599</v>
      </c>
      <c r="E40" s="3">
        <v>3.08381185847071E-26</v>
      </c>
      <c r="F40" s="3">
        <v>5.89008064967906E-24</v>
      </c>
      <c r="G40" s="2" t="s">
        <v>1</v>
      </c>
    </row>
    <row r="41" spans="1:7" x14ac:dyDescent="0.3">
      <c r="A41" s="2" t="s">
        <v>49</v>
      </c>
      <c r="B41" s="2">
        <f t="shared" si="0"/>
        <v>0.12830514775461682</v>
      </c>
      <c r="C41" s="2">
        <f t="shared" si="1"/>
        <v>7.7939195542839537</v>
      </c>
      <c r="D41" s="2">
        <v>-2.9623490406634101</v>
      </c>
      <c r="E41" s="3">
        <v>5.6231354653569003E-23</v>
      </c>
      <c r="F41" s="3">
        <v>7.1601258258877805E-21</v>
      </c>
      <c r="G41" s="2" t="s">
        <v>1</v>
      </c>
    </row>
    <row r="42" spans="1:7" x14ac:dyDescent="0.3">
      <c r="A42" s="2" t="s">
        <v>247</v>
      </c>
      <c r="B42" s="2">
        <f t="shared" si="0"/>
        <v>0.40754208468278974</v>
      </c>
      <c r="C42" s="2">
        <f t="shared" si="1"/>
        <v>2.4537343199251427</v>
      </c>
      <c r="D42" s="2">
        <v>-1.29497904848064</v>
      </c>
      <c r="E42" s="2">
        <v>4.9153465905158204E-4</v>
      </c>
      <c r="F42" s="2">
        <v>1.7069658159791299E-3</v>
      </c>
      <c r="G42" s="2" t="s">
        <v>1</v>
      </c>
    </row>
    <row r="43" spans="1:7" x14ac:dyDescent="0.3">
      <c r="A43" s="2" t="s">
        <v>248</v>
      </c>
      <c r="B43" s="2">
        <f t="shared" si="0"/>
        <v>2.2824302661037632</v>
      </c>
      <c r="C43" s="2">
        <f t="shared" si="1"/>
        <v>0.43812948629841658</v>
      </c>
      <c r="D43" s="2">
        <v>1.19057078297702</v>
      </c>
      <c r="E43" s="2">
        <v>3.91325119273047E-3</v>
      </c>
      <c r="F43" s="2">
        <v>1.04499711499026E-2</v>
      </c>
      <c r="G43" s="2" t="s">
        <v>3</v>
      </c>
    </row>
    <row r="44" spans="1:7" x14ac:dyDescent="0.3">
      <c r="A44" s="2" t="s">
        <v>51</v>
      </c>
      <c r="B44" s="2">
        <f t="shared" si="0"/>
        <v>0.48848751005676011</v>
      </c>
      <c r="C44" s="2">
        <f t="shared" si="1"/>
        <v>2.0471352479079852</v>
      </c>
      <c r="D44" s="2">
        <v>-1.0336064199189501</v>
      </c>
      <c r="E44" s="2">
        <v>1.6322454811057902E-2</v>
      </c>
      <c r="F44" s="2">
        <v>3.5434625438504001E-2</v>
      </c>
      <c r="G44" s="2" t="s">
        <v>1</v>
      </c>
    </row>
    <row r="45" spans="1:7" x14ac:dyDescent="0.3">
      <c r="A45" s="2" t="s">
        <v>52</v>
      </c>
      <c r="B45" s="2">
        <f t="shared" si="0"/>
        <v>0.32825882144927776</v>
      </c>
      <c r="C45" s="2">
        <f t="shared" si="1"/>
        <v>3.0463766231321801</v>
      </c>
      <c r="D45" s="2">
        <v>-1.6070943130452999</v>
      </c>
      <c r="E45" s="3">
        <v>6.3099041316509899E-6</v>
      </c>
      <c r="F45" s="3">
        <v>3.34775469207039E-5</v>
      </c>
      <c r="G45" s="2" t="s">
        <v>1</v>
      </c>
    </row>
    <row r="46" spans="1:7" x14ac:dyDescent="0.3">
      <c r="A46" s="2" t="s">
        <v>54</v>
      </c>
      <c r="B46" s="2">
        <f t="shared" si="0"/>
        <v>0.38458316951491506</v>
      </c>
      <c r="C46" s="2">
        <f t="shared" si="1"/>
        <v>2.6002177923212981</v>
      </c>
      <c r="D46" s="2">
        <v>-1.3786324673854999</v>
      </c>
      <c r="E46" s="2">
        <v>1.6964528247941999E-3</v>
      </c>
      <c r="F46" s="2">
        <v>5.1432141196141703E-3</v>
      </c>
      <c r="G46" s="2" t="s">
        <v>1</v>
      </c>
    </row>
    <row r="47" spans="1:7" x14ac:dyDescent="0.3">
      <c r="A47" s="2" t="s">
        <v>55</v>
      </c>
      <c r="B47" s="2">
        <f t="shared" si="0"/>
        <v>3.5556378795390615</v>
      </c>
      <c r="C47" s="2">
        <f t="shared" si="1"/>
        <v>0.2812434881950453</v>
      </c>
      <c r="D47" s="2">
        <v>1.8301084017842599</v>
      </c>
      <c r="E47" s="3">
        <v>6.0538555557786002E-5</v>
      </c>
      <c r="F47" s="2">
        <v>2.5983964295589002E-4</v>
      </c>
      <c r="G47" s="2" t="s">
        <v>3</v>
      </c>
    </row>
    <row r="48" spans="1:7" x14ac:dyDescent="0.3">
      <c r="A48" s="2" t="s">
        <v>218</v>
      </c>
      <c r="B48" s="2">
        <f t="shared" si="0"/>
        <v>0.37084468326666242</v>
      </c>
      <c r="C48" s="2">
        <f t="shared" si="1"/>
        <v>2.6965466814605303</v>
      </c>
      <c r="D48" s="2">
        <v>-1.4311130093829301</v>
      </c>
      <c r="E48" s="2">
        <v>8.2526372720536495E-4</v>
      </c>
      <c r="F48" s="2">
        <v>2.6716164728173698E-3</v>
      </c>
      <c r="G48" s="2" t="s">
        <v>1</v>
      </c>
    </row>
    <row r="49" spans="1:7" x14ac:dyDescent="0.3">
      <c r="A49" s="2" t="s">
        <v>56</v>
      </c>
      <c r="B49" s="2">
        <f t="shared" si="0"/>
        <v>3.1785331069057716</v>
      </c>
      <c r="C49" s="2">
        <f t="shared" si="1"/>
        <v>0.31461053459766442</v>
      </c>
      <c r="D49" s="2">
        <v>1.66836111530556</v>
      </c>
      <c r="E49" s="3">
        <v>7.1377188844801099E-6</v>
      </c>
      <c r="F49" s="3">
        <v>3.7064306526892603E-5</v>
      </c>
      <c r="G49" s="2" t="s">
        <v>3</v>
      </c>
    </row>
    <row r="50" spans="1:7" x14ac:dyDescent="0.3">
      <c r="A50" s="2" t="s">
        <v>219</v>
      </c>
      <c r="B50" s="2">
        <f t="shared" si="0"/>
        <v>0.31267216664223924</v>
      </c>
      <c r="C50" s="2">
        <f t="shared" si="1"/>
        <v>3.1982379843364952</v>
      </c>
      <c r="D50" s="2">
        <v>-1.6772772953059401</v>
      </c>
      <c r="E50" s="2">
        <v>1.8957371025312901E-3</v>
      </c>
      <c r="F50" s="2">
        <v>5.6137331253252104E-3</v>
      </c>
      <c r="G50" s="2" t="s">
        <v>1</v>
      </c>
    </row>
    <row r="51" spans="1:7" x14ac:dyDescent="0.3">
      <c r="A51" s="2" t="s">
        <v>57</v>
      </c>
      <c r="B51" s="2">
        <f t="shared" si="0"/>
        <v>4.4793845329396706</v>
      </c>
      <c r="C51" s="2">
        <f t="shared" si="1"/>
        <v>0.22324495533848115</v>
      </c>
      <c r="D51" s="2">
        <v>2.1633005197217599</v>
      </c>
      <c r="E51" s="2">
        <v>1.2820828563708101E-4</v>
      </c>
      <c r="F51" s="2">
        <v>5.1016213659755205E-4</v>
      </c>
      <c r="G51" s="2" t="s">
        <v>3</v>
      </c>
    </row>
    <row r="52" spans="1:7" x14ac:dyDescent="0.3">
      <c r="A52" s="2" t="s">
        <v>58</v>
      </c>
      <c r="B52" s="2">
        <f t="shared" si="0"/>
        <v>0.20439780183621462</v>
      </c>
      <c r="C52" s="2">
        <f t="shared" si="1"/>
        <v>4.8924205202622826</v>
      </c>
      <c r="D52" s="2">
        <v>-2.2905484137637102</v>
      </c>
      <c r="E52" s="3">
        <v>2.5997364328983101E-9</v>
      </c>
      <c r="F52" s="3">
        <v>2.7586092149087598E-8</v>
      </c>
      <c r="G52" s="2" t="s">
        <v>1</v>
      </c>
    </row>
    <row r="53" spans="1:7" x14ac:dyDescent="0.3">
      <c r="A53" s="2" t="s">
        <v>62</v>
      </c>
      <c r="B53" s="2">
        <f t="shared" si="0"/>
        <v>0.31953692177547244</v>
      </c>
      <c r="C53" s="2">
        <f t="shared" si="1"/>
        <v>3.1295288020038745</v>
      </c>
      <c r="D53" s="2">
        <v>-1.6459454539034399</v>
      </c>
      <c r="E53" s="2">
        <v>6.4729818939884502E-3</v>
      </c>
      <c r="F53" s="2">
        <v>1.6056357685088202E-2</v>
      </c>
      <c r="G53" s="2" t="s">
        <v>1</v>
      </c>
    </row>
    <row r="54" spans="1:7" x14ac:dyDescent="0.3">
      <c r="A54" s="2" t="s">
        <v>66</v>
      </c>
      <c r="B54" s="2">
        <f t="shared" si="0"/>
        <v>34.228799617104755</v>
      </c>
      <c r="C54" s="2">
        <f t="shared" si="1"/>
        <v>2.9215164165449781E-2</v>
      </c>
      <c r="D54" s="2">
        <v>5.0971387936968098</v>
      </c>
      <c r="E54" s="3">
        <v>2.76893626382145E-9</v>
      </c>
      <c r="F54" s="3">
        <v>2.85873960210755E-8</v>
      </c>
      <c r="G54" s="2" t="s">
        <v>3</v>
      </c>
    </row>
    <row r="55" spans="1:7" x14ac:dyDescent="0.3">
      <c r="A55" s="2" t="s">
        <v>67</v>
      </c>
      <c r="B55" s="2">
        <f t="shared" si="0"/>
        <v>0.2533625549286681</v>
      </c>
      <c r="C55" s="2">
        <f t="shared" si="1"/>
        <v>3.9469131509253246</v>
      </c>
      <c r="D55" s="2">
        <v>-1.98072477408081</v>
      </c>
      <c r="E55" s="3">
        <v>2.6613101897863399E-6</v>
      </c>
      <c r="F55" s="3">
        <v>1.5403340795430001E-5</v>
      </c>
      <c r="G55" s="2" t="s">
        <v>1</v>
      </c>
    </row>
    <row r="56" spans="1:7" x14ac:dyDescent="0.3">
      <c r="A56" s="2" t="s">
        <v>68</v>
      </c>
      <c r="B56" s="2">
        <f t="shared" si="0"/>
        <v>0.15066318910236545</v>
      </c>
      <c r="C56" s="2">
        <f t="shared" si="1"/>
        <v>6.6373213387947576</v>
      </c>
      <c r="D56" s="2">
        <v>-2.7306011224548201</v>
      </c>
      <c r="E56" s="3">
        <v>1.9095441152045599E-6</v>
      </c>
      <c r="F56" s="3">
        <v>1.1479128489872599E-5</v>
      </c>
      <c r="G56" s="2" t="s">
        <v>1</v>
      </c>
    </row>
    <row r="57" spans="1:7" x14ac:dyDescent="0.3">
      <c r="A57" s="2" t="s">
        <v>70</v>
      </c>
      <c r="B57" s="2">
        <f t="shared" si="0"/>
        <v>8.708269181601426E-2</v>
      </c>
      <c r="C57" s="2">
        <f t="shared" si="1"/>
        <v>11.483338182893686</v>
      </c>
      <c r="D57" s="2">
        <v>-3.5214701863644402</v>
      </c>
      <c r="E57" s="3">
        <v>7.7738740890518895E-17</v>
      </c>
      <c r="F57" s="3">
        <v>3.71202487752228E-15</v>
      </c>
      <c r="G57" s="2" t="s">
        <v>1</v>
      </c>
    </row>
    <row r="58" spans="1:7" x14ac:dyDescent="0.3">
      <c r="A58" s="2" t="s">
        <v>71</v>
      </c>
      <c r="B58" s="2">
        <f t="shared" si="0"/>
        <v>10.697458056274064</v>
      </c>
      <c r="C58" s="2">
        <f t="shared" si="1"/>
        <v>9.3480151521930913E-2</v>
      </c>
      <c r="D58" s="2">
        <v>3.4191961171884202</v>
      </c>
      <c r="E58" s="2">
        <v>8.1103532686630508E-3</v>
      </c>
      <c r="F58" s="2">
        <v>1.94852512492408E-2</v>
      </c>
      <c r="G58" s="2" t="s">
        <v>3</v>
      </c>
    </row>
    <row r="59" spans="1:7" x14ac:dyDescent="0.3">
      <c r="A59" s="2" t="s">
        <v>72</v>
      </c>
      <c r="B59" s="2">
        <f t="shared" si="0"/>
        <v>0.10193626214363187</v>
      </c>
      <c r="C59" s="2">
        <f t="shared" si="1"/>
        <v>9.8100516829915136</v>
      </c>
      <c r="D59" s="2">
        <v>-3.2942607371172099</v>
      </c>
      <c r="E59" s="3">
        <v>2.80654249675036E-5</v>
      </c>
      <c r="F59" s="2">
        <v>1.3074380899495599E-4</v>
      </c>
      <c r="G59" s="2" t="s">
        <v>1</v>
      </c>
    </row>
    <row r="60" spans="1:7" x14ac:dyDescent="0.3">
      <c r="A60" s="2" t="s">
        <v>74</v>
      </c>
      <c r="B60" s="2">
        <f t="shared" si="0"/>
        <v>2.7309237196230529</v>
      </c>
      <c r="C60" s="2">
        <f t="shared" si="1"/>
        <v>0.36617646725703096</v>
      </c>
      <c r="D60" s="2">
        <v>1.4493890171942001</v>
      </c>
      <c r="E60" s="3">
        <v>8.6104509935435906E-5</v>
      </c>
      <c r="F60" s="2">
        <v>3.5752089994931001E-4</v>
      </c>
      <c r="G60" s="2" t="s">
        <v>3</v>
      </c>
    </row>
    <row r="61" spans="1:7" x14ac:dyDescent="0.3">
      <c r="A61" s="2" t="s">
        <v>76</v>
      </c>
      <c r="B61" s="2">
        <f t="shared" si="0"/>
        <v>0.31535549749064612</v>
      </c>
      <c r="C61" s="2">
        <f t="shared" si="1"/>
        <v>3.1710244722455214</v>
      </c>
      <c r="D61" s="2">
        <v>-1.6649490114218899</v>
      </c>
      <c r="E61" s="3">
        <v>7.5936612375250695E-7</v>
      </c>
      <c r="F61" s="3">
        <v>5.0013424012665103E-6</v>
      </c>
      <c r="G61" s="2" t="s">
        <v>1</v>
      </c>
    </row>
    <row r="62" spans="1:7" x14ac:dyDescent="0.3">
      <c r="A62" s="2" t="s">
        <v>77</v>
      </c>
      <c r="B62" s="2">
        <f t="shared" si="0"/>
        <v>7.234774755600248</v>
      </c>
      <c r="C62" s="2">
        <f t="shared" si="1"/>
        <v>0.13822130388039053</v>
      </c>
      <c r="D62" s="2">
        <v>2.8549481012024698</v>
      </c>
      <c r="E62" s="3">
        <v>1.34845000547196E-16</v>
      </c>
      <c r="F62" s="3">
        <v>4.6827991099117198E-15</v>
      </c>
      <c r="G62" s="2" t="s">
        <v>3</v>
      </c>
    </row>
    <row r="63" spans="1:7" x14ac:dyDescent="0.3">
      <c r="A63" s="2" t="s">
        <v>78</v>
      </c>
      <c r="B63" s="2">
        <f t="shared" si="0"/>
        <v>16.846064088506402</v>
      </c>
      <c r="C63" s="2">
        <f t="shared" si="1"/>
        <v>5.9361046873985954E-2</v>
      </c>
      <c r="D63" s="2">
        <v>4.0743396546456898</v>
      </c>
      <c r="E63" s="3">
        <v>8.3592462790173899E-16</v>
      </c>
      <c r="F63" s="3">
        <v>2.4563323681420299E-14</v>
      </c>
      <c r="G63" s="2" t="s">
        <v>3</v>
      </c>
    </row>
    <row r="64" spans="1:7" x14ac:dyDescent="0.3">
      <c r="A64" s="2" t="s">
        <v>222</v>
      </c>
      <c r="B64" s="2">
        <f t="shared" si="0"/>
        <v>2.038623797999676</v>
      </c>
      <c r="C64" s="2">
        <f t="shared" si="1"/>
        <v>0.49052699226861424</v>
      </c>
      <c r="D64" s="2">
        <v>1.02759556896144</v>
      </c>
      <c r="E64" s="2">
        <v>4.33586739277557E-4</v>
      </c>
      <c r="F64" s="2">
        <v>1.5336123555928401E-3</v>
      </c>
      <c r="G64" s="2" t="s">
        <v>3</v>
      </c>
    </row>
    <row r="65" spans="1:7" x14ac:dyDescent="0.3">
      <c r="A65" s="2" t="s">
        <v>82</v>
      </c>
      <c r="B65" s="2">
        <f t="shared" si="0"/>
        <v>2.3620638844348103</v>
      </c>
      <c r="C65" s="2">
        <f t="shared" si="1"/>
        <v>0.42335857492663792</v>
      </c>
      <c r="D65" s="2">
        <v>1.2400479844264001</v>
      </c>
      <c r="E65" s="2">
        <v>2.5780666187678099E-3</v>
      </c>
      <c r="F65" s="2">
        <v>7.4046725441301101E-3</v>
      </c>
      <c r="G65" s="2" t="s">
        <v>3</v>
      </c>
    </row>
    <row r="66" spans="1:7" x14ac:dyDescent="0.3">
      <c r="A66" s="2" t="s">
        <v>84</v>
      </c>
      <c r="B66" s="2">
        <f t="shared" si="0"/>
        <v>11.014224576633287</v>
      </c>
      <c r="C66" s="2">
        <f t="shared" si="1"/>
        <v>9.0791684248158797E-2</v>
      </c>
      <c r="D66" s="2">
        <v>3.4612960248944602</v>
      </c>
      <c r="E66" s="3">
        <v>3.4519633634154497E-11</v>
      </c>
      <c r="F66" s="3">
        <v>5.0717307877873099E-10</v>
      </c>
      <c r="G66" s="2" t="s">
        <v>3</v>
      </c>
    </row>
    <row r="67" spans="1:7" x14ac:dyDescent="0.3">
      <c r="A67" s="2" t="s">
        <v>85</v>
      </c>
      <c r="B67" s="2">
        <f t="shared" ref="B67:B130" si="2">2^D67</f>
        <v>0.13247181655488954</v>
      </c>
      <c r="C67" s="2">
        <f t="shared" ref="C67:C130" si="3">1/B67</f>
        <v>7.5487754754661429</v>
      </c>
      <c r="D67" s="2">
        <v>-2.9162426366562002</v>
      </c>
      <c r="E67" s="3">
        <v>1.18672896911487E-11</v>
      </c>
      <c r="F67" s="3">
        <v>2.06059302819037E-10</v>
      </c>
      <c r="G67" s="2" t="s">
        <v>1</v>
      </c>
    </row>
    <row r="68" spans="1:7" x14ac:dyDescent="0.3">
      <c r="A68" s="2" t="s">
        <v>86</v>
      </c>
      <c r="B68" s="2">
        <f t="shared" si="2"/>
        <v>4.8681019897499711</v>
      </c>
      <c r="C68" s="2">
        <f t="shared" si="3"/>
        <v>0.20541886799116973</v>
      </c>
      <c r="D68" s="2">
        <v>2.2833593937223799</v>
      </c>
      <c r="E68" s="3">
        <v>6.3199661689293096E-5</v>
      </c>
      <c r="F68" s="2">
        <v>2.6824745294788899E-4</v>
      </c>
      <c r="G68" s="2" t="s">
        <v>3</v>
      </c>
    </row>
    <row r="69" spans="1:7" x14ac:dyDescent="0.3">
      <c r="A69" s="2" t="s">
        <v>87</v>
      </c>
      <c r="B69" s="2">
        <f t="shared" si="2"/>
        <v>0.30044665918108737</v>
      </c>
      <c r="C69" s="2">
        <f t="shared" si="3"/>
        <v>3.3283778316112773</v>
      </c>
      <c r="D69" s="2">
        <v>-1.73481921498488</v>
      </c>
      <c r="E69" s="2">
        <v>1.89528533315984E-2</v>
      </c>
      <c r="F69" s="2">
        <v>3.9999944600389997E-2</v>
      </c>
      <c r="G69" s="2" t="s">
        <v>1</v>
      </c>
    </row>
    <row r="70" spans="1:7" x14ac:dyDescent="0.3">
      <c r="A70" s="2" t="s">
        <v>89</v>
      </c>
      <c r="B70" s="2">
        <f t="shared" si="2"/>
        <v>10.058814048577064</v>
      </c>
      <c r="C70" s="2">
        <f t="shared" si="3"/>
        <v>9.941529838117065E-2</v>
      </c>
      <c r="D70" s="2">
        <v>3.3303883138383998</v>
      </c>
      <c r="E70" s="3">
        <v>1.0192910972050701E-14</v>
      </c>
      <c r="F70" s="3">
        <v>2.5957946608822502E-13</v>
      </c>
      <c r="G70" s="2" t="s">
        <v>3</v>
      </c>
    </row>
    <row r="71" spans="1:7" x14ac:dyDescent="0.3">
      <c r="A71" s="2" t="s">
        <v>91</v>
      </c>
      <c r="B71" s="2">
        <f t="shared" si="2"/>
        <v>0.34425257005955379</v>
      </c>
      <c r="C71" s="2">
        <f t="shared" si="3"/>
        <v>2.9048439633348431</v>
      </c>
      <c r="D71" s="2">
        <v>-1.5384606698711101</v>
      </c>
      <c r="E71" s="3">
        <v>4.4059437329101702E-6</v>
      </c>
      <c r="F71" s="3">
        <v>2.43923261735027E-5</v>
      </c>
      <c r="G71" s="2" t="s">
        <v>1</v>
      </c>
    </row>
    <row r="72" spans="1:7" x14ac:dyDescent="0.3">
      <c r="A72" s="2" t="s">
        <v>223</v>
      </c>
      <c r="B72" s="2">
        <f t="shared" si="2"/>
        <v>0.22687544548023289</v>
      </c>
      <c r="C72" s="2">
        <f t="shared" si="3"/>
        <v>4.4077048438771111</v>
      </c>
      <c r="D72" s="2">
        <v>-2.1400276189790102</v>
      </c>
      <c r="E72" s="3">
        <v>1.38394561614402E-5</v>
      </c>
      <c r="F72" s="3">
        <v>6.6919901945191996E-5</v>
      </c>
      <c r="G72" s="2" t="s">
        <v>1</v>
      </c>
    </row>
    <row r="73" spans="1:7" x14ac:dyDescent="0.3">
      <c r="A73" s="2" t="s">
        <v>92</v>
      </c>
      <c r="B73" s="2">
        <f t="shared" si="2"/>
        <v>12.942356225884884</v>
      </c>
      <c r="C73" s="2">
        <f t="shared" si="3"/>
        <v>7.7265683508230654E-2</v>
      </c>
      <c r="D73" s="2">
        <v>3.6940283865569401</v>
      </c>
      <c r="E73" s="3">
        <v>2.36348805264407E-14</v>
      </c>
      <c r="F73" s="3">
        <v>5.3108966830002104E-13</v>
      </c>
      <c r="G73" s="2" t="s">
        <v>3</v>
      </c>
    </row>
    <row r="74" spans="1:7" x14ac:dyDescent="0.3">
      <c r="A74" s="2" t="s">
        <v>94</v>
      </c>
      <c r="B74" s="2">
        <f t="shared" si="2"/>
        <v>3.3375707331945308</v>
      </c>
      <c r="C74" s="2">
        <f t="shared" si="3"/>
        <v>0.2996191181970419</v>
      </c>
      <c r="D74" s="2">
        <v>1.73879841218525</v>
      </c>
      <c r="E74" s="3">
        <v>3.5191479507111103E-5</v>
      </c>
      <c r="F74" s="2">
        <v>1.5815464907901699E-4</v>
      </c>
      <c r="G74" s="2" t="s">
        <v>3</v>
      </c>
    </row>
    <row r="75" spans="1:7" x14ac:dyDescent="0.3">
      <c r="A75" s="2" t="s">
        <v>95</v>
      </c>
      <c r="B75" s="2">
        <f t="shared" si="2"/>
        <v>3.7659808809309667</v>
      </c>
      <c r="C75" s="2">
        <f t="shared" si="3"/>
        <v>0.26553507083997613</v>
      </c>
      <c r="D75" s="2">
        <v>1.9130256757205699</v>
      </c>
      <c r="E75" s="3">
        <v>6.0451316124557E-9</v>
      </c>
      <c r="F75" s="3">
        <v>5.7731006898952002E-8</v>
      </c>
      <c r="G75" s="2" t="s">
        <v>3</v>
      </c>
    </row>
    <row r="76" spans="1:7" x14ac:dyDescent="0.3">
      <c r="A76" s="2" t="s">
        <v>96</v>
      </c>
      <c r="B76" s="2">
        <f t="shared" si="2"/>
        <v>0.29342711066107402</v>
      </c>
      <c r="C76" s="2">
        <f t="shared" si="3"/>
        <v>3.4080013866035039</v>
      </c>
      <c r="D76" s="2">
        <v>-1.76892592254896</v>
      </c>
      <c r="E76" s="2">
        <v>1.4008518813452199E-3</v>
      </c>
      <c r="F76" s="2">
        <v>4.3506131599502004E-3</v>
      </c>
      <c r="G76" s="2" t="s">
        <v>1</v>
      </c>
    </row>
    <row r="77" spans="1:7" x14ac:dyDescent="0.3">
      <c r="A77" s="2" t="s">
        <v>97</v>
      </c>
      <c r="B77" s="2">
        <f t="shared" si="2"/>
        <v>5.9573082072443073</v>
      </c>
      <c r="C77" s="2">
        <f t="shared" si="3"/>
        <v>0.16786104818010977</v>
      </c>
      <c r="D77" s="2">
        <v>2.5746606002700898</v>
      </c>
      <c r="E77" s="3">
        <v>1.18577454644629E-14</v>
      </c>
      <c r="F77" s="3">
        <v>2.83103672964051E-13</v>
      </c>
      <c r="G77" s="2" t="s">
        <v>3</v>
      </c>
    </row>
    <row r="78" spans="1:7" x14ac:dyDescent="0.3">
      <c r="A78" s="2" t="s">
        <v>99</v>
      </c>
      <c r="B78" s="2">
        <f t="shared" si="2"/>
        <v>13.665226905192522</v>
      </c>
      <c r="C78" s="2">
        <f t="shared" si="3"/>
        <v>7.3178440939024536E-2</v>
      </c>
      <c r="D78" s="2">
        <v>3.7724375102756098</v>
      </c>
      <c r="E78" s="3">
        <v>1.1364560106400299E-18</v>
      </c>
      <c r="F78" s="3">
        <v>6.2018028009213195E-17</v>
      </c>
      <c r="G78" s="2" t="s">
        <v>3</v>
      </c>
    </row>
    <row r="79" spans="1:7" x14ac:dyDescent="0.3">
      <c r="A79" s="2" t="s">
        <v>101</v>
      </c>
      <c r="B79" s="2">
        <f t="shared" si="2"/>
        <v>7.9337003846291685</v>
      </c>
      <c r="C79" s="2">
        <f t="shared" si="3"/>
        <v>0.126044588466866</v>
      </c>
      <c r="D79" s="2">
        <v>2.9879939152835999</v>
      </c>
      <c r="E79" s="3">
        <v>1.64515812819285E-10</v>
      </c>
      <c r="F79" s="3">
        <v>2.0272593708699001E-9</v>
      </c>
      <c r="G79" s="2" t="s">
        <v>3</v>
      </c>
    </row>
    <row r="80" spans="1:7" x14ac:dyDescent="0.3">
      <c r="A80" s="2" t="s">
        <v>102</v>
      </c>
      <c r="B80" s="2">
        <f t="shared" si="2"/>
        <v>5.8409054524286796</v>
      </c>
      <c r="C80" s="2">
        <f t="shared" si="3"/>
        <v>0.17120633233057977</v>
      </c>
      <c r="D80" s="2">
        <v>2.5461920318575602</v>
      </c>
      <c r="E80" s="3">
        <v>1.8940927550659399E-10</v>
      </c>
      <c r="F80" s="3">
        <v>2.2610732263599698E-9</v>
      </c>
      <c r="G80" s="2" t="s">
        <v>3</v>
      </c>
    </row>
    <row r="81" spans="1:7" x14ac:dyDescent="0.3">
      <c r="A81" s="2" t="s">
        <v>226</v>
      </c>
      <c r="B81" s="2">
        <f t="shared" si="2"/>
        <v>0.49983813336034011</v>
      </c>
      <c r="C81" s="2">
        <f t="shared" si="3"/>
        <v>2.0006476762329903</v>
      </c>
      <c r="D81" s="2">
        <v>-1.00046712401252</v>
      </c>
      <c r="E81" s="3">
        <v>1.0201345583144699E-5</v>
      </c>
      <c r="F81" s="3">
        <v>5.1275184378438E-5</v>
      </c>
      <c r="G81" s="2" t="s">
        <v>1</v>
      </c>
    </row>
    <row r="82" spans="1:7" x14ac:dyDescent="0.3">
      <c r="A82" s="2" t="s">
        <v>249</v>
      </c>
      <c r="B82" s="2">
        <f t="shared" si="2"/>
        <v>2.2908803347529676</v>
      </c>
      <c r="C82" s="2">
        <f t="shared" si="3"/>
        <v>0.43651341575108199</v>
      </c>
      <c r="D82" s="2">
        <v>1.1959021007345301</v>
      </c>
      <c r="E82" s="2">
        <v>5.5122447913023604E-4</v>
      </c>
      <c r="F82" s="2">
        <v>1.89700676601577E-3</v>
      </c>
      <c r="G82" s="2" t="s">
        <v>3</v>
      </c>
    </row>
    <row r="83" spans="1:7" x14ac:dyDescent="0.3">
      <c r="A83" s="2" t="s">
        <v>105</v>
      </c>
      <c r="B83" s="2">
        <f t="shared" si="2"/>
        <v>3.7680015890837653</v>
      </c>
      <c r="C83" s="2">
        <f t="shared" si="3"/>
        <v>0.26539266939193673</v>
      </c>
      <c r="D83" s="2">
        <v>1.9137995733803099</v>
      </c>
      <c r="E83" s="3">
        <v>1.2384444354307801E-9</v>
      </c>
      <c r="F83" s="3">
        <v>1.3516736409558701E-8</v>
      </c>
      <c r="G83" s="2" t="s">
        <v>3</v>
      </c>
    </row>
    <row r="84" spans="1:7" x14ac:dyDescent="0.3">
      <c r="A84" s="2" t="s">
        <v>106</v>
      </c>
      <c r="B84" s="2">
        <f t="shared" si="2"/>
        <v>0.24513215061994892</v>
      </c>
      <c r="C84" s="2">
        <f t="shared" si="3"/>
        <v>4.0794322469368476</v>
      </c>
      <c r="D84" s="2">
        <v>-2.02836837976428</v>
      </c>
      <c r="E84" s="2">
        <v>5.7574006673599503E-4</v>
      </c>
      <c r="F84" s="2">
        <v>1.9636848704745499E-3</v>
      </c>
      <c r="G84" s="2" t="s">
        <v>1</v>
      </c>
    </row>
    <row r="85" spans="1:7" x14ac:dyDescent="0.3">
      <c r="A85" s="2" t="s">
        <v>107</v>
      </c>
      <c r="B85" s="2">
        <f t="shared" si="2"/>
        <v>0.17810684160893658</v>
      </c>
      <c r="C85" s="2">
        <f t="shared" si="3"/>
        <v>5.6146074511593866</v>
      </c>
      <c r="D85" s="2">
        <v>-2.4891851592130898</v>
      </c>
      <c r="E85" s="3">
        <v>1.2856947386429601E-12</v>
      </c>
      <c r="F85" s="3">
        <v>2.3387399531505301E-11</v>
      </c>
      <c r="G85" s="2" t="s">
        <v>1</v>
      </c>
    </row>
    <row r="86" spans="1:7" x14ac:dyDescent="0.3">
      <c r="A86" s="2" t="s">
        <v>227</v>
      </c>
      <c r="B86" s="2">
        <f t="shared" si="2"/>
        <v>5.0791053027336064</v>
      </c>
      <c r="C86" s="2">
        <f t="shared" si="3"/>
        <v>0.19688506939633516</v>
      </c>
      <c r="D86" s="2">
        <v>2.3445743849916698</v>
      </c>
      <c r="E86" s="3">
        <v>5.5453038272733397E-6</v>
      </c>
      <c r="F86" s="3">
        <v>3.0261515171691599E-5</v>
      </c>
      <c r="G86" s="2" t="s">
        <v>3</v>
      </c>
    </row>
    <row r="87" spans="1:7" x14ac:dyDescent="0.3">
      <c r="A87" s="2" t="s">
        <v>250</v>
      </c>
      <c r="B87" s="2">
        <f t="shared" si="2"/>
        <v>0.13932242004170997</v>
      </c>
      <c r="C87" s="2">
        <f t="shared" si="3"/>
        <v>7.1775956784315307</v>
      </c>
      <c r="D87" s="2">
        <v>-2.8435006569028398</v>
      </c>
      <c r="E87" s="2">
        <v>1.4267161128337E-3</v>
      </c>
      <c r="F87" s="2">
        <v>4.3952060895360804E-3</v>
      </c>
      <c r="G87" s="2" t="s">
        <v>1</v>
      </c>
    </row>
    <row r="88" spans="1:7" x14ac:dyDescent="0.3">
      <c r="A88" s="2" t="s">
        <v>108</v>
      </c>
      <c r="B88" s="2">
        <f t="shared" si="2"/>
        <v>0.41034287398459374</v>
      </c>
      <c r="C88" s="2">
        <f t="shared" si="3"/>
        <v>2.4369863921105765</v>
      </c>
      <c r="D88" s="2">
        <v>-1.2850981952182501</v>
      </c>
      <c r="E88" s="2">
        <v>1.0035661316780201E-2</v>
      </c>
      <c r="F88" s="2">
        <v>2.32340765030912E-2</v>
      </c>
      <c r="G88" s="2" t="s">
        <v>1</v>
      </c>
    </row>
    <row r="89" spans="1:7" x14ac:dyDescent="0.3">
      <c r="A89" s="2" t="s">
        <v>110</v>
      </c>
      <c r="B89" s="2">
        <f t="shared" si="2"/>
        <v>0.2104611226135823</v>
      </c>
      <c r="C89" s="2">
        <f t="shared" si="3"/>
        <v>4.75147137666871</v>
      </c>
      <c r="D89" s="2">
        <v>-2.24837433852068</v>
      </c>
      <c r="E89" s="2">
        <v>3.6746266609259701E-3</v>
      </c>
      <c r="F89" s="2">
        <v>1.0098614276789399E-2</v>
      </c>
      <c r="G89" s="2" t="s">
        <v>1</v>
      </c>
    </row>
    <row r="90" spans="1:7" x14ac:dyDescent="0.3">
      <c r="A90" s="2" t="s">
        <v>111</v>
      </c>
      <c r="B90" s="2">
        <f t="shared" si="2"/>
        <v>3.5410501572171911</v>
      </c>
      <c r="C90" s="2">
        <f t="shared" si="3"/>
        <v>0.28240209982958026</v>
      </c>
      <c r="D90" s="2">
        <v>1.82417727893245</v>
      </c>
      <c r="E90" s="3">
        <v>1.30847327797575E-10</v>
      </c>
      <c r="F90" s="3">
        <v>1.66612264062246E-9</v>
      </c>
      <c r="G90" s="2" t="s">
        <v>3</v>
      </c>
    </row>
    <row r="91" spans="1:7" x14ac:dyDescent="0.3">
      <c r="A91" s="2" t="s">
        <v>228</v>
      </c>
      <c r="B91" s="2">
        <f t="shared" si="2"/>
        <v>2.4541615749107741</v>
      </c>
      <c r="C91" s="2">
        <f t="shared" si="3"/>
        <v>0.40747113402113999</v>
      </c>
      <c r="D91" s="2">
        <v>1.29523023500282</v>
      </c>
      <c r="E91" s="2">
        <v>2.1780483722373499E-4</v>
      </c>
      <c r="F91" s="2">
        <v>8.0778104679093802E-4</v>
      </c>
      <c r="G91" s="2" t="s">
        <v>3</v>
      </c>
    </row>
    <row r="92" spans="1:7" x14ac:dyDescent="0.3">
      <c r="A92" s="2" t="s">
        <v>112</v>
      </c>
      <c r="B92" s="2">
        <f t="shared" si="2"/>
        <v>0.42125492120205865</v>
      </c>
      <c r="C92" s="2">
        <f t="shared" si="3"/>
        <v>2.3738595080301534</v>
      </c>
      <c r="D92" s="2">
        <v>-1.2472345545813901</v>
      </c>
      <c r="E92" s="2">
        <v>5.8888474299660003E-3</v>
      </c>
      <c r="F92" s="2">
        <v>1.4897614028125899E-2</v>
      </c>
      <c r="G92" s="2" t="s">
        <v>1</v>
      </c>
    </row>
    <row r="93" spans="1:7" x14ac:dyDescent="0.3">
      <c r="A93" s="2" t="s">
        <v>113</v>
      </c>
      <c r="B93" s="2">
        <f t="shared" si="2"/>
        <v>5.7907783143693277E-2</v>
      </c>
      <c r="C93" s="2">
        <f t="shared" si="3"/>
        <v>17.26883582330521</v>
      </c>
      <c r="D93" s="2">
        <v>-4.1100989219026403</v>
      </c>
      <c r="E93" s="3">
        <v>3.9438460408759699E-11</v>
      </c>
      <c r="F93" s="3">
        <v>5.5798118059800801E-10</v>
      </c>
      <c r="G93" s="2" t="s">
        <v>1</v>
      </c>
    </row>
    <row r="94" spans="1:7" x14ac:dyDescent="0.3">
      <c r="A94" s="2" t="s">
        <v>114</v>
      </c>
      <c r="B94" s="2">
        <f t="shared" si="2"/>
        <v>0.2122001906219225</v>
      </c>
      <c r="C94" s="2">
        <f t="shared" si="3"/>
        <v>4.7125311106892545</v>
      </c>
      <c r="D94" s="2">
        <v>-2.23650214264421</v>
      </c>
      <c r="E94" s="3">
        <v>1.2173270489607899E-7</v>
      </c>
      <c r="F94" s="3">
        <v>9.8940198447451209E-7</v>
      </c>
      <c r="G94" s="2" t="s">
        <v>1</v>
      </c>
    </row>
    <row r="95" spans="1:7" x14ac:dyDescent="0.3">
      <c r="A95" s="2" t="s">
        <v>115</v>
      </c>
      <c r="B95" s="2">
        <f t="shared" si="2"/>
        <v>3.2035975793540739</v>
      </c>
      <c r="C95" s="2">
        <f t="shared" si="3"/>
        <v>0.31214906842376416</v>
      </c>
      <c r="D95" s="2">
        <v>1.67969293465894</v>
      </c>
      <c r="E95" s="2">
        <v>9.3917754387860004E-3</v>
      </c>
      <c r="F95" s="2">
        <v>2.2146038380347201E-2</v>
      </c>
      <c r="G95" s="2" t="s">
        <v>3</v>
      </c>
    </row>
    <row r="96" spans="1:7" x14ac:dyDescent="0.3">
      <c r="A96" s="2" t="s">
        <v>116</v>
      </c>
      <c r="B96" s="2">
        <f t="shared" si="2"/>
        <v>2.682531060344072</v>
      </c>
      <c r="C96" s="2">
        <f t="shared" si="3"/>
        <v>0.37278226328225106</v>
      </c>
      <c r="D96" s="2">
        <v>1.42359487567702</v>
      </c>
      <c r="E96" s="3">
        <v>3.1986817371624501E-5</v>
      </c>
      <c r="F96" s="2">
        <v>1.4721643657783799E-4</v>
      </c>
      <c r="G96" s="2" t="s">
        <v>3</v>
      </c>
    </row>
    <row r="97" spans="1:7" x14ac:dyDescent="0.3">
      <c r="A97" s="2" t="s">
        <v>117</v>
      </c>
      <c r="B97" s="2">
        <f t="shared" si="2"/>
        <v>0.10890244875880879</v>
      </c>
      <c r="C97" s="2">
        <f t="shared" si="3"/>
        <v>9.1825299742776725</v>
      </c>
      <c r="D97" s="2">
        <v>-3.1988917003139901</v>
      </c>
      <c r="E97" s="3">
        <v>1.56961754176865E-19</v>
      </c>
      <c r="F97" s="3">
        <v>1.1991878019112501E-17</v>
      </c>
      <c r="G97" s="2" t="s">
        <v>1</v>
      </c>
    </row>
    <row r="98" spans="1:7" x14ac:dyDescent="0.3">
      <c r="A98" s="2" t="s">
        <v>231</v>
      </c>
      <c r="B98" s="2">
        <f t="shared" si="2"/>
        <v>0.27671544116245173</v>
      </c>
      <c r="C98" s="2">
        <f t="shared" si="3"/>
        <v>3.6138207387311234</v>
      </c>
      <c r="D98" s="2">
        <v>-1.8535249440116299</v>
      </c>
      <c r="E98" s="3">
        <v>7.1799965523299702E-6</v>
      </c>
      <c r="F98" s="3">
        <v>3.7064306526892603E-5</v>
      </c>
      <c r="G98" s="2" t="s">
        <v>1</v>
      </c>
    </row>
    <row r="99" spans="1:7" x14ac:dyDescent="0.3">
      <c r="A99" s="2" t="s">
        <v>119</v>
      </c>
      <c r="B99" s="2">
        <f t="shared" si="2"/>
        <v>3.4570927471514654</v>
      </c>
      <c r="C99" s="2">
        <f t="shared" si="3"/>
        <v>0.28926039106817952</v>
      </c>
      <c r="D99" s="2">
        <v>1.7895593088535899</v>
      </c>
      <c r="E99" s="3">
        <v>1.35823868995943E-11</v>
      </c>
      <c r="F99" s="3">
        <v>2.2558573024543599E-10</v>
      </c>
      <c r="G99" s="2" t="s">
        <v>3</v>
      </c>
    </row>
    <row r="100" spans="1:7" x14ac:dyDescent="0.3">
      <c r="A100" s="2" t="s">
        <v>121</v>
      </c>
      <c r="B100" s="2">
        <f t="shared" si="2"/>
        <v>2.5754433651036344</v>
      </c>
      <c r="C100" s="2">
        <f t="shared" si="3"/>
        <v>0.3882826598129292</v>
      </c>
      <c r="D100" s="2">
        <v>1.36482081504373</v>
      </c>
      <c r="E100" s="3">
        <v>3.6582168257237397E-5</v>
      </c>
      <c r="F100" s="2">
        <v>1.60625152577755E-4</v>
      </c>
      <c r="G100" s="2" t="s">
        <v>3</v>
      </c>
    </row>
    <row r="101" spans="1:7" x14ac:dyDescent="0.3">
      <c r="A101" s="2" t="s">
        <v>122</v>
      </c>
      <c r="B101" s="2">
        <f t="shared" si="2"/>
        <v>9.5964704992909837</v>
      </c>
      <c r="C101" s="2">
        <f t="shared" si="3"/>
        <v>0.10420497828591074</v>
      </c>
      <c r="D101" s="2">
        <v>3.2625038923493199</v>
      </c>
      <c r="E101" s="3">
        <v>1.32676456773443E-8</v>
      </c>
      <c r="F101" s="3">
        <v>1.20672396398703E-7</v>
      </c>
      <c r="G101" s="2" t="s">
        <v>3</v>
      </c>
    </row>
    <row r="102" spans="1:7" x14ac:dyDescent="0.3">
      <c r="A102" s="2" t="s">
        <v>251</v>
      </c>
      <c r="B102" s="2">
        <f t="shared" si="2"/>
        <v>0.2263831905630497</v>
      </c>
      <c r="C102" s="2">
        <f t="shared" si="3"/>
        <v>4.4172890995698344</v>
      </c>
      <c r="D102" s="2">
        <v>-2.1431612559386202</v>
      </c>
      <c r="E102" s="2">
        <v>1.14574327351623E-4</v>
      </c>
      <c r="F102" s="2">
        <v>4.7061712955182602E-4</v>
      </c>
      <c r="G102" s="2" t="s">
        <v>1</v>
      </c>
    </row>
    <row r="103" spans="1:7" x14ac:dyDescent="0.3">
      <c r="A103" s="2" t="s">
        <v>125</v>
      </c>
      <c r="B103" s="2">
        <f t="shared" si="2"/>
        <v>0.24480145155284733</v>
      </c>
      <c r="C103" s="2">
        <f t="shared" si="3"/>
        <v>4.0849430984036532</v>
      </c>
      <c r="D103" s="2">
        <v>-2.03031598235563</v>
      </c>
      <c r="E103" s="3">
        <v>1.55892215525183E-7</v>
      </c>
      <c r="F103" s="3">
        <v>1.2153229863391799E-6</v>
      </c>
      <c r="G103" s="2" t="s">
        <v>1</v>
      </c>
    </row>
    <row r="104" spans="1:7" x14ac:dyDescent="0.3">
      <c r="A104" s="2" t="s">
        <v>126</v>
      </c>
      <c r="B104" s="2">
        <f t="shared" si="2"/>
        <v>2.6027681331770482</v>
      </c>
      <c r="C104" s="2">
        <f t="shared" si="3"/>
        <v>0.38420633296265155</v>
      </c>
      <c r="D104" s="2">
        <v>1.38004679540888</v>
      </c>
      <c r="E104" s="3">
        <v>1.9002974850236601E-6</v>
      </c>
      <c r="F104" s="3">
        <v>1.1479128489872599E-5</v>
      </c>
      <c r="G104" s="2" t="s">
        <v>3</v>
      </c>
    </row>
    <row r="105" spans="1:7" x14ac:dyDescent="0.3">
      <c r="A105" s="2" t="s">
        <v>127</v>
      </c>
      <c r="B105" s="2">
        <f t="shared" si="2"/>
        <v>0.22125139859023968</v>
      </c>
      <c r="C105" s="2">
        <f t="shared" si="3"/>
        <v>4.5197454405791682</v>
      </c>
      <c r="D105" s="2">
        <v>-2.1762415199953402</v>
      </c>
      <c r="E105" s="3">
        <v>1.29611422054995E-5</v>
      </c>
      <c r="F105" s="3">
        <v>6.3476363108984598E-5</v>
      </c>
      <c r="G105" s="2" t="s">
        <v>1</v>
      </c>
    </row>
    <row r="106" spans="1:7" x14ac:dyDescent="0.3">
      <c r="A106" s="2" t="s">
        <v>128</v>
      </c>
      <c r="B106" s="2">
        <f t="shared" si="2"/>
        <v>0.32170356566054586</v>
      </c>
      <c r="C106" s="2">
        <f t="shared" si="3"/>
        <v>3.1084517137592962</v>
      </c>
      <c r="D106" s="2">
        <v>-1.63619616843268</v>
      </c>
      <c r="E106" s="2">
        <v>7.8722891648034003E-4</v>
      </c>
      <c r="F106" s="2">
        <v>2.57026877004692E-3</v>
      </c>
      <c r="G106" s="2" t="s">
        <v>1</v>
      </c>
    </row>
    <row r="107" spans="1:7" x14ac:dyDescent="0.3">
      <c r="A107" s="2" t="s">
        <v>129</v>
      </c>
      <c r="B107" s="2">
        <f t="shared" si="2"/>
        <v>0.21514400688227286</v>
      </c>
      <c r="C107" s="2">
        <f t="shared" si="3"/>
        <v>4.6480495296678264</v>
      </c>
      <c r="D107" s="2">
        <v>-2.2166254421988598</v>
      </c>
      <c r="E107" s="2">
        <v>1.6180233230881201E-4</v>
      </c>
      <c r="F107" s="2">
        <v>6.3069888716292099E-4</v>
      </c>
      <c r="G107" s="2" t="s">
        <v>1</v>
      </c>
    </row>
    <row r="108" spans="1:7" x14ac:dyDescent="0.3">
      <c r="A108" s="2" t="s">
        <v>132</v>
      </c>
      <c r="B108" s="2">
        <f t="shared" si="2"/>
        <v>0.32146660616158451</v>
      </c>
      <c r="C108" s="2">
        <f t="shared" si="3"/>
        <v>3.1107430160175085</v>
      </c>
      <c r="D108" s="2">
        <v>-1.637259216206</v>
      </c>
      <c r="E108" s="2">
        <v>1.9948719862962002E-3</v>
      </c>
      <c r="F108" s="2">
        <v>5.8618546058857596E-3</v>
      </c>
      <c r="G108" s="2" t="s">
        <v>1</v>
      </c>
    </row>
    <row r="109" spans="1:7" x14ac:dyDescent="0.3">
      <c r="A109" s="2" t="s">
        <v>133</v>
      </c>
      <c r="B109" s="2">
        <f t="shared" si="2"/>
        <v>7.0459219878583224E-2</v>
      </c>
      <c r="C109" s="2">
        <f t="shared" si="3"/>
        <v>14.192606754988496</v>
      </c>
      <c r="D109" s="2">
        <v>-3.82706768831014</v>
      </c>
      <c r="E109" s="3">
        <v>1.2283282316061199E-16</v>
      </c>
      <c r="F109" s="3">
        <v>4.6827991099117198E-15</v>
      </c>
      <c r="G109" s="2" t="s">
        <v>1</v>
      </c>
    </row>
    <row r="110" spans="1:7" x14ac:dyDescent="0.3">
      <c r="A110" s="2" t="s">
        <v>134</v>
      </c>
      <c r="B110" s="2">
        <f t="shared" si="2"/>
        <v>0.11496832028435718</v>
      </c>
      <c r="C110" s="2">
        <f t="shared" si="3"/>
        <v>8.6980482756175572</v>
      </c>
      <c r="D110" s="2">
        <v>-3.1206917160221201</v>
      </c>
      <c r="E110" s="3">
        <v>4.6749146070822697E-9</v>
      </c>
      <c r="F110" s="3">
        <v>4.5790189228344299E-8</v>
      </c>
      <c r="G110" s="2" t="s">
        <v>1</v>
      </c>
    </row>
    <row r="111" spans="1:7" x14ac:dyDescent="0.3">
      <c r="A111" s="2" t="s">
        <v>136</v>
      </c>
      <c r="B111" s="2">
        <f t="shared" si="2"/>
        <v>61.598910612038154</v>
      </c>
      <c r="C111" s="2">
        <f t="shared" si="3"/>
        <v>1.6234053330881015E-2</v>
      </c>
      <c r="D111" s="2">
        <v>5.9448329317083903</v>
      </c>
      <c r="E111" s="3">
        <v>3.0451509485592802E-14</v>
      </c>
      <c r="F111" s="3">
        <v>6.4624870130535902E-13</v>
      </c>
      <c r="G111" s="2" t="s">
        <v>3</v>
      </c>
    </row>
    <row r="112" spans="1:7" x14ac:dyDescent="0.3">
      <c r="A112" s="2" t="s">
        <v>138</v>
      </c>
      <c r="B112" s="2">
        <f t="shared" si="2"/>
        <v>0.22136177811657806</v>
      </c>
      <c r="C112" s="2">
        <f t="shared" si="3"/>
        <v>4.5174917210565573</v>
      </c>
      <c r="D112" s="2">
        <v>-2.1755219571492899</v>
      </c>
      <c r="E112" s="3">
        <v>6.8974721980867198E-8</v>
      </c>
      <c r="F112" s="3">
        <v>5.85518751037584E-7</v>
      </c>
      <c r="G112" s="2" t="s">
        <v>1</v>
      </c>
    </row>
    <row r="113" spans="1:7" x14ac:dyDescent="0.3">
      <c r="A113" s="2" t="s">
        <v>139</v>
      </c>
      <c r="B113" s="2">
        <f t="shared" si="2"/>
        <v>7.8561468597780175</v>
      </c>
      <c r="C113" s="2">
        <f t="shared" si="3"/>
        <v>0.12728886282915744</v>
      </c>
      <c r="D113" s="2">
        <v>2.9738218990891001</v>
      </c>
      <c r="E113" s="3">
        <v>2.6389917633145999E-19</v>
      </c>
      <c r="F113" s="3">
        <v>1.6801580893103E-17</v>
      </c>
      <c r="G113" s="2" t="s">
        <v>3</v>
      </c>
    </row>
    <row r="114" spans="1:7" x14ac:dyDescent="0.3">
      <c r="A114" s="2" t="s">
        <v>141</v>
      </c>
      <c r="B114" s="2">
        <f t="shared" si="2"/>
        <v>0.26441888061046859</v>
      </c>
      <c r="C114" s="2">
        <f t="shared" si="3"/>
        <v>3.7818781990578061</v>
      </c>
      <c r="D114" s="2">
        <v>-1.9191028999230699</v>
      </c>
      <c r="E114" s="3">
        <v>3.5439988199608501E-7</v>
      </c>
      <c r="F114" s="3">
        <v>2.6034760562020098E-6</v>
      </c>
      <c r="G114" s="2" t="s">
        <v>1</v>
      </c>
    </row>
    <row r="115" spans="1:7" x14ac:dyDescent="0.3">
      <c r="A115" s="2" t="s">
        <v>142</v>
      </c>
      <c r="B115" s="2">
        <f t="shared" si="2"/>
        <v>5.815214963566242</v>
      </c>
      <c r="C115" s="2">
        <f t="shared" si="3"/>
        <v>0.17196268861344713</v>
      </c>
      <c r="D115" s="2">
        <v>2.53983252293476</v>
      </c>
      <c r="E115" s="3">
        <v>2.0671811965407E-11</v>
      </c>
      <c r="F115" s="3">
        <v>3.1586528683142001E-10</v>
      </c>
      <c r="G115" s="2" t="s">
        <v>3</v>
      </c>
    </row>
    <row r="116" spans="1:7" x14ac:dyDescent="0.3">
      <c r="A116" s="2" t="s">
        <v>145</v>
      </c>
      <c r="B116" s="2">
        <f t="shared" si="2"/>
        <v>0.22335982482101299</v>
      </c>
      <c r="C116" s="2">
        <f t="shared" si="3"/>
        <v>4.4770808752260587</v>
      </c>
      <c r="D116" s="2">
        <v>-2.1625583797187198</v>
      </c>
      <c r="E116" s="2">
        <v>1.42602445388985E-4</v>
      </c>
      <c r="F116" s="2">
        <v>5.6158901173806596E-4</v>
      </c>
      <c r="G116" s="2" t="s">
        <v>1</v>
      </c>
    </row>
    <row r="117" spans="1:7" x14ac:dyDescent="0.3">
      <c r="A117" s="2" t="s">
        <v>146</v>
      </c>
      <c r="B117" s="2">
        <f t="shared" si="2"/>
        <v>0.18079906891818689</v>
      </c>
      <c r="C117" s="2">
        <f t="shared" si="3"/>
        <v>5.5310019348191908</v>
      </c>
      <c r="D117" s="2">
        <v>-2.4675408467281401</v>
      </c>
      <c r="E117" s="3">
        <v>1.37587519293073E-6</v>
      </c>
      <c r="F117" s="3">
        <v>8.9082088762633808E-6</v>
      </c>
      <c r="G117" s="2" t="s">
        <v>1</v>
      </c>
    </row>
    <row r="118" spans="1:7" x14ac:dyDescent="0.3">
      <c r="A118" s="2" t="s">
        <v>148</v>
      </c>
      <c r="B118" s="2">
        <f t="shared" si="2"/>
        <v>2.7595092325229924</v>
      </c>
      <c r="C118" s="2">
        <f t="shared" si="3"/>
        <v>0.36238327750971494</v>
      </c>
      <c r="D118" s="2">
        <v>1.46441171237971</v>
      </c>
      <c r="E118" s="2">
        <v>3.9392561402774098E-3</v>
      </c>
      <c r="F118" s="2">
        <v>1.04499711499026E-2</v>
      </c>
      <c r="G118" s="2" t="s">
        <v>3</v>
      </c>
    </row>
    <row r="119" spans="1:7" x14ac:dyDescent="0.3">
      <c r="A119" s="2" t="s">
        <v>149</v>
      </c>
      <c r="B119" s="2">
        <f t="shared" si="2"/>
        <v>10.344796722553665</v>
      </c>
      <c r="C119" s="2">
        <f t="shared" si="3"/>
        <v>9.6666955071220084E-2</v>
      </c>
      <c r="D119" s="2">
        <v>3.37083339110074</v>
      </c>
      <c r="E119" s="3">
        <v>1.2634158963496101E-16</v>
      </c>
      <c r="F119" s="3">
        <v>4.6827991099117198E-15</v>
      </c>
      <c r="G119" s="2" t="s">
        <v>3</v>
      </c>
    </row>
    <row r="120" spans="1:7" x14ac:dyDescent="0.3">
      <c r="A120" s="2" t="s">
        <v>151</v>
      </c>
      <c r="B120" s="2">
        <f t="shared" si="2"/>
        <v>3.7684350526049197</v>
      </c>
      <c r="C120" s="2">
        <f t="shared" si="3"/>
        <v>0.26536214265090036</v>
      </c>
      <c r="D120" s="2">
        <v>1.9139655286461199</v>
      </c>
      <c r="E120" s="3">
        <v>1.73348536685814E-7</v>
      </c>
      <c r="F120" s="3">
        <v>1.3243828202796201E-6</v>
      </c>
      <c r="G120" s="2" t="s">
        <v>3</v>
      </c>
    </row>
    <row r="121" spans="1:7" x14ac:dyDescent="0.3">
      <c r="A121" s="2" t="s">
        <v>152</v>
      </c>
      <c r="B121" s="2">
        <f t="shared" si="2"/>
        <v>0.18703789531601162</v>
      </c>
      <c r="C121" s="2">
        <f t="shared" si="3"/>
        <v>5.3465101193019775</v>
      </c>
      <c r="D121" s="2">
        <v>-2.4185974940488499</v>
      </c>
      <c r="E121" s="2">
        <v>8.7655592558547307E-3</v>
      </c>
      <c r="F121" s="2">
        <v>2.0927772723353201E-2</v>
      </c>
      <c r="G121" s="2" t="s">
        <v>1</v>
      </c>
    </row>
    <row r="122" spans="1:7" x14ac:dyDescent="0.3">
      <c r="A122" s="2" t="s">
        <v>153</v>
      </c>
      <c r="B122" s="2">
        <f t="shared" si="2"/>
        <v>8.0825759051946395</v>
      </c>
      <c r="C122" s="2">
        <f t="shared" si="3"/>
        <v>0.12372293334817976</v>
      </c>
      <c r="D122" s="2">
        <v>3.0148151510718901</v>
      </c>
      <c r="E122" s="3">
        <v>1.56042858493627E-11</v>
      </c>
      <c r="F122" s="3">
        <v>2.48368216435689E-10</v>
      </c>
      <c r="G122" s="2" t="s">
        <v>3</v>
      </c>
    </row>
    <row r="123" spans="1:7" x14ac:dyDescent="0.3">
      <c r="A123" s="2" t="s">
        <v>154</v>
      </c>
      <c r="B123" s="2">
        <f t="shared" si="2"/>
        <v>2.1490814665442541</v>
      </c>
      <c r="C123" s="2">
        <f t="shared" si="3"/>
        <v>0.4653150732382475</v>
      </c>
      <c r="D123" s="2">
        <v>1.1037201729246999</v>
      </c>
      <c r="E123" s="2">
        <v>1.7427116833972599E-2</v>
      </c>
      <c r="F123" s="2">
        <v>3.7611065709477497E-2</v>
      </c>
      <c r="G123" s="2" t="s">
        <v>3</v>
      </c>
    </row>
    <row r="124" spans="1:7" x14ac:dyDescent="0.3">
      <c r="A124" s="2" t="s">
        <v>155</v>
      </c>
      <c r="B124" s="2">
        <f t="shared" si="2"/>
        <v>2.7877885484324123</v>
      </c>
      <c r="C124" s="2">
        <f t="shared" si="3"/>
        <v>0.35870726298890393</v>
      </c>
      <c r="D124" s="2">
        <v>1.47912113807257</v>
      </c>
      <c r="E124" s="3">
        <v>3.2838414025353501E-6</v>
      </c>
      <c r="F124" s="3">
        <v>1.84474619965956E-5</v>
      </c>
      <c r="G124" s="2" t="s">
        <v>3</v>
      </c>
    </row>
    <row r="125" spans="1:7" x14ac:dyDescent="0.3">
      <c r="A125" s="2" t="s">
        <v>252</v>
      </c>
      <c r="B125" s="2">
        <f t="shared" si="2"/>
        <v>0.24378800991626678</v>
      </c>
      <c r="C125" s="2">
        <f t="shared" si="3"/>
        <v>4.1019244561841548</v>
      </c>
      <c r="D125" s="2">
        <v>-2.0363009224145299</v>
      </c>
      <c r="E125" s="2">
        <v>4.5702790510448001E-4</v>
      </c>
      <c r="F125" s="2">
        <v>1.60169412614597E-3</v>
      </c>
      <c r="G125" s="2" t="s">
        <v>1</v>
      </c>
    </row>
    <row r="126" spans="1:7" x14ac:dyDescent="0.3">
      <c r="A126" s="2" t="s">
        <v>156</v>
      </c>
      <c r="B126" s="2">
        <f t="shared" si="2"/>
        <v>0.45256122555173001</v>
      </c>
      <c r="C126" s="2">
        <f t="shared" si="3"/>
        <v>2.209645775068052</v>
      </c>
      <c r="D126" s="2">
        <v>-1.14381511191879</v>
      </c>
      <c r="E126" s="2">
        <v>3.5431600119992801E-3</v>
      </c>
      <c r="F126" s="2">
        <v>9.8078777143748193E-3</v>
      </c>
      <c r="G126" s="2" t="s">
        <v>1</v>
      </c>
    </row>
    <row r="127" spans="1:7" x14ac:dyDescent="0.3">
      <c r="A127" s="2" t="s">
        <v>157</v>
      </c>
      <c r="B127" s="2">
        <f t="shared" si="2"/>
        <v>0.13762861936263779</v>
      </c>
      <c r="C127" s="2">
        <f t="shared" si="3"/>
        <v>7.2659306227950964</v>
      </c>
      <c r="D127" s="2">
        <v>-2.8611475905500798</v>
      </c>
      <c r="E127" s="2">
        <v>4.2639836620768801E-3</v>
      </c>
      <c r="F127" s="2">
        <v>1.1233391440781801E-2</v>
      </c>
      <c r="G127" s="2" t="s">
        <v>1</v>
      </c>
    </row>
    <row r="128" spans="1:7" x14ac:dyDescent="0.3">
      <c r="A128" s="2" t="s">
        <v>158</v>
      </c>
      <c r="B128" s="2">
        <f t="shared" si="2"/>
        <v>0.13806755383635666</v>
      </c>
      <c r="C128" s="2">
        <f t="shared" si="3"/>
        <v>7.2428312968102633</v>
      </c>
      <c r="D128" s="2">
        <v>-2.8565537718096299</v>
      </c>
      <c r="E128" s="3">
        <v>5.0899861643092598E-5</v>
      </c>
      <c r="F128" s="2">
        <v>2.20951672132515E-4</v>
      </c>
      <c r="G128" s="2" t="s">
        <v>1</v>
      </c>
    </row>
    <row r="129" spans="1:7" x14ac:dyDescent="0.3">
      <c r="A129" s="2" t="s">
        <v>253</v>
      </c>
      <c r="B129" s="2">
        <f t="shared" si="2"/>
        <v>0.18940507201348164</v>
      </c>
      <c r="C129" s="2">
        <f t="shared" si="3"/>
        <v>5.2796896586212911</v>
      </c>
      <c r="D129" s="2">
        <v>-2.4004531301279401</v>
      </c>
      <c r="E129" s="2">
        <v>9.1617593313286501E-4</v>
      </c>
      <c r="F129" s="2">
        <v>2.94100173493071E-3</v>
      </c>
      <c r="G129" s="2" t="s">
        <v>1</v>
      </c>
    </row>
    <row r="130" spans="1:7" x14ac:dyDescent="0.3">
      <c r="A130" s="2" t="s">
        <v>160</v>
      </c>
      <c r="B130" s="2">
        <f t="shared" si="2"/>
        <v>0.42075568076483272</v>
      </c>
      <c r="C130" s="2">
        <f t="shared" si="3"/>
        <v>2.3766761703186998</v>
      </c>
      <c r="D130" s="2">
        <v>-1.2489453448866801</v>
      </c>
      <c r="E130" s="2">
        <v>1.83675052197209E-2</v>
      </c>
      <c r="F130" s="2">
        <v>3.9417904460300003E-2</v>
      </c>
      <c r="G130" s="2" t="s">
        <v>1</v>
      </c>
    </row>
    <row r="131" spans="1:7" x14ac:dyDescent="0.3">
      <c r="A131" s="2" t="s">
        <v>161</v>
      </c>
      <c r="B131" s="2">
        <f t="shared" ref="B131:B174" si="4">2^D131</f>
        <v>14.663457916451364</v>
      </c>
      <c r="C131" s="2">
        <f t="shared" ref="C131:C174" si="5">1/B131</f>
        <v>6.8196738156698397E-2</v>
      </c>
      <c r="D131" s="2">
        <v>3.8741534528375001</v>
      </c>
      <c r="E131" s="3">
        <v>5.6200037580979203E-14</v>
      </c>
      <c r="F131" s="3">
        <v>1.12991654504916E-12</v>
      </c>
      <c r="G131" s="2" t="s">
        <v>3</v>
      </c>
    </row>
    <row r="132" spans="1:7" x14ac:dyDescent="0.3">
      <c r="A132" s="2" t="s">
        <v>254</v>
      </c>
      <c r="B132" s="2">
        <f t="shared" si="4"/>
        <v>0.28008940697027412</v>
      </c>
      <c r="C132" s="2">
        <f t="shared" si="5"/>
        <v>3.570288540423558</v>
      </c>
      <c r="D132" s="2">
        <v>-1.83604067341869</v>
      </c>
      <c r="E132" s="2">
        <v>6.4517742895212104E-4</v>
      </c>
      <c r="F132" s="2">
        <v>2.1619103321027199E-3</v>
      </c>
      <c r="G132" s="2" t="s">
        <v>1</v>
      </c>
    </row>
    <row r="133" spans="1:7" x14ac:dyDescent="0.3">
      <c r="A133" s="2" t="s">
        <v>255</v>
      </c>
      <c r="B133" s="2">
        <f t="shared" si="4"/>
        <v>2.9546844536443895</v>
      </c>
      <c r="C133" s="2">
        <f t="shared" si="5"/>
        <v>0.33844561600023731</v>
      </c>
      <c r="D133" s="2">
        <v>1.5630040656074999</v>
      </c>
      <c r="E133" s="2">
        <v>1.8536949358395002E-2</v>
      </c>
      <c r="F133" s="2">
        <v>3.9559299748083303E-2</v>
      </c>
      <c r="G133" s="2" t="s">
        <v>3</v>
      </c>
    </row>
    <row r="134" spans="1:7" x14ac:dyDescent="0.3">
      <c r="A134" s="2" t="s">
        <v>163</v>
      </c>
      <c r="B134" s="2">
        <f t="shared" si="4"/>
        <v>3.0194915598193535</v>
      </c>
      <c r="C134" s="2">
        <f t="shared" si="5"/>
        <v>0.33118158477642068</v>
      </c>
      <c r="D134" s="2">
        <v>1.5943056403181199</v>
      </c>
      <c r="E134" s="2">
        <v>6.0053684215023396E-3</v>
      </c>
      <c r="F134" s="2">
        <v>1.5092439059301899E-2</v>
      </c>
      <c r="G134" s="2" t="s">
        <v>3</v>
      </c>
    </row>
    <row r="135" spans="1:7" x14ac:dyDescent="0.3">
      <c r="A135" s="2" t="s">
        <v>165</v>
      </c>
      <c r="B135" s="2">
        <f t="shared" si="4"/>
        <v>2.2388144484184913</v>
      </c>
      <c r="C135" s="2">
        <f t="shared" si="5"/>
        <v>0.44666497516415643</v>
      </c>
      <c r="D135" s="2">
        <v>1.16273496345655</v>
      </c>
      <c r="E135" s="2">
        <v>5.3634725347765496E-3</v>
      </c>
      <c r="F135" s="2">
        <v>1.3843557488409699E-2</v>
      </c>
      <c r="G135" s="2" t="s">
        <v>3</v>
      </c>
    </row>
    <row r="136" spans="1:7" x14ac:dyDescent="0.3">
      <c r="A136" s="2" t="s">
        <v>166</v>
      </c>
      <c r="B136" s="2">
        <f t="shared" si="4"/>
        <v>7.4385791105267302E-2</v>
      </c>
      <c r="C136" s="2">
        <f t="shared" si="5"/>
        <v>13.443427637743969</v>
      </c>
      <c r="D136" s="2">
        <v>-3.7488291203187498</v>
      </c>
      <c r="E136" s="3">
        <v>1.4400501002577501E-5</v>
      </c>
      <c r="F136" s="3">
        <v>6.8762392287307595E-5</v>
      </c>
      <c r="G136" s="2" t="s">
        <v>1</v>
      </c>
    </row>
    <row r="137" spans="1:7" x14ac:dyDescent="0.3">
      <c r="A137" s="2" t="s">
        <v>167</v>
      </c>
      <c r="B137" s="2">
        <f t="shared" si="4"/>
        <v>8.6428697061636015</v>
      </c>
      <c r="C137" s="2">
        <f t="shared" si="5"/>
        <v>0.11570231115330329</v>
      </c>
      <c r="D137" s="2">
        <v>3.11151041232521</v>
      </c>
      <c r="E137" s="3">
        <v>2.3828933833959E-8</v>
      </c>
      <c r="F137" s="3">
        <v>2.11689598245868E-7</v>
      </c>
      <c r="G137" s="2" t="s">
        <v>3</v>
      </c>
    </row>
    <row r="138" spans="1:7" x14ac:dyDescent="0.3">
      <c r="A138" s="2" t="s">
        <v>168</v>
      </c>
      <c r="B138" s="2">
        <f t="shared" si="4"/>
        <v>3.3416679978634262E-2</v>
      </c>
      <c r="C138" s="2">
        <f t="shared" si="5"/>
        <v>29.925175111332827</v>
      </c>
      <c r="D138" s="2">
        <v>-4.9032877842119396</v>
      </c>
      <c r="E138" s="3">
        <v>3.4097002021924303E-7</v>
      </c>
      <c r="F138" s="3">
        <v>2.5539323083088402E-6</v>
      </c>
      <c r="G138" s="2" t="s">
        <v>1</v>
      </c>
    </row>
    <row r="139" spans="1:7" x14ac:dyDescent="0.3">
      <c r="A139" s="2" t="s">
        <v>170</v>
      </c>
      <c r="B139" s="2">
        <f t="shared" si="4"/>
        <v>0.1981747586622559</v>
      </c>
      <c r="C139" s="2">
        <f t="shared" si="5"/>
        <v>5.0460513071913162</v>
      </c>
      <c r="D139" s="2">
        <v>-2.3351548754093701</v>
      </c>
      <c r="E139" s="3">
        <v>6.6068082566299397E-5</v>
      </c>
      <c r="F139" s="2">
        <v>2.77340742201389E-4</v>
      </c>
      <c r="G139" s="2" t="s">
        <v>1</v>
      </c>
    </row>
    <row r="140" spans="1:7" x14ac:dyDescent="0.3">
      <c r="A140" s="2" t="s">
        <v>171</v>
      </c>
      <c r="B140" s="2">
        <f t="shared" si="4"/>
        <v>0.26815533590451551</v>
      </c>
      <c r="C140" s="2">
        <f t="shared" si="5"/>
        <v>3.7291818066080884</v>
      </c>
      <c r="D140" s="2">
        <v>-1.89885913368922</v>
      </c>
      <c r="E140" s="2">
        <v>9.6614086862852194E-3</v>
      </c>
      <c r="F140" s="2">
        <v>2.2504012915615601E-2</v>
      </c>
      <c r="G140" s="2" t="s">
        <v>1</v>
      </c>
    </row>
    <row r="141" spans="1:7" x14ac:dyDescent="0.3">
      <c r="A141" s="2" t="s">
        <v>172</v>
      </c>
      <c r="B141" s="2">
        <f t="shared" si="4"/>
        <v>5.8529768856166127E-2</v>
      </c>
      <c r="C141" s="2">
        <f t="shared" si="5"/>
        <v>17.085322897096145</v>
      </c>
      <c r="D141" s="2">
        <v>-4.0946856085390797</v>
      </c>
      <c r="E141" s="3">
        <v>2.7190671059049801E-6</v>
      </c>
      <c r="F141" s="3">
        <v>1.55027408127717E-5</v>
      </c>
      <c r="G141" s="2" t="s">
        <v>1</v>
      </c>
    </row>
    <row r="142" spans="1:7" x14ac:dyDescent="0.3">
      <c r="A142" s="2" t="s">
        <v>173</v>
      </c>
      <c r="B142" s="2">
        <f t="shared" si="4"/>
        <v>0.11786706848266296</v>
      </c>
      <c r="C142" s="2">
        <f t="shared" si="5"/>
        <v>8.4841339729009189</v>
      </c>
      <c r="D142" s="2">
        <v>-3.0847674026357601</v>
      </c>
      <c r="E142" s="3">
        <v>3.4042945273991803E-5</v>
      </c>
      <c r="F142" s="2">
        <v>1.54814346365058E-4</v>
      </c>
      <c r="G142" s="2" t="s">
        <v>1</v>
      </c>
    </row>
    <row r="143" spans="1:7" x14ac:dyDescent="0.3">
      <c r="A143" s="2" t="s">
        <v>174</v>
      </c>
      <c r="B143" s="2">
        <f t="shared" si="4"/>
        <v>0.25356179428058084</v>
      </c>
      <c r="C143" s="2">
        <f t="shared" si="5"/>
        <v>3.943811814541121</v>
      </c>
      <c r="D143" s="2">
        <v>-1.97959071279453</v>
      </c>
      <c r="E143" s="2">
        <v>3.2881796784638498E-3</v>
      </c>
      <c r="F143" s="2">
        <v>9.1685010012641493E-3</v>
      </c>
      <c r="G143" s="2" t="s">
        <v>1</v>
      </c>
    </row>
    <row r="144" spans="1:7" x14ac:dyDescent="0.3">
      <c r="A144" s="2" t="s">
        <v>175</v>
      </c>
      <c r="B144" s="2">
        <f t="shared" si="4"/>
        <v>4.057757275393592</v>
      </c>
      <c r="C144" s="2">
        <f t="shared" si="5"/>
        <v>0.24644155185526778</v>
      </c>
      <c r="D144" s="2">
        <v>2.0206825693678301</v>
      </c>
      <c r="E144" s="2">
        <v>6.7042433019175304E-4</v>
      </c>
      <c r="F144" s="2">
        <v>2.2269747315934799E-3</v>
      </c>
      <c r="G144" s="2" t="s">
        <v>3</v>
      </c>
    </row>
    <row r="145" spans="1:7" x14ac:dyDescent="0.3">
      <c r="A145" s="2" t="s">
        <v>176</v>
      </c>
      <c r="B145" s="2">
        <f t="shared" si="4"/>
        <v>6.8515076906039418E-2</v>
      </c>
      <c r="C145" s="2">
        <f t="shared" si="5"/>
        <v>14.595327702417753</v>
      </c>
      <c r="D145" s="2">
        <v>-3.8674346982829002</v>
      </c>
      <c r="E145" s="3">
        <v>3.6009456797200597E-5</v>
      </c>
      <c r="F145" s="2">
        <v>1.59948982517798E-4</v>
      </c>
      <c r="G145" s="2" t="s">
        <v>1</v>
      </c>
    </row>
    <row r="146" spans="1:7" x14ac:dyDescent="0.3">
      <c r="A146" s="2" t="s">
        <v>237</v>
      </c>
      <c r="B146" s="2">
        <f t="shared" si="4"/>
        <v>0.10990374487281346</v>
      </c>
      <c r="C146" s="2">
        <f t="shared" si="5"/>
        <v>9.0988710271633959</v>
      </c>
      <c r="D146" s="2">
        <v>-3.1856875492063201</v>
      </c>
      <c r="E146" s="2">
        <v>3.6759917810507201E-4</v>
      </c>
      <c r="F146" s="2">
        <v>1.3164194706186301E-3</v>
      </c>
      <c r="G146" s="2" t="s">
        <v>1</v>
      </c>
    </row>
    <row r="147" spans="1:7" x14ac:dyDescent="0.3">
      <c r="A147" s="2" t="s">
        <v>177</v>
      </c>
      <c r="B147" s="2">
        <f t="shared" si="4"/>
        <v>0.21512893083273157</v>
      </c>
      <c r="C147" s="2">
        <f t="shared" si="5"/>
        <v>4.6483752609616529</v>
      </c>
      <c r="D147" s="2">
        <v>-2.2167265414780002</v>
      </c>
      <c r="E147" s="2">
        <v>1.15823092638337E-4</v>
      </c>
      <c r="F147" s="2">
        <v>4.7068533391324198E-4</v>
      </c>
      <c r="G147" s="2" t="s">
        <v>1</v>
      </c>
    </row>
    <row r="148" spans="1:7" x14ac:dyDescent="0.3">
      <c r="A148" s="2" t="s">
        <v>178</v>
      </c>
      <c r="B148" s="2">
        <f t="shared" si="4"/>
        <v>0.18236823151185047</v>
      </c>
      <c r="C148" s="2">
        <f t="shared" si="5"/>
        <v>5.4834111824735166</v>
      </c>
      <c r="D148" s="2">
        <v>-2.4550736605166099</v>
      </c>
      <c r="E148" s="2">
        <v>3.77768253007397E-3</v>
      </c>
      <c r="F148" s="2">
        <v>1.0288007956264901E-2</v>
      </c>
      <c r="G148" s="2" t="s">
        <v>1</v>
      </c>
    </row>
    <row r="149" spans="1:7" x14ac:dyDescent="0.3">
      <c r="A149" s="2" t="s">
        <v>179</v>
      </c>
      <c r="B149" s="2">
        <f t="shared" si="4"/>
        <v>6.8576481342788824</v>
      </c>
      <c r="C149" s="2">
        <f t="shared" si="5"/>
        <v>0.14582258821378785</v>
      </c>
      <c r="D149" s="2">
        <v>2.77771388153309</v>
      </c>
      <c r="E149" s="3">
        <v>4.8473334384940901E-7</v>
      </c>
      <c r="F149" s="3">
        <v>3.4290395805643401E-6</v>
      </c>
      <c r="G149" s="2" t="s">
        <v>3</v>
      </c>
    </row>
    <row r="150" spans="1:7" x14ac:dyDescent="0.3">
      <c r="A150" s="2" t="s">
        <v>256</v>
      </c>
      <c r="B150" s="2">
        <f t="shared" si="4"/>
        <v>2.3610657650705567</v>
      </c>
      <c r="C150" s="2">
        <f t="shared" si="5"/>
        <v>0.42353754596501747</v>
      </c>
      <c r="D150" s="2">
        <v>1.2394382269201201</v>
      </c>
      <c r="E150" s="2">
        <v>1.87585935242164E-2</v>
      </c>
      <c r="F150" s="2">
        <v>3.9809904034726E-2</v>
      </c>
      <c r="G150" s="2" t="s">
        <v>3</v>
      </c>
    </row>
    <row r="151" spans="1:7" x14ac:dyDescent="0.3">
      <c r="A151" s="2" t="s">
        <v>180</v>
      </c>
      <c r="B151" s="2">
        <f t="shared" si="4"/>
        <v>0.29441667457336834</v>
      </c>
      <c r="C151" s="2">
        <f t="shared" si="5"/>
        <v>3.3965467528259885</v>
      </c>
      <c r="D151" s="2">
        <v>-1.7640687127483199</v>
      </c>
      <c r="E151" s="2">
        <v>7.6244497295278896E-3</v>
      </c>
      <c r="F151" s="2">
        <v>1.8551208896048801E-2</v>
      </c>
      <c r="G151" s="2" t="s">
        <v>1</v>
      </c>
    </row>
    <row r="152" spans="1:7" x14ac:dyDescent="0.3">
      <c r="A152" s="2" t="s">
        <v>181</v>
      </c>
      <c r="B152" s="2">
        <f t="shared" si="4"/>
        <v>0.2343045428150487</v>
      </c>
      <c r="C152" s="2">
        <f t="shared" si="5"/>
        <v>4.2679496862737434</v>
      </c>
      <c r="D152" s="2">
        <v>-2.0935431687135999</v>
      </c>
      <c r="E152" s="2">
        <v>1.6385503489419501E-3</v>
      </c>
      <c r="F152" s="2">
        <v>5.0074098663665896E-3</v>
      </c>
      <c r="G152" s="2" t="s">
        <v>1</v>
      </c>
    </row>
    <row r="153" spans="1:7" x14ac:dyDescent="0.3">
      <c r="A153" s="2" t="s">
        <v>239</v>
      </c>
      <c r="B153" s="2">
        <f t="shared" si="4"/>
        <v>0.27554594312161407</v>
      </c>
      <c r="C153" s="2">
        <f t="shared" si="5"/>
        <v>3.6291588570354789</v>
      </c>
      <c r="D153" s="2">
        <v>-1.85963520844064</v>
      </c>
      <c r="E153" s="2">
        <v>2.48470779667599E-3</v>
      </c>
      <c r="F153" s="2">
        <v>7.1905937752290002E-3</v>
      </c>
      <c r="G153" s="2" t="s">
        <v>1</v>
      </c>
    </row>
    <row r="154" spans="1:7" x14ac:dyDescent="0.3">
      <c r="A154" s="2" t="s">
        <v>182</v>
      </c>
      <c r="B154" s="2">
        <f t="shared" si="4"/>
        <v>8.7481927177661789E-2</v>
      </c>
      <c r="C154" s="2">
        <f t="shared" si="5"/>
        <v>11.430932448129088</v>
      </c>
      <c r="D154" s="2">
        <v>-3.5148711872781702</v>
      </c>
      <c r="E154" s="3">
        <v>1.50325342693683E-5</v>
      </c>
      <c r="F154" s="3">
        <v>7.0894173961712198E-5</v>
      </c>
      <c r="G154" s="2" t="s">
        <v>1</v>
      </c>
    </row>
    <row r="155" spans="1:7" x14ac:dyDescent="0.3">
      <c r="A155" s="2" t="s">
        <v>183</v>
      </c>
      <c r="B155" s="2">
        <f t="shared" si="4"/>
        <v>0.10179606827380656</v>
      </c>
      <c r="C155" s="2">
        <f t="shared" si="5"/>
        <v>9.8235621174507859</v>
      </c>
      <c r="D155" s="2">
        <v>-3.2962462544111002</v>
      </c>
      <c r="E155" s="3">
        <v>2.39196031721815E-6</v>
      </c>
      <c r="F155" s="3">
        <v>1.40573667873436E-5</v>
      </c>
      <c r="G155" s="2" t="s">
        <v>1</v>
      </c>
    </row>
    <row r="156" spans="1:7" x14ac:dyDescent="0.3">
      <c r="A156" s="2" t="s">
        <v>184</v>
      </c>
      <c r="B156" s="2">
        <f t="shared" si="4"/>
        <v>3.0012313270184174</v>
      </c>
      <c r="C156" s="2">
        <f t="shared" si="5"/>
        <v>0.33319657535144187</v>
      </c>
      <c r="D156" s="2">
        <v>1.5855545223618199</v>
      </c>
      <c r="E156" s="2">
        <v>2.76272659588663E-3</v>
      </c>
      <c r="F156" s="2">
        <v>7.8758325345424703E-3</v>
      </c>
      <c r="G156" s="2" t="s">
        <v>3</v>
      </c>
    </row>
    <row r="157" spans="1:7" x14ac:dyDescent="0.3">
      <c r="A157" s="2" t="s">
        <v>185</v>
      </c>
      <c r="B157" s="2">
        <f t="shared" si="4"/>
        <v>2.5099336146481801</v>
      </c>
      <c r="C157" s="2">
        <f t="shared" si="5"/>
        <v>0.39841691197086543</v>
      </c>
      <c r="D157" s="2">
        <v>1.3276492067718999</v>
      </c>
      <c r="E157" s="2">
        <v>3.0766145026464502E-3</v>
      </c>
      <c r="F157" s="2">
        <v>8.6416672059628306E-3</v>
      </c>
      <c r="G157" s="2" t="s">
        <v>3</v>
      </c>
    </row>
    <row r="158" spans="1:7" x14ac:dyDescent="0.3">
      <c r="A158" s="2" t="s">
        <v>186</v>
      </c>
      <c r="B158" s="2">
        <f t="shared" si="4"/>
        <v>0.29069225203515692</v>
      </c>
      <c r="C158" s="2">
        <f t="shared" si="5"/>
        <v>3.4400641675136838</v>
      </c>
      <c r="D158" s="2">
        <v>-1.7824354757676</v>
      </c>
      <c r="E158" s="2">
        <v>3.7974060780977701E-3</v>
      </c>
      <c r="F158" s="2">
        <v>1.0288007956264901E-2</v>
      </c>
      <c r="G158" s="2" t="s">
        <v>1</v>
      </c>
    </row>
    <row r="159" spans="1:7" x14ac:dyDescent="0.3">
      <c r="A159" s="2" t="s">
        <v>188</v>
      </c>
      <c r="B159" s="2">
        <f t="shared" si="4"/>
        <v>6.3732852026103508</v>
      </c>
      <c r="C159" s="2">
        <f t="shared" si="5"/>
        <v>0.15690495061956791</v>
      </c>
      <c r="D159" s="2">
        <v>2.6720372223670501</v>
      </c>
      <c r="E159" s="3">
        <v>4.4987106199640503E-9</v>
      </c>
      <c r="F159" s="3">
        <v>4.5223880442796502E-8</v>
      </c>
      <c r="G159" s="2" t="s">
        <v>3</v>
      </c>
    </row>
    <row r="160" spans="1:7" x14ac:dyDescent="0.3">
      <c r="A160" s="2" t="s">
        <v>189</v>
      </c>
      <c r="B160" s="2">
        <f t="shared" si="4"/>
        <v>8.1281012594271243E-2</v>
      </c>
      <c r="C160" s="2">
        <f t="shared" si="5"/>
        <v>12.302996334355225</v>
      </c>
      <c r="D160" s="2">
        <v>-3.6209378145392299</v>
      </c>
      <c r="E160" s="2">
        <v>1.41222461347812E-2</v>
      </c>
      <c r="F160" s="2">
        <v>3.15410236921813E-2</v>
      </c>
      <c r="G160" s="2" t="s">
        <v>1</v>
      </c>
    </row>
    <row r="161" spans="1:7" x14ac:dyDescent="0.3">
      <c r="A161" s="2" t="s">
        <v>257</v>
      </c>
      <c r="B161" s="2">
        <f t="shared" si="4"/>
        <v>0.10300646544970322</v>
      </c>
      <c r="C161" s="2">
        <f t="shared" si="5"/>
        <v>9.7081284716859599</v>
      </c>
      <c r="D161" s="2">
        <v>-3.2791932003965298</v>
      </c>
      <c r="E161" s="2">
        <v>1.19304662552771E-2</v>
      </c>
      <c r="F161" s="2">
        <v>2.68084594677402E-2</v>
      </c>
      <c r="G161" s="2" t="s">
        <v>1</v>
      </c>
    </row>
    <row r="162" spans="1:7" x14ac:dyDescent="0.3">
      <c r="A162" s="2" t="s">
        <v>190</v>
      </c>
      <c r="B162" s="2">
        <f t="shared" si="4"/>
        <v>3.7677366433492696</v>
      </c>
      <c r="C162" s="2">
        <f t="shared" si="5"/>
        <v>0.26541133169834979</v>
      </c>
      <c r="D162" s="2">
        <v>1.91369812720858</v>
      </c>
      <c r="E162" s="2">
        <v>2.2727332393548299E-4</v>
      </c>
      <c r="F162" s="2">
        <v>8.3479240137840902E-4</v>
      </c>
      <c r="G162" s="2" t="s">
        <v>3</v>
      </c>
    </row>
    <row r="163" spans="1:7" x14ac:dyDescent="0.3">
      <c r="A163" s="2" t="s">
        <v>193</v>
      </c>
      <c r="B163" s="2">
        <f t="shared" si="4"/>
        <v>23.670879371107588</v>
      </c>
      <c r="C163" s="2">
        <f t="shared" si="5"/>
        <v>4.2246001271105664E-2</v>
      </c>
      <c r="D163" s="2">
        <v>4.5650413979506101</v>
      </c>
      <c r="E163" s="3">
        <v>5.7187915237162803E-7</v>
      </c>
      <c r="F163" s="3">
        <v>3.9010327893921803E-6</v>
      </c>
      <c r="G163" s="2" t="s">
        <v>3</v>
      </c>
    </row>
    <row r="164" spans="1:7" x14ac:dyDescent="0.3">
      <c r="A164" s="2" t="s">
        <v>194</v>
      </c>
      <c r="B164" s="2">
        <f t="shared" si="4"/>
        <v>0.29951061070869867</v>
      </c>
      <c r="C164" s="2">
        <f t="shared" si="5"/>
        <v>3.3387798770594843</v>
      </c>
      <c r="D164" s="2">
        <v>-1.7393209808694301</v>
      </c>
      <c r="E164" s="2">
        <v>1.42017174739664E-2</v>
      </c>
      <c r="F164" s="2">
        <v>3.15410236921813E-2</v>
      </c>
      <c r="G164" s="2" t="s">
        <v>1</v>
      </c>
    </row>
    <row r="165" spans="1:7" x14ac:dyDescent="0.3">
      <c r="A165" s="2" t="s">
        <v>240</v>
      </c>
      <c r="B165" s="2">
        <f t="shared" si="4"/>
        <v>0.23306849311339442</v>
      </c>
      <c r="C165" s="2">
        <f t="shared" si="5"/>
        <v>4.2905842254425686</v>
      </c>
      <c r="D165" s="2">
        <v>-2.10117410501209</v>
      </c>
      <c r="E165" s="2">
        <v>2.1319644717673399E-2</v>
      </c>
      <c r="F165" s="2">
        <v>4.4747825726105701E-2</v>
      </c>
      <c r="G165" s="2" t="s">
        <v>1</v>
      </c>
    </row>
    <row r="166" spans="1:7" x14ac:dyDescent="0.3">
      <c r="A166" s="2" t="s">
        <v>196</v>
      </c>
      <c r="B166" s="2">
        <f t="shared" si="4"/>
        <v>6.2062016340301538</v>
      </c>
      <c r="C166" s="2">
        <f t="shared" si="5"/>
        <v>0.16112915096357008</v>
      </c>
      <c r="D166" s="2">
        <v>2.6337105695204901</v>
      </c>
      <c r="E166" s="2">
        <v>2.16536743004172E-4</v>
      </c>
      <c r="F166" s="2">
        <v>8.0778104679093802E-4</v>
      </c>
      <c r="G166" s="2" t="s">
        <v>3</v>
      </c>
    </row>
    <row r="167" spans="1:7" x14ac:dyDescent="0.3">
      <c r="A167" s="2" t="s">
        <v>199</v>
      </c>
      <c r="B167" s="2">
        <f t="shared" si="4"/>
        <v>4.9042593722248382</v>
      </c>
      <c r="C167" s="2">
        <f t="shared" si="5"/>
        <v>0.2039043867996618</v>
      </c>
      <c r="D167" s="2">
        <v>2.29403528105302</v>
      </c>
      <c r="E167" s="3">
        <v>1.9232047731723698E-6</v>
      </c>
      <c r="F167" s="3">
        <v>1.1479128489872599E-5</v>
      </c>
      <c r="G167" s="2" t="s">
        <v>3</v>
      </c>
    </row>
    <row r="168" spans="1:7" x14ac:dyDescent="0.3">
      <c r="A168" s="2" t="s">
        <v>200</v>
      </c>
      <c r="B168" s="2">
        <f t="shared" si="4"/>
        <v>9.2221776849683197E-3</v>
      </c>
      <c r="C168" s="2">
        <f t="shared" si="5"/>
        <v>108.43425860574656</v>
      </c>
      <c r="D168" s="2">
        <v>-6.7606768220403</v>
      </c>
      <c r="E168" s="3">
        <v>5.33064731974135E-7</v>
      </c>
      <c r="F168" s="3">
        <v>3.7023768657112698E-6</v>
      </c>
      <c r="G168" s="2" t="s">
        <v>1</v>
      </c>
    </row>
    <row r="169" spans="1:7" x14ac:dyDescent="0.3">
      <c r="A169" s="2" t="s">
        <v>201</v>
      </c>
      <c r="B169" s="2">
        <f t="shared" si="4"/>
        <v>5.9720615154738503</v>
      </c>
      <c r="C169" s="2">
        <f t="shared" si="5"/>
        <v>0.16744636628557158</v>
      </c>
      <c r="D169" s="2">
        <v>2.57822902609067</v>
      </c>
      <c r="E169" s="2">
        <v>1.15561249997926E-2</v>
      </c>
      <c r="F169" s="2">
        <v>2.61209452658034E-2</v>
      </c>
      <c r="G169" s="2" t="s">
        <v>3</v>
      </c>
    </row>
    <row r="170" spans="1:7" x14ac:dyDescent="0.3">
      <c r="A170" s="2" t="s">
        <v>202</v>
      </c>
      <c r="B170" s="2">
        <f t="shared" si="4"/>
        <v>19.348507660630915</v>
      </c>
      <c r="C170" s="2">
        <f t="shared" si="5"/>
        <v>5.1683572580366752E-2</v>
      </c>
      <c r="D170" s="2">
        <v>4.27415039130178</v>
      </c>
      <c r="E170" s="2">
        <v>7.6352052699620997E-4</v>
      </c>
      <c r="F170" s="2">
        <v>2.5143520802806199E-3</v>
      </c>
      <c r="G170" s="2" t="s">
        <v>3</v>
      </c>
    </row>
    <row r="171" spans="1:7" x14ac:dyDescent="0.3">
      <c r="A171" s="2" t="s">
        <v>203</v>
      </c>
      <c r="B171" s="2">
        <f t="shared" si="4"/>
        <v>6.6197424262852547</v>
      </c>
      <c r="C171" s="2">
        <f t="shared" si="5"/>
        <v>0.15106327944562664</v>
      </c>
      <c r="D171" s="2">
        <v>2.7267750829614501</v>
      </c>
      <c r="E171" s="2">
        <v>9.3463126526849606E-3</v>
      </c>
      <c r="F171" s="2">
        <v>2.2146038380347201E-2</v>
      </c>
      <c r="G171" s="2" t="s">
        <v>3</v>
      </c>
    </row>
    <row r="172" spans="1:7" x14ac:dyDescent="0.3">
      <c r="A172" s="2" t="s">
        <v>205</v>
      </c>
      <c r="B172" s="2">
        <f t="shared" si="4"/>
        <v>50.944909402082509</v>
      </c>
      <c r="C172" s="2">
        <f t="shared" si="5"/>
        <v>1.9629046586529454E-2</v>
      </c>
      <c r="D172" s="2">
        <v>5.6708660892217901</v>
      </c>
      <c r="E172" s="3">
        <v>9.1375559472253703E-9</v>
      </c>
      <c r="F172" s="3">
        <v>8.5135277361953404E-8</v>
      </c>
      <c r="G172" s="2" t="s">
        <v>3</v>
      </c>
    </row>
    <row r="173" spans="1:7" x14ac:dyDescent="0.3">
      <c r="A173" s="2" t="s">
        <v>241</v>
      </c>
      <c r="B173" s="2">
        <f t="shared" si="4"/>
        <v>7.2924692497833989</v>
      </c>
      <c r="C173" s="2">
        <f t="shared" si="5"/>
        <v>0.13712776368987803</v>
      </c>
      <c r="D173" s="2">
        <v>2.8664073977119302</v>
      </c>
      <c r="E173" s="2">
        <v>5.4735536911237701E-3</v>
      </c>
      <c r="F173" s="2">
        <v>1.4032869194693201E-2</v>
      </c>
      <c r="G173" s="2" t="s">
        <v>3</v>
      </c>
    </row>
    <row r="174" spans="1:7" x14ac:dyDescent="0.3">
      <c r="A174" s="2" t="s">
        <v>207</v>
      </c>
      <c r="B174" s="2">
        <f t="shared" si="4"/>
        <v>8.7029299937322175</v>
      </c>
      <c r="C174" s="2">
        <f t="shared" si="5"/>
        <v>0.11490383132119783</v>
      </c>
      <c r="D174" s="2">
        <v>3.12150119128159</v>
      </c>
      <c r="E174" s="2">
        <v>6.4320812009697505E-4</v>
      </c>
      <c r="F174" s="2">
        <v>2.1619103321027199E-3</v>
      </c>
      <c r="G174" s="2" t="s">
        <v>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82EA3-8D95-4452-9E7D-4C7DF8075DF8}">
  <dimension ref="A1:G9"/>
  <sheetViews>
    <sheetView workbookViewId="0">
      <selection sqref="A1:XFD1"/>
    </sheetView>
  </sheetViews>
  <sheetFormatPr defaultRowHeight="14" x14ac:dyDescent="0.3"/>
  <cols>
    <col min="1" max="1" width="15.83203125" style="2" bestFit="1" customWidth="1"/>
    <col min="2" max="3" width="17.4140625" style="2" bestFit="1" customWidth="1"/>
    <col min="4" max="4" width="20.6640625" style="2" bestFit="1" customWidth="1"/>
    <col min="5" max="5" width="8.6640625" style="2"/>
    <col min="6" max="6" width="12.33203125" style="2" bestFit="1" customWidth="1"/>
    <col min="7" max="16384" width="8.6640625" style="2"/>
  </cols>
  <sheetData>
    <row r="1" spans="1:7" x14ac:dyDescent="0.3">
      <c r="A1" s="2" t="s">
        <v>208</v>
      </c>
      <c r="B1" s="2" t="s">
        <v>266</v>
      </c>
      <c r="C1" s="2" t="s">
        <v>267</v>
      </c>
      <c r="D1" s="2" t="s">
        <v>268</v>
      </c>
      <c r="E1" s="2" t="s">
        <v>211</v>
      </c>
      <c r="F1" s="2" t="s">
        <v>210</v>
      </c>
      <c r="G1" s="2" t="s">
        <v>209</v>
      </c>
    </row>
    <row r="2" spans="1:7" x14ac:dyDescent="0.3">
      <c r="A2" s="2" t="s">
        <v>262</v>
      </c>
      <c r="B2" s="2">
        <f>2^D2</f>
        <v>5.3423195036019635</v>
      </c>
      <c r="C2" s="2">
        <f>1/B2</f>
        <v>0.18718461135201064</v>
      </c>
      <c r="D2" s="2">
        <v>2.41746626060015</v>
      </c>
      <c r="E2" s="2">
        <v>1.7141577256425E-4</v>
      </c>
      <c r="F2" s="2">
        <v>1.3199014487447199E-2</v>
      </c>
      <c r="G2" s="2" t="s">
        <v>3</v>
      </c>
    </row>
    <row r="3" spans="1:7" x14ac:dyDescent="0.3">
      <c r="A3" s="2" t="s">
        <v>18</v>
      </c>
      <c r="B3" s="2">
        <f t="shared" ref="B3:B9" si="0">2^D3</f>
        <v>0.39369457606804681</v>
      </c>
      <c r="C3" s="2">
        <f t="shared" ref="C3:C9" si="1">1/B3</f>
        <v>2.5400400736716229</v>
      </c>
      <c r="D3" s="2">
        <v>-1.34485125826959</v>
      </c>
      <c r="E3" s="2">
        <v>1.3768589309866199E-4</v>
      </c>
      <c r="F3" s="2">
        <v>1.3199014487447199E-2</v>
      </c>
      <c r="G3" s="2" t="s">
        <v>1</v>
      </c>
    </row>
    <row r="4" spans="1:7" x14ac:dyDescent="0.3">
      <c r="A4" s="2" t="s">
        <v>263</v>
      </c>
      <c r="B4" s="2">
        <f t="shared" si="0"/>
        <v>2.8637636697429785</v>
      </c>
      <c r="C4" s="2">
        <f t="shared" si="1"/>
        <v>0.3491908255438374</v>
      </c>
      <c r="D4" s="2">
        <v>1.5179124400330799</v>
      </c>
      <c r="E4" s="3">
        <v>3.5561339627171703E-5</v>
      </c>
      <c r="F4" s="2">
        <v>6.6219700523478999E-3</v>
      </c>
      <c r="G4" s="2" t="s">
        <v>3</v>
      </c>
    </row>
    <row r="5" spans="1:7" x14ac:dyDescent="0.3">
      <c r="A5" s="2" t="s">
        <v>98</v>
      </c>
      <c r="B5" s="2">
        <f t="shared" si="0"/>
        <v>12.358411479435144</v>
      </c>
      <c r="C5" s="2">
        <f t="shared" si="1"/>
        <v>8.0916548349602796E-2</v>
      </c>
      <c r="D5" s="2">
        <v>3.6274214094870101</v>
      </c>
      <c r="E5" s="2">
        <v>3.33071869200074E-4</v>
      </c>
      <c r="F5" s="2">
        <v>2.13721116070048E-2</v>
      </c>
      <c r="G5" s="2" t="s">
        <v>3</v>
      </c>
    </row>
    <row r="6" spans="1:7" x14ac:dyDescent="0.3">
      <c r="A6" s="2" t="s">
        <v>225</v>
      </c>
      <c r="B6" s="2">
        <f t="shared" si="0"/>
        <v>6.0045880587777569</v>
      </c>
      <c r="C6" s="2">
        <f t="shared" si="1"/>
        <v>0.16653931797005764</v>
      </c>
      <c r="D6" s="2">
        <v>2.5860652740834502</v>
      </c>
      <c r="E6" s="3">
        <v>5.1599766641671998E-5</v>
      </c>
      <c r="F6" s="2">
        <v>6.6219700523478999E-3</v>
      </c>
      <c r="G6" s="2" t="s">
        <v>3</v>
      </c>
    </row>
    <row r="7" spans="1:7" x14ac:dyDescent="0.3">
      <c r="A7" s="2" t="s">
        <v>264</v>
      </c>
      <c r="B7" s="2">
        <f t="shared" si="0"/>
        <v>4.5939812952646708</v>
      </c>
      <c r="C7" s="2">
        <f t="shared" si="1"/>
        <v>0.21767611483981619</v>
      </c>
      <c r="D7" s="2">
        <v>2.19974498268801</v>
      </c>
      <c r="E7" s="2">
        <v>5.7546462434222801E-4</v>
      </c>
      <c r="F7" s="2">
        <v>3.1650554338822502E-2</v>
      </c>
      <c r="G7" s="2" t="s">
        <v>3</v>
      </c>
    </row>
    <row r="8" spans="1:7" x14ac:dyDescent="0.3">
      <c r="A8" s="2" t="s">
        <v>265</v>
      </c>
      <c r="B8" s="2">
        <f t="shared" si="0"/>
        <v>2.3394938183423268</v>
      </c>
      <c r="C8" s="2">
        <f t="shared" si="1"/>
        <v>0.42744289049182466</v>
      </c>
      <c r="D8" s="2">
        <v>1.22619641666204</v>
      </c>
      <c r="E8" s="2">
        <v>1.0306511192553799E-3</v>
      </c>
      <c r="F8" s="2">
        <v>4.9600085114165103E-2</v>
      </c>
      <c r="G8" s="2" t="s">
        <v>3</v>
      </c>
    </row>
    <row r="9" spans="1:7" x14ac:dyDescent="0.3">
      <c r="A9" s="2" t="s">
        <v>144</v>
      </c>
      <c r="B9" s="2">
        <f t="shared" si="0"/>
        <v>5.50606061228022</v>
      </c>
      <c r="C9" s="2">
        <f t="shared" si="1"/>
        <v>0.18161805152847216</v>
      </c>
      <c r="D9" s="2">
        <v>2.4610204916179601</v>
      </c>
      <c r="E9" s="3">
        <v>1.03137312268699E-6</v>
      </c>
      <c r="F9" s="2">
        <v>3.9707865223448998E-4</v>
      </c>
      <c r="G9" s="2" t="s">
        <v>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04A82-BFD1-4B2A-8F3A-964570CD429E}">
  <dimension ref="A1:G21"/>
  <sheetViews>
    <sheetView tabSelected="1" workbookViewId="0">
      <selection activeCell="D17" sqref="D17"/>
    </sheetView>
  </sheetViews>
  <sheetFormatPr defaultRowHeight="14" x14ac:dyDescent="0.3"/>
  <cols>
    <col min="1" max="1" width="15.83203125" style="2" bestFit="1" customWidth="1"/>
    <col min="2" max="3" width="17.4140625" style="2" bestFit="1" customWidth="1"/>
    <col min="4" max="4" width="20.6640625" style="2" bestFit="1" customWidth="1"/>
    <col min="5" max="6" width="12.33203125" style="2" bestFit="1" customWidth="1"/>
    <col min="7" max="7" width="7.58203125" style="2" bestFit="1" customWidth="1"/>
    <col min="8" max="16384" width="8.6640625" style="2"/>
  </cols>
  <sheetData>
    <row r="1" spans="1:7" s="2" customFormat="1" x14ac:dyDescent="0.3">
      <c r="A1" s="2" t="s">
        <v>208</v>
      </c>
      <c r="B1" s="2" t="s">
        <v>272</v>
      </c>
      <c r="C1" s="2" t="s">
        <v>273</v>
      </c>
      <c r="D1" s="2" t="s">
        <v>274</v>
      </c>
      <c r="E1" s="2" t="s">
        <v>211</v>
      </c>
      <c r="F1" s="2" t="s">
        <v>210</v>
      </c>
      <c r="G1" s="2" t="s">
        <v>209</v>
      </c>
    </row>
    <row r="2" spans="1:7" s="2" customFormat="1" x14ac:dyDescent="0.3">
      <c r="A2" s="2" t="s">
        <v>5</v>
      </c>
      <c r="B2" s="2">
        <f>2^D2</f>
        <v>2.2586484783562337</v>
      </c>
      <c r="C2" s="2">
        <f>1/B2</f>
        <v>0.44274264436569849</v>
      </c>
      <c r="D2" s="2">
        <v>1.17545975634672</v>
      </c>
      <c r="E2" s="2">
        <v>1.36143010135712E-3</v>
      </c>
      <c r="F2" s="2">
        <v>3.2779047824982997E-2</v>
      </c>
      <c r="G2" s="2" t="s">
        <v>3</v>
      </c>
    </row>
    <row r="3" spans="1:7" s="2" customFormat="1" x14ac:dyDescent="0.3">
      <c r="A3" s="2" t="s">
        <v>18</v>
      </c>
      <c r="B3" s="2">
        <f t="shared" ref="B3:B21" si="0">2^D3</f>
        <v>0.34152611974817443</v>
      </c>
      <c r="C3" s="2">
        <f t="shared" ref="C3:C21" si="1">1/B3</f>
        <v>2.9280337349815406</v>
      </c>
      <c r="D3" s="2">
        <v>-1.54993217555167</v>
      </c>
      <c r="E3" s="3">
        <v>6.50855641101799E-8</v>
      </c>
      <c r="F3" s="3">
        <v>2.0371781566486299E-5</v>
      </c>
      <c r="G3" s="2" t="s">
        <v>1</v>
      </c>
    </row>
    <row r="4" spans="1:7" s="2" customFormat="1" x14ac:dyDescent="0.3">
      <c r="A4" s="2" t="s">
        <v>23</v>
      </c>
      <c r="B4" s="2">
        <f t="shared" si="0"/>
        <v>8.4348055883458262</v>
      </c>
      <c r="C4" s="2">
        <f t="shared" si="1"/>
        <v>0.1185563780369374</v>
      </c>
      <c r="D4" s="2">
        <v>3.0763548165908898</v>
      </c>
      <c r="E4" s="2">
        <v>1.2582093226280199E-4</v>
      </c>
      <c r="F4" s="2">
        <v>6.5636586330428204E-3</v>
      </c>
      <c r="G4" s="2" t="s">
        <v>3</v>
      </c>
    </row>
    <row r="5" spans="1:7" s="2" customFormat="1" x14ac:dyDescent="0.3">
      <c r="A5" s="2" t="s">
        <v>246</v>
      </c>
      <c r="B5" s="2">
        <f t="shared" si="0"/>
        <v>2.8495361440647913</v>
      </c>
      <c r="C5" s="2">
        <f t="shared" si="1"/>
        <v>0.35093430981139451</v>
      </c>
      <c r="D5" s="2">
        <v>1.5107270922170799</v>
      </c>
      <c r="E5" s="2">
        <v>9.0555421079766799E-4</v>
      </c>
      <c r="F5" s="2">
        <v>2.5767133452697301E-2</v>
      </c>
      <c r="G5" s="2" t="s">
        <v>3</v>
      </c>
    </row>
    <row r="6" spans="1:7" s="2" customFormat="1" x14ac:dyDescent="0.3">
      <c r="A6" s="2" t="s">
        <v>217</v>
      </c>
      <c r="B6" s="2">
        <f t="shared" si="0"/>
        <v>0.49819263841667399</v>
      </c>
      <c r="C6" s="2">
        <f t="shared" si="1"/>
        <v>2.0072556735847003</v>
      </c>
      <c r="D6" s="2">
        <v>-1.0052243912496499</v>
      </c>
      <c r="E6" s="2">
        <v>2.6414870680619299E-3</v>
      </c>
      <c r="F6" s="2">
        <v>4.1018589657053198E-2</v>
      </c>
      <c r="G6" s="2" t="s">
        <v>1</v>
      </c>
    </row>
    <row r="7" spans="1:7" s="2" customFormat="1" x14ac:dyDescent="0.3">
      <c r="A7" s="2" t="s">
        <v>269</v>
      </c>
      <c r="B7" s="2">
        <f t="shared" si="0"/>
        <v>2.6223849032719744</v>
      </c>
      <c r="C7" s="2">
        <f t="shared" si="1"/>
        <v>0.38133227458421171</v>
      </c>
      <c r="D7" s="2">
        <v>1.3908794541666401</v>
      </c>
      <c r="E7" s="3">
        <v>1.0653630014516801E-5</v>
      </c>
      <c r="F7" s="2">
        <v>8.3364654863594305E-4</v>
      </c>
      <c r="G7" s="2" t="s">
        <v>3</v>
      </c>
    </row>
    <row r="8" spans="1:7" s="2" customFormat="1" x14ac:dyDescent="0.3">
      <c r="A8" s="2" t="s">
        <v>263</v>
      </c>
      <c r="B8" s="2">
        <f t="shared" si="0"/>
        <v>3.5189009490155443</v>
      </c>
      <c r="C8" s="2">
        <f t="shared" si="1"/>
        <v>0.28417963861124373</v>
      </c>
      <c r="D8" s="2">
        <v>1.81512490528529</v>
      </c>
      <c r="E8" s="2">
        <v>1.16415863987618E-3</v>
      </c>
      <c r="F8" s="2">
        <v>3.03651378567702E-2</v>
      </c>
      <c r="G8" s="2" t="s">
        <v>3</v>
      </c>
    </row>
    <row r="9" spans="1:7" s="2" customFormat="1" x14ac:dyDescent="0.3">
      <c r="A9" s="2" t="s">
        <v>78</v>
      </c>
      <c r="B9" s="2">
        <f t="shared" si="0"/>
        <v>2.8452737989022538</v>
      </c>
      <c r="C9" s="2">
        <f t="shared" si="1"/>
        <v>0.35146002482636779</v>
      </c>
      <c r="D9" s="2">
        <v>1.5085674888454501</v>
      </c>
      <c r="E9" s="2">
        <v>2.2022940787386198E-3</v>
      </c>
      <c r="F9" s="2">
        <v>3.8295447035843803E-2</v>
      </c>
      <c r="G9" s="2" t="s">
        <v>3</v>
      </c>
    </row>
    <row r="10" spans="1:7" s="2" customFormat="1" x14ac:dyDescent="0.3">
      <c r="A10" s="2" t="s">
        <v>79</v>
      </c>
      <c r="B10" s="2">
        <f t="shared" si="0"/>
        <v>3.0365787366368608</v>
      </c>
      <c r="C10" s="2">
        <f t="shared" si="1"/>
        <v>0.32931798801553297</v>
      </c>
      <c r="D10" s="2">
        <v>1.6024467778765501</v>
      </c>
      <c r="E10" s="2">
        <v>2.7520459514316798E-3</v>
      </c>
      <c r="F10" s="2">
        <v>4.1018589657053198E-2</v>
      </c>
      <c r="G10" s="2" t="s">
        <v>3</v>
      </c>
    </row>
    <row r="11" spans="1:7" s="2" customFormat="1" x14ac:dyDescent="0.3">
      <c r="A11" s="2" t="s">
        <v>90</v>
      </c>
      <c r="B11" s="2">
        <f t="shared" si="0"/>
        <v>3.7834562085894001</v>
      </c>
      <c r="C11" s="2">
        <f t="shared" si="1"/>
        <v>0.26430859639124349</v>
      </c>
      <c r="D11" s="2">
        <v>1.9197047468305699</v>
      </c>
      <c r="E11" s="2">
        <v>2.6863022637552102E-3</v>
      </c>
      <c r="F11" s="2">
        <v>4.1018589657053198E-2</v>
      </c>
      <c r="G11" s="2" t="s">
        <v>3</v>
      </c>
    </row>
    <row r="12" spans="1:7" s="2" customFormat="1" x14ac:dyDescent="0.3">
      <c r="A12" s="2" t="s">
        <v>107</v>
      </c>
      <c r="B12" s="2">
        <f t="shared" si="0"/>
        <v>0.42397058009748989</v>
      </c>
      <c r="C12" s="2">
        <f t="shared" si="1"/>
        <v>2.3586542249465872</v>
      </c>
      <c r="D12" s="2">
        <v>-1.23796393722163</v>
      </c>
      <c r="E12" s="2">
        <v>1.8739453042806501E-3</v>
      </c>
      <c r="F12" s="2">
        <v>3.4502640014108403E-2</v>
      </c>
      <c r="G12" s="2" t="s">
        <v>1</v>
      </c>
    </row>
    <row r="13" spans="1:7" s="2" customFormat="1" x14ac:dyDescent="0.3">
      <c r="A13" s="2" t="s">
        <v>270</v>
      </c>
      <c r="B13" s="2">
        <f t="shared" si="0"/>
        <v>0.28179509946070663</v>
      </c>
      <c r="C13" s="2">
        <f t="shared" si="1"/>
        <v>3.5486777517202337</v>
      </c>
      <c r="D13" s="2">
        <v>-1.8272815721156499</v>
      </c>
      <c r="E13" s="3">
        <v>4.43839398634394E-5</v>
      </c>
      <c r="F13" s="2">
        <v>2.7784346354512999E-3</v>
      </c>
      <c r="G13" s="2" t="s">
        <v>1</v>
      </c>
    </row>
    <row r="14" spans="1:7" s="2" customFormat="1" x14ac:dyDescent="0.3">
      <c r="A14" s="2" t="s">
        <v>271</v>
      </c>
      <c r="B14" s="2">
        <f t="shared" si="0"/>
        <v>0.32481227290862291</v>
      </c>
      <c r="C14" s="2">
        <f t="shared" si="1"/>
        <v>3.0787014020289893</v>
      </c>
      <c r="D14" s="2">
        <v>-1.6223219496490799</v>
      </c>
      <c r="E14" s="2">
        <v>7.5157981632446901E-4</v>
      </c>
      <c r="F14" s="2">
        <v>2.3524448250955898E-2</v>
      </c>
      <c r="G14" s="2" t="s">
        <v>1</v>
      </c>
    </row>
    <row r="15" spans="1:7" s="2" customFormat="1" x14ac:dyDescent="0.3">
      <c r="A15" s="2" t="s">
        <v>136</v>
      </c>
      <c r="B15" s="2">
        <f t="shared" si="0"/>
        <v>9.7492189407357426</v>
      </c>
      <c r="C15" s="2">
        <f t="shared" si="1"/>
        <v>0.10257231949337402</v>
      </c>
      <c r="D15" s="2">
        <v>3.28528664189158</v>
      </c>
      <c r="E15" s="3">
        <v>8.1610325132572693E-6</v>
      </c>
      <c r="F15" s="2">
        <v>8.3364654863594305E-4</v>
      </c>
      <c r="G15" s="2" t="s">
        <v>3</v>
      </c>
    </row>
    <row r="16" spans="1:7" s="2" customFormat="1" x14ac:dyDescent="0.3">
      <c r="A16" s="2" t="s">
        <v>144</v>
      </c>
      <c r="B16" s="2">
        <f t="shared" si="0"/>
        <v>10.169774867165614</v>
      </c>
      <c r="C16" s="2">
        <f t="shared" si="1"/>
        <v>9.8330593652434198E-2</v>
      </c>
      <c r="D16" s="2">
        <v>3.3462158368537902</v>
      </c>
      <c r="E16" s="3">
        <v>1.8696062097028799E-7</v>
      </c>
      <c r="F16" s="3">
        <v>2.9259337181849999E-5</v>
      </c>
      <c r="G16" s="2" t="s">
        <v>3</v>
      </c>
    </row>
    <row r="17" spans="1:7" s="2" customFormat="1" x14ac:dyDescent="0.3">
      <c r="A17" s="2" t="s">
        <v>150</v>
      </c>
      <c r="B17" s="2">
        <f t="shared" si="0"/>
        <v>5.936792509480437</v>
      </c>
      <c r="C17" s="2">
        <f t="shared" si="1"/>
        <v>0.16844112345228582</v>
      </c>
      <c r="D17" s="2">
        <v>2.5696836918880201</v>
      </c>
      <c r="E17" s="2">
        <v>1.85599471209485E-3</v>
      </c>
      <c r="F17" s="2">
        <v>3.4502640014108403E-2</v>
      </c>
      <c r="G17" s="2" t="s">
        <v>3</v>
      </c>
    </row>
    <row r="18" spans="1:7" s="2" customFormat="1" x14ac:dyDescent="0.3">
      <c r="A18" s="2" t="s">
        <v>161</v>
      </c>
      <c r="B18" s="2">
        <f t="shared" si="0"/>
        <v>2.8896726873580745</v>
      </c>
      <c r="C18" s="2">
        <f t="shared" si="1"/>
        <v>0.34605995494744585</v>
      </c>
      <c r="D18" s="2">
        <v>1.5309060882041501</v>
      </c>
      <c r="E18" s="2">
        <v>6.72211024976785E-4</v>
      </c>
      <c r="F18" s="2">
        <v>2.3524448250955898E-2</v>
      </c>
      <c r="G18" s="2" t="s">
        <v>3</v>
      </c>
    </row>
    <row r="19" spans="1:7" s="2" customFormat="1" x14ac:dyDescent="0.3">
      <c r="A19" s="2" t="s">
        <v>256</v>
      </c>
      <c r="B19" s="2">
        <f t="shared" si="0"/>
        <v>2.4735091633375554</v>
      </c>
      <c r="C19" s="2">
        <f t="shared" si="1"/>
        <v>0.40428392779862599</v>
      </c>
      <c r="D19" s="2">
        <v>1.3065592441002001</v>
      </c>
      <c r="E19" s="2">
        <v>7.0841564019317701E-4</v>
      </c>
      <c r="F19" s="2">
        <v>2.3524448250955898E-2</v>
      </c>
      <c r="G19" s="2" t="s">
        <v>3</v>
      </c>
    </row>
    <row r="20" spans="1:7" s="2" customFormat="1" x14ac:dyDescent="0.3">
      <c r="A20" s="2" t="s">
        <v>193</v>
      </c>
      <c r="B20" s="2">
        <f t="shared" si="0"/>
        <v>8.8675230866698502</v>
      </c>
      <c r="C20" s="2">
        <f t="shared" si="1"/>
        <v>0.11277106247439661</v>
      </c>
      <c r="D20" s="2">
        <v>3.1485311812338499</v>
      </c>
      <c r="E20" s="2">
        <v>2.4937393177954398E-4</v>
      </c>
      <c r="F20" s="2">
        <v>1.11505772352853E-2</v>
      </c>
      <c r="G20" s="2" t="s">
        <v>3</v>
      </c>
    </row>
    <row r="21" spans="1:7" s="2" customFormat="1" x14ac:dyDescent="0.3">
      <c r="A21" s="2" t="s">
        <v>205</v>
      </c>
      <c r="B21" s="2">
        <f t="shared" si="0"/>
        <v>4.532153630054828</v>
      </c>
      <c r="C21" s="2">
        <f t="shared" si="1"/>
        <v>0.22064565361785904</v>
      </c>
      <c r="D21" s="2">
        <v>2.1801967661808499</v>
      </c>
      <c r="E21" s="2">
        <v>1.7502907279245701E-3</v>
      </c>
      <c r="F21" s="2">
        <v>3.4502640014108403E-2</v>
      </c>
      <c r="G21" s="2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D1vsM2</vt:lpstr>
      <vt:lpstr>D1vsM4</vt:lpstr>
      <vt:lpstr>D1vsM6</vt:lpstr>
      <vt:lpstr>M2vsM4</vt:lpstr>
      <vt:lpstr>M2vsM6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谢克锐</dc:creator>
  <cp:lastModifiedBy>谢克锐</cp:lastModifiedBy>
  <dcterms:created xsi:type="dcterms:W3CDTF">2015-06-05T18:19:34Z</dcterms:created>
  <dcterms:modified xsi:type="dcterms:W3CDTF">2023-06-14T04:43:54Z</dcterms:modified>
</cp:coreProperties>
</file>