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Documents\My Documents\Research\Vitamin D RO1\Vitamin D Serum RO1 2014\N-formyl Methionine\Publication fMet\Critical Care\Review Response\Resubmission files\Resubmission 2\"/>
    </mc:Choice>
  </mc:AlternateContent>
  <xr:revisionPtr revIDLastSave="0" documentId="13_ncr:1_{B4100220-6232-43A6-A331-1823D2AD783A}" xr6:coauthVersionLast="47" xr6:coauthVersionMax="47" xr10:uidLastSave="{00000000-0000-0000-0000-000000000000}"/>
  <bookViews>
    <workbookView xWindow="-108" yWindow="-108" windowWidth="23256" windowHeight="12456" tabRatio="786" firstSheet="3" activeTab="3" xr2:uid="{BFD1A311-0F4B-4FB3-A101-B9C04DDE8CB7}"/>
  </bookViews>
  <sheets>
    <sheet name=" Day 0 VITdAL-ICU adjusted Bili" sheetId="2" r:id="rId1"/>
    <sheet name="Day 0 VITdAL-ICU adjusted Cre" sheetId="7" r:id="rId2"/>
    <sheet name="Day 0 VITdAL-ICU adj Sepsis" sheetId="13" r:id="rId3"/>
    <sheet name="Day 0 VITdAL-ICU adj Propofol" sheetId="9" r:id="rId4"/>
    <sheet name="Day 0 VITdAL-ICU no SAPS II" sheetId="11" r:id="rId5"/>
    <sheet name="Day 0 RoCI adjusted Bili" sheetId="6" r:id="rId6"/>
    <sheet name="Day 0 RoCI adjusted Cre" sheetId="8" r:id="rId7"/>
    <sheet name="Day 0 RoCI adj Sepsis" sheetId="12" r:id="rId8"/>
    <sheet name="Day 0 RoCI no APACHE" sheetId="10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72" i="11" l="1"/>
  <c r="E405" i="11" l="1"/>
  <c r="E404" i="11"/>
  <c r="E403" i="11"/>
  <c r="E402" i="11"/>
  <c r="E401" i="11"/>
  <c r="E400" i="11"/>
  <c r="E399" i="11"/>
  <c r="E398" i="11"/>
  <c r="E397" i="11"/>
  <c r="E396" i="11"/>
  <c r="E395" i="11"/>
  <c r="E394" i="11"/>
  <c r="E393" i="11"/>
  <c r="E392" i="11"/>
  <c r="E391" i="11"/>
  <c r="E390" i="11"/>
  <c r="E389" i="11"/>
  <c r="E388" i="11"/>
  <c r="E387" i="11"/>
  <c r="E386" i="11"/>
  <c r="E385" i="11"/>
  <c r="E384" i="11"/>
  <c r="E383" i="11"/>
  <c r="E382" i="11"/>
  <c r="E381" i="11"/>
  <c r="E380" i="11"/>
  <c r="E379" i="11"/>
  <c r="E378" i="11"/>
  <c r="E377" i="11"/>
  <c r="E376" i="11"/>
  <c r="E375" i="11"/>
  <c r="E374" i="11"/>
  <c r="E373" i="11"/>
  <c r="E372" i="11"/>
  <c r="E371" i="11"/>
  <c r="E370" i="11"/>
  <c r="E369" i="11"/>
  <c r="E368" i="11"/>
  <c r="E367" i="11"/>
  <c r="E366" i="11"/>
  <c r="E365" i="11"/>
  <c r="E364" i="11"/>
  <c r="E363" i="11"/>
  <c r="E362" i="11"/>
  <c r="E361" i="11"/>
  <c r="E360" i="11"/>
  <c r="E359" i="11"/>
  <c r="E358" i="11"/>
  <c r="E357" i="11"/>
  <c r="E356" i="11"/>
  <c r="E355" i="11"/>
  <c r="E354" i="11"/>
  <c r="E353" i="11"/>
  <c r="E352" i="11"/>
  <c r="E351" i="11"/>
  <c r="E350" i="11"/>
  <c r="E349" i="11"/>
  <c r="E348" i="11"/>
  <c r="E347" i="11"/>
  <c r="E346" i="11"/>
  <c r="E345" i="11"/>
  <c r="E344" i="11"/>
  <c r="E343" i="11"/>
  <c r="E342" i="11"/>
  <c r="E341" i="11"/>
  <c r="E340" i="11"/>
  <c r="E339" i="11"/>
  <c r="E338" i="11"/>
  <c r="E337" i="11"/>
  <c r="E336" i="11"/>
  <c r="E335" i="11"/>
  <c r="E334" i="11"/>
  <c r="E333" i="11"/>
  <c r="E332" i="11"/>
  <c r="E331" i="11"/>
  <c r="E330" i="11"/>
  <c r="E329" i="11"/>
  <c r="E328" i="11"/>
  <c r="E327" i="11"/>
  <c r="E326" i="11"/>
  <c r="E325" i="11"/>
  <c r="E324" i="11"/>
  <c r="E323" i="11"/>
  <c r="E322" i="11"/>
  <c r="E321" i="11"/>
  <c r="E320" i="11"/>
  <c r="E319" i="11"/>
  <c r="E318" i="11"/>
  <c r="E317" i="11"/>
  <c r="E316" i="11"/>
  <c r="E315" i="11"/>
  <c r="E314" i="11"/>
  <c r="E313" i="11"/>
  <c r="E312" i="11"/>
  <c r="E311" i="11"/>
  <c r="E310" i="11"/>
  <c r="E309" i="11"/>
  <c r="E308" i="11"/>
  <c r="E307" i="11"/>
  <c r="E306" i="11"/>
  <c r="E305" i="11"/>
  <c r="E304" i="11"/>
  <c r="E303" i="11"/>
  <c r="E302" i="11"/>
  <c r="E301" i="11"/>
  <c r="E300" i="11"/>
  <c r="E299" i="11"/>
  <c r="E298" i="11"/>
  <c r="E297" i="11"/>
  <c r="E296" i="11"/>
  <c r="E295" i="11"/>
  <c r="E294" i="11"/>
  <c r="E293" i="11"/>
  <c r="E292" i="11"/>
  <c r="E291" i="11"/>
  <c r="E290" i="11"/>
  <c r="E289" i="11"/>
  <c r="E288" i="11"/>
  <c r="E287" i="11"/>
  <c r="E286" i="11"/>
  <c r="E285" i="11"/>
  <c r="E284" i="11"/>
  <c r="E283" i="11"/>
  <c r="E282" i="11"/>
  <c r="E281" i="11"/>
  <c r="E280" i="11"/>
  <c r="E279" i="11"/>
  <c r="E278" i="11"/>
  <c r="E277" i="11"/>
  <c r="E276" i="11"/>
  <c r="E275" i="11"/>
  <c r="E274" i="11"/>
  <c r="E273" i="11"/>
  <c r="E272" i="11"/>
  <c r="E271" i="11"/>
  <c r="E270" i="11"/>
  <c r="E269" i="11"/>
  <c r="E268" i="11"/>
  <c r="E267" i="11"/>
  <c r="E266" i="11"/>
  <c r="E265" i="11"/>
  <c r="E264" i="11"/>
  <c r="E263" i="11"/>
  <c r="E262" i="11"/>
  <c r="E261" i="11"/>
  <c r="E260" i="11"/>
  <c r="E259" i="11"/>
  <c r="E258" i="11"/>
  <c r="E257" i="11"/>
  <c r="E256" i="11"/>
  <c r="E255" i="11"/>
  <c r="E254" i="11"/>
  <c r="E253" i="11"/>
  <c r="E252" i="11"/>
  <c r="E251" i="11"/>
  <c r="E250" i="11"/>
  <c r="E249" i="11"/>
  <c r="E248" i="11"/>
  <c r="E247" i="11"/>
  <c r="E246" i="11"/>
  <c r="E245" i="11"/>
  <c r="E244" i="11"/>
  <c r="E243" i="11"/>
  <c r="E242" i="11"/>
  <c r="E241" i="11"/>
  <c r="E240" i="11"/>
  <c r="E239" i="11"/>
  <c r="E238" i="11"/>
  <c r="E237" i="11"/>
  <c r="E236" i="11"/>
  <c r="E235" i="11"/>
  <c r="E234" i="11"/>
  <c r="E233" i="11"/>
  <c r="E232" i="11"/>
  <c r="E231" i="11"/>
  <c r="E230" i="11"/>
  <c r="E229" i="11"/>
  <c r="E228" i="11"/>
  <c r="E227" i="11"/>
  <c r="E226" i="11"/>
  <c r="E225" i="11"/>
  <c r="E224" i="11"/>
  <c r="E223" i="11"/>
  <c r="E222" i="11"/>
  <c r="E221" i="11"/>
  <c r="E220" i="11"/>
  <c r="E219" i="11"/>
  <c r="E218" i="11"/>
  <c r="E217" i="11"/>
  <c r="E216" i="11"/>
  <c r="E215" i="11"/>
  <c r="E214" i="11"/>
  <c r="E213" i="11"/>
  <c r="E212" i="11"/>
  <c r="E210" i="11"/>
  <c r="E211" i="11"/>
  <c r="E207" i="11"/>
  <c r="E209" i="11"/>
  <c r="E203" i="11"/>
  <c r="E204" i="11"/>
  <c r="E208" i="11"/>
  <c r="E205" i="11"/>
  <c r="E202" i="11"/>
  <c r="E201" i="11"/>
  <c r="E200" i="11"/>
  <c r="E199" i="11"/>
  <c r="E198" i="11"/>
  <c r="E197" i="11"/>
  <c r="E196" i="11"/>
  <c r="E195" i="11"/>
  <c r="E194" i="11"/>
  <c r="E193" i="11"/>
  <c r="E192" i="11"/>
  <c r="E191" i="11"/>
  <c r="E190" i="11"/>
  <c r="E189" i="11"/>
  <c r="E188" i="11"/>
  <c r="E187" i="11"/>
  <c r="E186" i="11"/>
  <c r="E185" i="11"/>
  <c r="E184" i="11"/>
  <c r="E183" i="11"/>
  <c r="E182" i="11"/>
  <c r="E181" i="11"/>
  <c r="E180" i="11"/>
  <c r="E179" i="11"/>
  <c r="E178" i="11"/>
  <c r="E177" i="11"/>
  <c r="E176" i="11"/>
  <c r="E175" i="11"/>
  <c r="E174" i="11"/>
  <c r="E173" i="11"/>
  <c r="E169" i="11"/>
  <c r="E170" i="11"/>
  <c r="E171" i="11"/>
  <c r="E168" i="11"/>
  <c r="E166" i="11"/>
  <c r="E167" i="11"/>
  <c r="E164" i="11"/>
  <c r="E165" i="11"/>
  <c r="E163" i="11"/>
  <c r="E162" i="11"/>
  <c r="E160" i="11"/>
  <c r="E161" i="11"/>
  <c r="E159" i="11"/>
  <c r="E156" i="11"/>
  <c r="E157" i="11"/>
  <c r="E158" i="11"/>
  <c r="E154" i="11"/>
  <c r="E155" i="11"/>
  <c r="E153" i="11"/>
  <c r="E152" i="11"/>
  <c r="E147" i="11"/>
  <c r="E148" i="11"/>
  <c r="E151" i="11"/>
  <c r="E150" i="11"/>
  <c r="E149" i="11"/>
  <c r="E144" i="11"/>
  <c r="E145" i="11"/>
  <c r="E143" i="11"/>
  <c r="E142" i="11"/>
  <c r="E141" i="11"/>
  <c r="E140" i="11"/>
  <c r="E139" i="11"/>
  <c r="E138" i="11"/>
  <c r="E137" i="11"/>
  <c r="E136" i="11"/>
  <c r="E135" i="11"/>
  <c r="E134" i="11"/>
  <c r="E133" i="11"/>
  <c r="E132" i="11"/>
  <c r="E131" i="11"/>
  <c r="E130" i="11"/>
  <c r="E129" i="11"/>
  <c r="E128" i="11"/>
  <c r="E127" i="11"/>
  <c r="E126" i="11"/>
  <c r="E125" i="11"/>
  <c r="E124" i="11"/>
  <c r="E123" i="11"/>
  <c r="E122" i="11"/>
  <c r="E121" i="11"/>
  <c r="E120" i="11"/>
  <c r="E118" i="11"/>
  <c r="E117" i="11"/>
  <c r="E116" i="11"/>
  <c r="E115" i="11"/>
  <c r="E114" i="11"/>
  <c r="E113" i="11"/>
  <c r="E112" i="11"/>
  <c r="E111" i="11"/>
  <c r="E110" i="11"/>
  <c r="E109" i="11"/>
  <c r="E108" i="11"/>
  <c r="E107" i="11"/>
  <c r="E106" i="11"/>
  <c r="E105" i="11"/>
  <c r="E104" i="11"/>
  <c r="E103" i="11"/>
  <c r="E102" i="11"/>
  <c r="E101" i="11"/>
  <c r="E100" i="11"/>
  <c r="E99" i="11"/>
  <c r="E98" i="11"/>
  <c r="E97" i="11"/>
  <c r="E96" i="11"/>
  <c r="E95" i="11"/>
  <c r="E94" i="11"/>
  <c r="E93" i="11"/>
  <c r="E92" i="11"/>
  <c r="E91" i="11"/>
  <c r="E90" i="11"/>
  <c r="E89" i="11"/>
  <c r="E88" i="11"/>
  <c r="E87" i="11"/>
  <c r="E86" i="11"/>
  <c r="E85" i="11"/>
  <c r="E84" i="11"/>
  <c r="E83" i="11"/>
  <c r="E82" i="11"/>
  <c r="E81" i="11"/>
  <c r="E80" i="11"/>
  <c r="E79" i="11"/>
  <c r="E78" i="11"/>
  <c r="E77" i="11"/>
  <c r="E76" i="11"/>
  <c r="E146" i="11"/>
  <c r="E75" i="11"/>
  <c r="E74" i="11"/>
  <c r="E73" i="11"/>
  <c r="E72" i="11"/>
  <c r="E71" i="11"/>
  <c r="E70" i="11"/>
  <c r="E69" i="11"/>
  <c r="E68" i="11"/>
  <c r="E67" i="11"/>
  <c r="E66" i="11"/>
  <c r="E65" i="11"/>
  <c r="E64" i="11"/>
  <c r="E63" i="11"/>
  <c r="E62" i="11"/>
  <c r="E61" i="11"/>
  <c r="E60" i="11"/>
  <c r="E59" i="11"/>
  <c r="E58" i="11"/>
  <c r="E57" i="11"/>
  <c r="E56" i="11"/>
  <c r="E55" i="11"/>
  <c r="E54" i="11"/>
  <c r="E53" i="11"/>
  <c r="E52" i="11"/>
  <c r="E51" i="11"/>
  <c r="E50" i="11"/>
  <c r="E49" i="11"/>
  <c r="E48" i="11"/>
  <c r="E47" i="11"/>
  <c r="E46" i="11"/>
  <c r="E45" i="11"/>
  <c r="E44" i="11"/>
  <c r="E43" i="11"/>
  <c r="E42" i="11"/>
  <c r="E41" i="11"/>
  <c r="E40" i="11"/>
  <c r="E39" i="11"/>
  <c r="E38" i="11"/>
  <c r="E37" i="11"/>
  <c r="E36" i="11"/>
  <c r="E35" i="11"/>
  <c r="E34" i="11"/>
  <c r="E33" i="11"/>
  <c r="E32" i="11"/>
  <c r="E31" i="11"/>
  <c r="E30" i="11"/>
  <c r="E29" i="11"/>
  <c r="E28" i="11"/>
  <c r="E27" i="11"/>
  <c r="E26" i="11"/>
  <c r="E25" i="11"/>
  <c r="E24" i="11"/>
  <c r="E23" i="11"/>
  <c r="E22" i="11"/>
  <c r="E21" i="11"/>
  <c r="E20" i="11"/>
  <c r="E19" i="11"/>
  <c r="E18" i="11"/>
  <c r="E17" i="11"/>
  <c r="E16" i="11"/>
  <c r="E15" i="11"/>
  <c r="E14" i="11"/>
  <c r="E13" i="11"/>
  <c r="E12" i="11"/>
  <c r="E206" i="11"/>
  <c r="E11" i="11"/>
  <c r="E10" i="11"/>
  <c r="E9" i="11"/>
  <c r="E8" i="11"/>
  <c r="E7" i="11"/>
  <c r="E6" i="11"/>
  <c r="E5" i="11"/>
  <c r="E4" i="11"/>
  <c r="E3" i="11"/>
  <c r="E105" i="10"/>
  <c r="E104" i="10"/>
  <c r="E103" i="10"/>
  <c r="E102" i="10"/>
  <c r="E101" i="10"/>
  <c r="E100" i="10"/>
  <c r="E99" i="10"/>
  <c r="E98" i="10"/>
  <c r="E97" i="10"/>
  <c r="E96" i="10"/>
  <c r="E95" i="10"/>
  <c r="E94" i="10"/>
  <c r="E93" i="10"/>
  <c r="E92" i="10"/>
  <c r="E91" i="10"/>
  <c r="E90" i="10"/>
  <c r="E89" i="10"/>
  <c r="E88" i="10"/>
  <c r="E87" i="10"/>
  <c r="E86" i="10"/>
  <c r="E85" i="10"/>
  <c r="E84" i="10"/>
  <c r="E83" i="10"/>
  <c r="E82" i="10"/>
  <c r="E81" i="10"/>
  <c r="E80" i="10"/>
  <c r="E79" i="10"/>
  <c r="E78" i="10"/>
  <c r="E77" i="10"/>
  <c r="E76" i="10"/>
  <c r="E75" i="10"/>
  <c r="E74" i="10"/>
  <c r="E36" i="10"/>
  <c r="E73" i="10"/>
  <c r="E72" i="10"/>
  <c r="E71" i="10"/>
  <c r="E70" i="10"/>
  <c r="E69" i="10"/>
  <c r="E68" i="10"/>
  <c r="E67" i="10"/>
  <c r="E66" i="10"/>
  <c r="E65" i="10"/>
  <c r="E64" i="10"/>
  <c r="E63" i="10"/>
  <c r="E62" i="10"/>
  <c r="E61" i="10"/>
  <c r="E60" i="10"/>
  <c r="E59" i="10"/>
  <c r="E58" i="10"/>
  <c r="E57" i="10"/>
  <c r="E56" i="10"/>
  <c r="E52" i="10"/>
  <c r="E55" i="10"/>
  <c r="E54" i="10"/>
  <c r="E53" i="10"/>
  <c r="E51" i="10"/>
  <c r="E50" i="10"/>
  <c r="E49" i="10"/>
  <c r="E48" i="10"/>
  <c r="E47" i="10"/>
  <c r="E46" i="10"/>
  <c r="E45" i="10"/>
  <c r="E44" i="10"/>
  <c r="E37" i="10"/>
  <c r="E35" i="10"/>
  <c r="E41" i="10"/>
  <c r="E43" i="10"/>
  <c r="E40" i="10"/>
  <c r="E38" i="10"/>
  <c r="E42" i="10"/>
  <c r="E39" i="10"/>
  <c r="E34" i="10"/>
  <c r="E33" i="10"/>
  <c r="E32" i="10"/>
  <c r="E31" i="10"/>
  <c r="E30" i="10"/>
  <c r="E29" i="10"/>
  <c r="E28" i="10"/>
  <c r="E27" i="10"/>
  <c r="E26" i="10"/>
  <c r="E25" i="10"/>
  <c r="E24" i="10"/>
  <c r="E23" i="10"/>
  <c r="E22" i="10"/>
  <c r="E21" i="10"/>
  <c r="E20" i="10"/>
  <c r="E19" i="10"/>
  <c r="E18" i="10"/>
  <c r="E17" i="10"/>
  <c r="E16" i="10"/>
  <c r="E15" i="10"/>
  <c r="E14" i="10"/>
  <c r="E13" i="10"/>
  <c r="E12" i="10"/>
  <c r="E11" i="10"/>
  <c r="E10" i="10"/>
  <c r="E9" i="10"/>
  <c r="E8" i="10"/>
  <c r="E7" i="10"/>
  <c r="E6" i="10"/>
  <c r="E5" i="10"/>
  <c r="E4" i="10"/>
  <c r="E3" i="10"/>
  <c r="E79" i="6" l="1"/>
  <c r="E80" i="6"/>
  <c r="E78" i="6"/>
  <c r="E77" i="6"/>
  <c r="E76" i="6"/>
  <c r="E75" i="6"/>
  <c r="E74" i="6"/>
  <c r="E73" i="6"/>
  <c r="E72" i="6"/>
  <c r="E71" i="6"/>
  <c r="E70" i="6"/>
  <c r="E69" i="6"/>
  <c r="E68" i="6"/>
  <c r="E67" i="6"/>
  <c r="E66" i="6"/>
  <c r="E65" i="6"/>
  <c r="E64" i="6"/>
  <c r="E63" i="6"/>
  <c r="E62" i="6"/>
  <c r="E61" i="6"/>
  <c r="E60" i="6"/>
  <c r="E59" i="6"/>
  <c r="E58" i="6"/>
  <c r="E57" i="6"/>
  <c r="E81" i="6"/>
  <c r="E56" i="6"/>
  <c r="E55" i="6"/>
  <c r="E53" i="6"/>
  <c r="E54" i="6"/>
  <c r="E51" i="6"/>
  <c r="E50" i="6"/>
  <c r="E49" i="6"/>
  <c r="E48" i="6"/>
  <c r="E47" i="6"/>
  <c r="E46" i="6"/>
  <c r="E45" i="6"/>
  <c r="E42" i="6"/>
  <c r="E44" i="6"/>
  <c r="E43" i="6"/>
  <c r="E41" i="6"/>
  <c r="E40" i="6"/>
  <c r="E39" i="6"/>
  <c r="E38" i="6"/>
  <c r="E36" i="6"/>
  <c r="E37" i="6"/>
  <c r="E82" i="6"/>
  <c r="E35" i="6"/>
  <c r="E34" i="6"/>
  <c r="E33" i="6"/>
  <c r="E32" i="6"/>
  <c r="E31" i="6"/>
  <c r="E30" i="6"/>
  <c r="E29" i="6"/>
  <c r="E28" i="6"/>
  <c r="E27" i="6"/>
  <c r="E26" i="6"/>
  <c r="E25" i="6"/>
  <c r="E24" i="6"/>
  <c r="E23" i="6"/>
  <c r="E22" i="6"/>
  <c r="E21" i="6"/>
  <c r="E20" i="6"/>
  <c r="E19" i="6"/>
  <c r="E18" i="6"/>
  <c r="E17" i="6"/>
  <c r="E16" i="6"/>
  <c r="E15" i="6"/>
  <c r="E14" i="6"/>
  <c r="E13" i="6"/>
  <c r="E12" i="6"/>
  <c r="E11" i="6"/>
  <c r="E10" i="6"/>
  <c r="E9" i="6"/>
  <c r="E8" i="6"/>
  <c r="E7" i="6"/>
  <c r="E6" i="6"/>
  <c r="E5" i="6"/>
  <c r="E4" i="6"/>
  <c r="E52" i="6"/>
  <c r="E3" i="6"/>
  <c r="E78" i="7" l="1"/>
  <c r="E110" i="2"/>
</calcChain>
</file>

<file path=xl/sharedStrings.xml><?xml version="1.0" encoding="utf-8"?>
<sst xmlns="http://schemas.openxmlformats.org/spreadsheetml/2006/main" count="6615" uniqueCount="627">
  <si>
    <t>Metabolite</t>
  </si>
  <si>
    <t>p-value</t>
  </si>
  <si>
    <t>q-value</t>
  </si>
  <si>
    <t>Super Pathway</t>
  </si>
  <si>
    <t>Sub Pathway</t>
  </si>
  <si>
    <t>N-acetylalanine</t>
  </si>
  <si>
    <t>Amino Acid</t>
  </si>
  <si>
    <t>Alanine and Aspartate Metabolism</t>
  </si>
  <si>
    <t>hydroxyasparagine</t>
  </si>
  <si>
    <t>2,3-dihydroxy-2-methylbutyrate</t>
  </si>
  <si>
    <t>BCAA Metabolism</t>
  </si>
  <si>
    <t>2-hydroxy-3-methylvalerate</t>
  </si>
  <si>
    <t>3-hydroxy-2-ethylpropionate</t>
  </si>
  <si>
    <t>3-hydroxyisobutyrate</t>
  </si>
  <si>
    <t>3-methylglutaconate</t>
  </si>
  <si>
    <t>alpha-hydroxyisovalerate</t>
  </si>
  <si>
    <t>beta-hydroxyisovalerate</t>
  </si>
  <si>
    <t>ethylmalonate</t>
  </si>
  <si>
    <t>isobutyrylglycine (C4)</t>
  </si>
  <si>
    <t>isovalerylglycine</t>
  </si>
  <si>
    <t>methylmalonate</t>
  </si>
  <si>
    <t>Lipid</t>
  </si>
  <si>
    <t>methylsuccinate</t>
  </si>
  <si>
    <t>N-acetylisoleucine</t>
  </si>
  <si>
    <t>N-acetylleucine</t>
  </si>
  <si>
    <t>N-acetylvaline</t>
  </si>
  <si>
    <t>propionylglycine (C3)</t>
  </si>
  <si>
    <t>creatinine</t>
  </si>
  <si>
    <t>Creatine Metabolism</t>
  </si>
  <si>
    <t>N-acetylglutamine</t>
  </si>
  <si>
    <t>Glutamate Metabolism</t>
  </si>
  <si>
    <t>beta-citrylglutamate</t>
  </si>
  <si>
    <t>alpha-ketoglutaramate*</t>
  </si>
  <si>
    <t>carboxyethyl-GABA</t>
  </si>
  <si>
    <t>citramalate</t>
  </si>
  <si>
    <t>N-acetylglutamate</t>
  </si>
  <si>
    <t>pyroglutamine*</t>
  </si>
  <si>
    <t>cysteinylglycine</t>
  </si>
  <si>
    <t>Glutathione Metabolism</t>
  </si>
  <si>
    <t>5-oxoproline</t>
  </si>
  <si>
    <t>cys-gly, oxidized</t>
  </si>
  <si>
    <t>N-acetylserine</t>
  </si>
  <si>
    <t>Glycine, Serine and Threonine Metabolism</t>
  </si>
  <si>
    <t>N-acetylthreonine</t>
  </si>
  <si>
    <t>allo-threonine</t>
  </si>
  <si>
    <t>dimethylglycine</t>
  </si>
  <si>
    <t>1-methylguanidine</t>
  </si>
  <si>
    <t>Guanidino and Acetamido Metabolism</t>
  </si>
  <si>
    <t>4-guanidinobutanoate</t>
  </si>
  <si>
    <t>guanidinosuccinate</t>
  </si>
  <si>
    <t>1-methyl-4-imidazoleacetate</t>
  </si>
  <si>
    <t>Histidine Metabolism</t>
  </si>
  <si>
    <t>1-methylhistidine</t>
  </si>
  <si>
    <t>N-acetyl-1-methylhistidine*</t>
  </si>
  <si>
    <t>1-ribosyl-imidazoleacetate*</t>
  </si>
  <si>
    <t>imidazole lactate</t>
  </si>
  <si>
    <t>N-acetylhistidine</t>
  </si>
  <si>
    <t>hydantoin-5-propionic acid</t>
  </si>
  <si>
    <t>imidazole propionate</t>
  </si>
  <si>
    <t>N-acetylcarnosine</t>
  </si>
  <si>
    <t>N-acetyl-3-methylhistidine*</t>
  </si>
  <si>
    <t>3-methylhistidine</t>
  </si>
  <si>
    <t>trans-urocanate</t>
  </si>
  <si>
    <t>5-(galactosylhydroxy)-L-lysine</t>
  </si>
  <si>
    <t>Lysine Metabolism</t>
  </si>
  <si>
    <t>N6,N6,N6-trimethyllysine</t>
  </si>
  <si>
    <t>6-oxopiperidine-2-carboxylate</t>
  </si>
  <si>
    <t>N2-acetyllysine</t>
  </si>
  <si>
    <t>N6-acetyllysine</t>
  </si>
  <si>
    <t>N,N,N-trimethyl-5-aminovalerate</t>
  </si>
  <si>
    <t>5-hydroxylysine</t>
  </si>
  <si>
    <t>pipecolate</t>
  </si>
  <si>
    <t>N-acetylmethionine</t>
  </si>
  <si>
    <t>Methionine, Cysteine, SAM and Taurine Metabolism</t>
  </si>
  <si>
    <t>5-methylthioribose</t>
  </si>
  <si>
    <t>N-acetyltaurine</t>
  </si>
  <si>
    <t>lanthionine</t>
  </si>
  <si>
    <t>cystathionine</t>
  </si>
  <si>
    <t>methionine sulfoxide</t>
  </si>
  <si>
    <t>cysteine</t>
  </si>
  <si>
    <t>methionine sulfone</t>
  </si>
  <si>
    <t>N-acetylphenylalanine</t>
  </si>
  <si>
    <t>Phenylalanine Metabolism</t>
  </si>
  <si>
    <t>4-hydroxyphenylacetate</t>
  </si>
  <si>
    <t>phenyllactate</t>
  </si>
  <si>
    <t>5-methylthioadenosine</t>
  </si>
  <si>
    <t>Polyamine Metabolism</t>
  </si>
  <si>
    <t>4-acetamidobutanoate</t>
  </si>
  <si>
    <t>N-acetyl-isoputreanine*</t>
  </si>
  <si>
    <t>N1,N12-diacetylspermine</t>
  </si>
  <si>
    <t>acisoga</t>
  </si>
  <si>
    <t>(N(1) + N(8))-acetylspermidine</t>
  </si>
  <si>
    <t>N-acetylputrescine</t>
  </si>
  <si>
    <t>C-glycosyltryptophan</t>
  </si>
  <si>
    <t>Tryptophan Metabolism</t>
  </si>
  <si>
    <t>kynurenate</t>
  </si>
  <si>
    <t>kynurenine</t>
  </si>
  <si>
    <t>indolelactate</t>
  </si>
  <si>
    <t>indoleacetylglutamine</t>
  </si>
  <si>
    <t>N-formylanthranilic acid</t>
  </si>
  <si>
    <t>picolinate</t>
  </si>
  <si>
    <t>xanthurenate</t>
  </si>
  <si>
    <t>3-indoxyl sulfate</t>
  </si>
  <si>
    <t>N-acetyltryptophan</t>
  </si>
  <si>
    <t>indoleacetate</t>
  </si>
  <si>
    <t>indole-3-carboxylate</t>
  </si>
  <si>
    <t>vanillactate</t>
  </si>
  <si>
    <t>Tyrosine Metabolism</t>
  </si>
  <si>
    <t>homovanillate sulfate</t>
  </si>
  <si>
    <t>N-acetyltyrosine</t>
  </si>
  <si>
    <t>vanillylmandelate</t>
  </si>
  <si>
    <t>3-(4-hydroxyphenyl)lactate</t>
  </si>
  <si>
    <t>2-hydroxyphenylacetate</t>
  </si>
  <si>
    <t>indoxyl glucuronide</t>
  </si>
  <si>
    <t>4-hydroxyphenylacetatoylcarnitine</t>
  </si>
  <si>
    <t>4-methoxyphenol sulfate</t>
  </si>
  <si>
    <t>3-hydroxyphenylacetate sulfate</t>
  </si>
  <si>
    <t>dopamine 3-O-sulfate</t>
  </si>
  <si>
    <t>3-methoxytyramine sulfate</t>
  </si>
  <si>
    <t>3,4-dihydroxyphenylacetate sulfate</t>
  </si>
  <si>
    <t>dopamine 4-sulfate</t>
  </si>
  <si>
    <t>5-hydroxymethyl-2-furoic acid</t>
  </si>
  <si>
    <t>4-hydroxyphenylpyruvate</t>
  </si>
  <si>
    <t>p-cresol glucuronide*</t>
  </si>
  <si>
    <t>phenol glucuronide</t>
  </si>
  <si>
    <t>tyramine O-sulfate</t>
  </si>
  <si>
    <t>N-formylphenylalanine</t>
  </si>
  <si>
    <t>3-methoxytyrosine</t>
  </si>
  <si>
    <t>3-hydroxyproline</t>
  </si>
  <si>
    <t>Urea cycle; Arginine and Proline Metabolism</t>
  </si>
  <si>
    <t>N-acetylcitrulline</t>
  </si>
  <si>
    <t>N-acetylproline</t>
  </si>
  <si>
    <t>homocitrulline</t>
  </si>
  <si>
    <t>urea</t>
  </si>
  <si>
    <t>prolylhydroxyproline</t>
  </si>
  <si>
    <t>dimethylarginine (ADMA + SDMA)</t>
  </si>
  <si>
    <t>N2,N5-diacetylornithine</t>
  </si>
  <si>
    <t>argininate*</t>
  </si>
  <si>
    <t>hydroxyproline</t>
  </si>
  <si>
    <t>2-oxoarginine*</t>
  </si>
  <si>
    <t>N-acetylarginine</t>
  </si>
  <si>
    <t>proline</t>
  </si>
  <si>
    <t>N-delta-acetylornithine</t>
  </si>
  <si>
    <t>N-methylproline</t>
  </si>
  <si>
    <t>N6-carboxymethyllysine</t>
  </si>
  <si>
    <t>Carbohydrate</t>
  </si>
  <si>
    <t>Advanced Glycation End-product</t>
  </si>
  <si>
    <t>erythronate*</t>
  </si>
  <si>
    <t>Aminosugar Metabolism</t>
  </si>
  <si>
    <t>N-acetylneuraminate</t>
  </si>
  <si>
    <t>N-acetylglucosamine/N-acetylgalactosamine</t>
  </si>
  <si>
    <t>N-acetylglucosaminylasparagine</t>
  </si>
  <si>
    <t>glucuronate</t>
  </si>
  <si>
    <t>sucrose</t>
  </si>
  <si>
    <t>Disaccharides and Oligosaccharides</t>
  </si>
  <si>
    <t>mannitol/sorbitol</t>
  </si>
  <si>
    <t>Fructose, Mannose and Galactose Metabolism</t>
  </si>
  <si>
    <t>galactonate</t>
  </si>
  <si>
    <t>Glycogen Metabolism</t>
  </si>
  <si>
    <t>maltose</t>
  </si>
  <si>
    <t>arabonate/xylonate</t>
  </si>
  <si>
    <t>Pentose Metabolism</t>
  </si>
  <si>
    <t>arabitol/xylitol</t>
  </si>
  <si>
    <t>arabinose</t>
  </si>
  <si>
    <t>ribitol</t>
  </si>
  <si>
    <t>ribulonate/xylulonate*</t>
  </si>
  <si>
    <t>xylose</t>
  </si>
  <si>
    <t>sedoheptulose</t>
  </si>
  <si>
    <t>gulonate*</t>
  </si>
  <si>
    <t>Cofactors and Vitamins</t>
  </si>
  <si>
    <t>Ascorbate and Aldarate Metabolism</t>
  </si>
  <si>
    <t>threonate</t>
  </si>
  <si>
    <t>quinolinate</t>
  </si>
  <si>
    <t>Nicotinate and Nicotinamide Metabolism</t>
  </si>
  <si>
    <t>N1-Methyl-2-pyridone-5-carboxamide</t>
  </si>
  <si>
    <t>nicotinamide riboside</t>
  </si>
  <si>
    <t>1-methylnicotinamide</t>
  </si>
  <si>
    <t>Pantothenate and CoA Metabolism</t>
  </si>
  <si>
    <t>gamma-CEHC glucuronide*</t>
  </si>
  <si>
    <t>Tocopherol Metabolism</t>
  </si>
  <si>
    <t>alpha-CEHC sulfate</t>
  </si>
  <si>
    <t>gamma-CEHC sulfate*</t>
  </si>
  <si>
    <t>delta-CEHC glucuronide*</t>
  </si>
  <si>
    <t>alpha-CEHC glucuronide*</t>
  </si>
  <si>
    <t>pyridoxate</t>
  </si>
  <si>
    <t>Vitamin B6 Metabolism</t>
  </si>
  <si>
    <t>phosphate</t>
  </si>
  <si>
    <t>Energy</t>
  </si>
  <si>
    <t>Oxidative Phosphorylation</t>
  </si>
  <si>
    <t>2-methylcitrate/homocitrate</t>
  </si>
  <si>
    <t>TCA Cycle</t>
  </si>
  <si>
    <t>aconitate [cis or trans]</t>
  </si>
  <si>
    <t>fumarate</t>
  </si>
  <si>
    <t>acetylcarnitine (C2)</t>
  </si>
  <si>
    <t>Short-chain Acylcarnitine</t>
  </si>
  <si>
    <t>propionylcarnitine (C3)</t>
  </si>
  <si>
    <t>succinylcarnitine (C4)</t>
  </si>
  <si>
    <t>isobutyrylcarnitine (C4)</t>
  </si>
  <si>
    <t>2-methylmalonylcarnitine (C4-DC)</t>
  </si>
  <si>
    <t>butyrylcarnitine (C4)</t>
  </si>
  <si>
    <t>3-hydroxybutyrylcarnitine (C4-OH)</t>
  </si>
  <si>
    <t>2-methylbutyroylcarnitine (C5)</t>
  </si>
  <si>
    <t>tiglyl carnitine (C5)</t>
  </si>
  <si>
    <t>glutaroylcarnitine (C5)</t>
  </si>
  <si>
    <t>isovalerylcarnitine (C5)</t>
  </si>
  <si>
    <t>3-methylglutarylcarnitine (C6-DC)</t>
  </si>
  <si>
    <t>adipoylcarnitine (C6-DC)</t>
  </si>
  <si>
    <t>hexanoylcarnitine (C6)</t>
  </si>
  <si>
    <t>suberoylcarnitine (C8-DC)</t>
  </si>
  <si>
    <t>Medium-chain Acylcarnitine</t>
  </si>
  <si>
    <t>octanoylcarnitine (C8)</t>
  </si>
  <si>
    <t>cis-4-decenoylcarnitine (C10:1)</t>
  </si>
  <si>
    <t>decanoylcarnitine (C10)</t>
  </si>
  <si>
    <t>5-dodecenoylcarnitine (C12:1)</t>
  </si>
  <si>
    <t>laurylcarnitine (C12)</t>
  </si>
  <si>
    <t>myristoylcarnitine (C14)</t>
  </si>
  <si>
    <t>myristoleoylcarnitine (C14:1)*</t>
  </si>
  <si>
    <t>palmitoleoylcarnitine (C16:1)*</t>
  </si>
  <si>
    <t>Long-chain Acylcarnitine</t>
  </si>
  <si>
    <t>octadecenedioylcarnitine (C18:1-DC)*</t>
  </si>
  <si>
    <t>octadecanedioylcarnitine (C18-DC)*</t>
  </si>
  <si>
    <t>3-hydroxyoleoylcarnitine (C18:1-OH)</t>
  </si>
  <si>
    <t>androsterone glucuronide</t>
  </si>
  <si>
    <t>Androgenic Steroids</t>
  </si>
  <si>
    <t>11-ketoetiocholanolone glucuronide</t>
  </si>
  <si>
    <t>etiocholanolone glucuronide</t>
  </si>
  <si>
    <t>5alpha-androstan-3alpha,17beta-diol disulfate</t>
  </si>
  <si>
    <t>5alpha-androstan-3alpha,17alpha-diol disulfate</t>
  </si>
  <si>
    <t>5alpha-androstan-3beta,17beta-diol disulfate</t>
  </si>
  <si>
    <t>5alpha-androstan-3beta,17alpha-diol disulfate</t>
  </si>
  <si>
    <t>deoxycarnitine</t>
  </si>
  <si>
    <t>Carnitine Metabolism</t>
  </si>
  <si>
    <t>carnitine</t>
  </si>
  <si>
    <t>N-palmitoyl-sphingosine (d18:1/16:0)</t>
  </si>
  <si>
    <t>Ceramides</t>
  </si>
  <si>
    <t>N-palmitoyl-sphingadienine (d18:2/16:0)*</t>
  </si>
  <si>
    <t>N-palmitoyl-heptadecasphingosine (d17:1/16:0)*</t>
  </si>
  <si>
    <t>ceramide (d16:1/24:1, d18:1/22:1)*</t>
  </si>
  <si>
    <t>N-stearoyl-sphingosine (d18:1/18:0)*</t>
  </si>
  <si>
    <t>ceramide (d18:1/17:0, d17:1/18:0)*</t>
  </si>
  <si>
    <t>ceramide (d18:2/24:1, d18:1/24:2)*</t>
  </si>
  <si>
    <t>N-stearoyl-sphingadienine (d18:2/18:0)*</t>
  </si>
  <si>
    <t>cortisol 21-glucuronide</t>
  </si>
  <si>
    <t>Corticosteroids</t>
  </si>
  <si>
    <t>cortisol</t>
  </si>
  <si>
    <t>oleoyl-oleoyl-glycerol (18:1/18:1) [2]*</t>
  </si>
  <si>
    <t>Diacylglycerol</t>
  </si>
  <si>
    <t>oleoyl-oleoyl-glycerol (18:1/18:1)  [1]*</t>
  </si>
  <si>
    <t>N-palmitoyl-sphinganine (d18:0/16:0)</t>
  </si>
  <si>
    <t>Dihydroceramides</t>
  </si>
  <si>
    <t>N-oleoylserine</t>
  </si>
  <si>
    <t>Endocannabinoid</t>
  </si>
  <si>
    <t>hexanoylglutamine</t>
  </si>
  <si>
    <t>Fatty Acid Metabolism (Acyl Glutamine)</t>
  </si>
  <si>
    <t>trans-2-hexenoylglycine</t>
  </si>
  <si>
    <t>Fatty Acid Metabolism(Acyl Glycine)</t>
  </si>
  <si>
    <t>Fatty Acid Synthesis</t>
  </si>
  <si>
    <t>N-acetyl-2-aminooctanoate*</t>
  </si>
  <si>
    <t>Fatty Acid, Amino</t>
  </si>
  <si>
    <t>3-methyladipate</t>
  </si>
  <si>
    <t>Fatty Acid, Dicarboxylate</t>
  </si>
  <si>
    <t>suberate (C8-DC)</t>
  </si>
  <si>
    <t>heptenedioate (C7:1-DC)*</t>
  </si>
  <si>
    <t>3-hydroxyadipate*</t>
  </si>
  <si>
    <t>2-hydroxyadipate</t>
  </si>
  <si>
    <t>3-carboxy-4-methyl-5-pentyl-2-furanpropionate (3-CMPFP)</t>
  </si>
  <si>
    <t>adipate</t>
  </si>
  <si>
    <t>octadecenedioate (C18:1-DC)*</t>
  </si>
  <si>
    <t>2-hydroxyglutarate</t>
  </si>
  <si>
    <t>maleate</t>
  </si>
  <si>
    <t>azelate (nonanedioate; C9)</t>
  </si>
  <si>
    <t>5-hydroxyhexanoate</t>
  </si>
  <si>
    <t>Fatty Acid, Monohydroxy</t>
  </si>
  <si>
    <t>3-hydroxyhexanoate</t>
  </si>
  <si>
    <t>2-hydroxynervonate*</t>
  </si>
  <si>
    <t>3-hydroxydecanoate</t>
  </si>
  <si>
    <t>glycerol</t>
  </si>
  <si>
    <t>Glycerolipid Metabolism</t>
  </si>
  <si>
    <t>glycosyl-N-palmitoyl-sphingosine (d18:1/16:0)</t>
  </si>
  <si>
    <t>Hexosylceramides</t>
  </si>
  <si>
    <t>myo-inositol</t>
  </si>
  <si>
    <t>Inositol Metabolism</t>
  </si>
  <si>
    <t>erucate (22:1n9)</t>
  </si>
  <si>
    <t>Long Chain Fatty Acid</t>
  </si>
  <si>
    <t>caproate (6:0)</t>
  </si>
  <si>
    <t>Medium Chain Fatty Acid</t>
  </si>
  <si>
    <t>3-hydroxy-3-methylglutarate</t>
  </si>
  <si>
    <t>Mevalonate Metabolism</t>
  </si>
  <si>
    <t>1,2-dipalmitoyl-GPC (16:0/16:0)</t>
  </si>
  <si>
    <t>Phosphatidylcholine</t>
  </si>
  <si>
    <t>1-palmitoyl-2-palmitoleoyl-GPC (16:0/16:1)*</t>
  </si>
  <si>
    <t>1-myristoyl-2-palmitoyl-GPC (14:0/16:0)</t>
  </si>
  <si>
    <t>1-palmitoyl-2-oleoyl-GPC (16:0/18:1)</t>
  </si>
  <si>
    <t>1-stearoyl-2-oleoyl-GPC (18:0/18:1)</t>
  </si>
  <si>
    <t>1-oleoyl-2-linoleoyl-GPE (18:1/18:2)*</t>
  </si>
  <si>
    <t>Phosphatidylethanolamine</t>
  </si>
  <si>
    <t>1-palmitoyl-2-linoleoyl-GPE (16:0/18:2)</t>
  </si>
  <si>
    <t>1-oleoyl-2-docosahexaenoyl-GPE (18:1/22:6)*</t>
  </si>
  <si>
    <t>1-oleoyl-2-arachidonoyl-GPE (18:1/20:4)*</t>
  </si>
  <si>
    <t>1-stearoyl-2-linoleoyl-GPE (18:0/18:2)*</t>
  </si>
  <si>
    <t>1-palmitoyl-2-arachidonoyl-GPE (16:0/20:4)*</t>
  </si>
  <si>
    <t>1-palmitoyl-2-oleoyl-GPE (16:0/18:1)</t>
  </si>
  <si>
    <t>1-stearoyl-2-oleoyl-GPE (18:0/18:1)</t>
  </si>
  <si>
    <t>1-palmitoyl-2-docosahexaenoyl-GPE (16:0/22:6)*</t>
  </si>
  <si>
    <t>1-stearoyl-2-arachidonoyl-GPE (18:0/20:4)</t>
  </si>
  <si>
    <t>1,2-dilinoleoyl-GPE (18:2/18:2)*</t>
  </si>
  <si>
    <t>trimethylamine N-oxide</t>
  </si>
  <si>
    <t>Phospholipid Metabolism</t>
  </si>
  <si>
    <t>Plasmalogen</t>
  </si>
  <si>
    <t>docosadienoate (22:2n6)</t>
  </si>
  <si>
    <t>Polyunsaturated Fatty Acid (n3 and n6)</t>
  </si>
  <si>
    <t>21-hydroxypregnenolone disulfate</t>
  </si>
  <si>
    <t>Pregnenolone Steroids</t>
  </si>
  <si>
    <t>pregnen-diol disulfate*</t>
  </si>
  <si>
    <t>21-hydroxypregnanolone disulfate</t>
  </si>
  <si>
    <t>taurochenodeoxycholate</t>
  </si>
  <si>
    <t>Primary Bile Acid Metabolism</t>
  </si>
  <si>
    <t>glycochenodeoxycholate sulfate</t>
  </si>
  <si>
    <t>glycochenodeoxycholate</t>
  </si>
  <si>
    <t>taurocholate</t>
  </si>
  <si>
    <t>glycocholate</t>
  </si>
  <si>
    <t>pregnanediol-3-glucuronide</t>
  </si>
  <si>
    <t>Progestin Steroids</t>
  </si>
  <si>
    <t>5alpha-pregnan-3beta,20alpha-diol disulfate</t>
  </si>
  <si>
    <t>5alpha-pregnan-diol disulfate</t>
  </si>
  <si>
    <t>taurocholenate sulfate*</t>
  </si>
  <si>
    <t>Secondary Bile Acid Metabolism</t>
  </si>
  <si>
    <t>glycocholenate sulfate*</t>
  </si>
  <si>
    <t>taurolithocholate 3-sulfate</t>
  </si>
  <si>
    <t>4-cholesten-3-one</t>
  </si>
  <si>
    <t>Sterol</t>
  </si>
  <si>
    <t>7-HOCA</t>
  </si>
  <si>
    <t>N1-methylinosine</t>
  </si>
  <si>
    <t>Nucleotide</t>
  </si>
  <si>
    <t>Purine Metabolism</t>
  </si>
  <si>
    <t>xanthosine</t>
  </si>
  <si>
    <t>allantoin</t>
  </si>
  <si>
    <t>xanthine</t>
  </si>
  <si>
    <t>urate</t>
  </si>
  <si>
    <t>N6-carbamoylthreonyladenosine</t>
  </si>
  <si>
    <t>1-methyladenosine</t>
  </si>
  <si>
    <t>N6-succinyladenosine</t>
  </si>
  <si>
    <t>adenosine</t>
  </si>
  <si>
    <t>adenine</t>
  </si>
  <si>
    <t>N2,N2-dimethylguanosine</t>
  </si>
  <si>
    <t>7-methylguanine</t>
  </si>
  <si>
    <t>cytidine</t>
  </si>
  <si>
    <t>Pyrimidine Metabolism</t>
  </si>
  <si>
    <t>2'-O-methylcytidine</t>
  </si>
  <si>
    <t>orotidine</t>
  </si>
  <si>
    <t>orotate</t>
  </si>
  <si>
    <t>dihydroorotate</t>
  </si>
  <si>
    <t>5,6-dihydrothymine</t>
  </si>
  <si>
    <t>3-aminoisobutyrate</t>
  </si>
  <si>
    <t>pseudouridine</t>
  </si>
  <si>
    <t>5,6-dihydrouridine</t>
  </si>
  <si>
    <t>N-acetyl-beta-alanine</t>
  </si>
  <si>
    <t>3-ureidopropionate</t>
  </si>
  <si>
    <t>beta-alanine</t>
  </si>
  <si>
    <t>2'-O-methyluridine</t>
  </si>
  <si>
    <t>5,6-dihydrouracil</t>
  </si>
  <si>
    <t>uracil</t>
  </si>
  <si>
    <t>Partially Characterized Molecules</t>
  </si>
  <si>
    <t>4-hydroxyphenylacetylglutamine</t>
  </si>
  <si>
    <t>Peptide</t>
  </si>
  <si>
    <t>Acetylated Peptides</t>
  </si>
  <si>
    <t>phenylacetylglutamate</t>
  </si>
  <si>
    <t>phenylacetylglutamine</t>
  </si>
  <si>
    <t>phenylacetylmethionine</t>
  </si>
  <si>
    <t>phenylacetylhistidine</t>
  </si>
  <si>
    <t>prolylglycine</t>
  </si>
  <si>
    <t>Dipeptide</t>
  </si>
  <si>
    <t>valylglycine</t>
  </si>
  <si>
    <t>isoleucylglycine</t>
  </si>
  <si>
    <t>gamma-glutamylphenylalanine</t>
  </si>
  <si>
    <t>Gamma-glutamyl Amino Acid</t>
  </si>
  <si>
    <t>gamma-glutamylhistidine</t>
  </si>
  <si>
    <t>gamma-glutamylisoleucine*</t>
  </si>
  <si>
    <t>gamma-glutamyltyrosine</t>
  </si>
  <si>
    <t>gamma-glutamylvaline</t>
  </si>
  <si>
    <t>gamma-glutamylleucine</t>
  </si>
  <si>
    <t>gamma-glutamylglycine</t>
  </si>
  <si>
    <t>4-methyl-2-oxopentanoate</t>
  </si>
  <si>
    <t>S-methylcysteine sulfoxide</t>
  </si>
  <si>
    <t>S-methylcysteine</t>
  </si>
  <si>
    <t>tryptophan</t>
  </si>
  <si>
    <t>serotonin</t>
  </si>
  <si>
    <t>thyroxine</t>
  </si>
  <si>
    <t>homoarginine</t>
  </si>
  <si>
    <t>Glycolysis, Gluconeogenesis, and Pyruvate Metabolism</t>
  </si>
  <si>
    <t>beta-cryptoxanthin</t>
  </si>
  <si>
    <t>Vitamin A Metabolism</t>
  </si>
  <si>
    <t>carotene diol</t>
  </si>
  <si>
    <t>arachidonoylcarnitine (C20:4)</t>
  </si>
  <si>
    <t>dehydroisoandrosterone sulfate (DHEA-S)</t>
  </si>
  <si>
    <t>Fatty Acid Metabolism (Acyl Choline)</t>
  </si>
  <si>
    <t>docosahexaenoylcholine</t>
  </si>
  <si>
    <t>arachidonoylcholine</t>
  </si>
  <si>
    <t>dihomo-linolenoyl-choline</t>
  </si>
  <si>
    <t>2-aminooctanoate</t>
  </si>
  <si>
    <t>Lysophospholipid</t>
  </si>
  <si>
    <t>1-cerotoyl-GPC (26:0)*</t>
  </si>
  <si>
    <t>Lysophosphatidylcholine</t>
  </si>
  <si>
    <t>1-lignoceroyl-GPC (24:0)</t>
  </si>
  <si>
    <t>2-palmitoyl-GPC* (16:0)*</t>
  </si>
  <si>
    <t>1-stearoyl-GPC (18:0)</t>
  </si>
  <si>
    <t>1-palmitoyl-GPC (16:0)</t>
  </si>
  <si>
    <t>1-arachidonoyl-GPC* (20:4)*</t>
  </si>
  <si>
    <t>Lysoplasmalogen</t>
  </si>
  <si>
    <t>1-(1-enyl-palmitoyl)-GPE (P-16:0)*</t>
  </si>
  <si>
    <t>1-(1-enyl-stearoyl)-GPE (P-18:0)*</t>
  </si>
  <si>
    <t>1-(1-enyl-palmitoyl)-GPC (P-16:0)*</t>
  </si>
  <si>
    <t>1-myristoyl-2-arachidonoyl-GPC (14:0/20:4)*</t>
  </si>
  <si>
    <t>glycerophosphoethanolamine</t>
  </si>
  <si>
    <t>glycerophosphorylcholine</t>
  </si>
  <si>
    <t>1-(1-enyl-palmitoyl)-2-arachidonoyl-GPE (P-16:0/20:4)*</t>
  </si>
  <si>
    <t>1-(1-enyl-stearoyl)-2-linoleoyl-GPE (P-18:0/18:2)*</t>
  </si>
  <si>
    <t>1-(1-enyl-palmitoyl)-2-arachidonoyl-GPC (P-16:0/20:4)*</t>
  </si>
  <si>
    <t>1-(1-enyl-stearoyl)-2-arachidonoyl-GPE (P-18:0/20:4)*</t>
  </si>
  <si>
    <t>1-(1-enyl-palmitoyl)-2-linoleoyl-GPE (P-16:0/18:2)*</t>
  </si>
  <si>
    <t>isoursodeoxycholate</t>
  </si>
  <si>
    <t>deoxycholate</t>
  </si>
  <si>
    <t>Sphingomyelins</t>
  </si>
  <si>
    <t>sphingomyelin (d18:1/19:0, d19:1/18:0)*</t>
  </si>
  <si>
    <t>sphingomyelin (d18:1/18:1, d18:2/18:0)</t>
  </si>
  <si>
    <t>sphingomyelin (d18:1/25:0, d19:0/24:1, d20:1/23:0, d19:1/24:0)*</t>
  </si>
  <si>
    <t>lignoceroyl sphingomyelin (d18:1/24:0)</t>
  </si>
  <si>
    <t>tricosanoyl sphingomyelin (d18:1/23:0)*</t>
  </si>
  <si>
    <t>sphingomyelin (d18:1/22:1, d18:2/22:0, d16:1/24:1)*</t>
  </si>
  <si>
    <t>sphingomyelin (d18:1/21:0, d17:1/22:0, d16:1/23:0)*</t>
  </si>
  <si>
    <t>stearoyl sphingomyelin (d18:1/18:0)</t>
  </si>
  <si>
    <t>sphingomyelin (d18:1/20:1, d18:2/20:0)*</t>
  </si>
  <si>
    <t>sphingomyelin (d18:1/20:0, d16:1/22:0)*</t>
  </si>
  <si>
    <t>uridine</t>
  </si>
  <si>
    <t>5-methyluridine (ribothymidine)</t>
  </si>
  <si>
    <t>gamma-glutamylcitrulline*</t>
  </si>
  <si>
    <t>HWESASXX*</t>
  </si>
  <si>
    <t>Polypeptide</t>
  </si>
  <si>
    <t>Beta Coefficient</t>
  </si>
  <si>
    <t>-log(10)p</t>
  </si>
  <si>
    <t>cysteinylglycine disulfide*</t>
  </si>
  <si>
    <t>2-hydroxybutyrate/2-hydroxyisobutyrate</t>
  </si>
  <si>
    <t>N-acetylglycine</t>
  </si>
  <si>
    <t>S-adenosylhomocysteine (SAH)</t>
  </si>
  <si>
    <t>phenyllactate (PLA)</t>
  </si>
  <si>
    <t>5-methylthioadenosine (MTA)</t>
  </si>
  <si>
    <t>lactate</t>
  </si>
  <si>
    <t>glucose</t>
  </si>
  <si>
    <t>ribonate (ribonolactone)</t>
  </si>
  <si>
    <t>L-urobilin</t>
  </si>
  <si>
    <t>Hemoglobin and Porphyrin Metabolism</t>
  </si>
  <si>
    <t>trigonelline (N'-methylnicotinate)</t>
  </si>
  <si>
    <t>pantothenate (Vitamin B5)</t>
  </si>
  <si>
    <t>3-hydroxybutyrylcarnitine (C3-DC)</t>
  </si>
  <si>
    <t>succinylcarnitine (C4-DC)</t>
  </si>
  <si>
    <t>3-methyladipoylcarnitine (C7-DC)</t>
  </si>
  <si>
    <t>behenoylcarnitine (C22)*</t>
  </si>
  <si>
    <t>ceramide (d18:1/20:0, d16:1/22:0, d20:1/18:0)*</t>
  </si>
  <si>
    <t>palmitoyl-palmitoyl-glycerol (16:0/16:0) [2]*</t>
  </si>
  <si>
    <t>palmitoyl-oleoyl-glycerol (16:0/18:1) [2]*</t>
  </si>
  <si>
    <t>palmitoyl-oleoyl-glycerol (16:0/18:1) [1]*</t>
  </si>
  <si>
    <t>oleoyl-linoleoyl-glycerol (18:1/18:2) [2]</t>
  </si>
  <si>
    <t>oleoyl-linoleoyl-glycerol (18:1/18:2) [1]</t>
  </si>
  <si>
    <t>N-stearoyl-sphinganine (d18:0/18:0)*</t>
  </si>
  <si>
    <t>hexanoylglycine (C6)</t>
  </si>
  <si>
    <t>sebacate (C10-DC)</t>
  </si>
  <si>
    <t>2-hydroxybehenate</t>
  </si>
  <si>
    <t>2-hydroxyarachidate*</t>
  </si>
  <si>
    <t>glycosyl-N-(2-hydroxynervonoyl)-sphingosine (d18:1/24:1(2OH))*</t>
  </si>
  <si>
    <t>lactosyl-N-nervonoyl-sphingosine (d18:1/24:1)*</t>
  </si>
  <si>
    <t>Lactosylceramides</t>
  </si>
  <si>
    <t>eicosenoate (20:1n9 or 1n11)</t>
  </si>
  <si>
    <t>arachidate (20:0)</t>
  </si>
  <si>
    <t>1-palmitoyl-2-linoleoyl-GPC (16:0/18:2)</t>
  </si>
  <si>
    <t>1,2-dipalmitoyl-GPE (16:0/16:0)*</t>
  </si>
  <si>
    <t>1-palmitoyl-2-oleoyl-GPI (16:0/18:1)*</t>
  </si>
  <si>
    <t>Phosphatidylinositol</t>
  </si>
  <si>
    <t>docosatrienoate (22:3n6)*</t>
  </si>
  <si>
    <t>glycodeoxycholate sulfate</t>
  </si>
  <si>
    <t>glycolithocholate sulfate*</t>
  </si>
  <si>
    <t>sphingomyelin (d18:2/16:0, d18:1/16:1)*</t>
  </si>
  <si>
    <t>sphingosine</t>
  </si>
  <si>
    <t>Sphingosines</t>
  </si>
  <si>
    <t>cholesterol</t>
  </si>
  <si>
    <t>beta-sitosterol</t>
  </si>
  <si>
    <t>hypoxanthine</t>
  </si>
  <si>
    <t>2'-deoxyuridine</t>
  </si>
  <si>
    <t>glycylvaline</t>
  </si>
  <si>
    <t>1,5-anhydroglucitol (1,5-AG)</t>
  </si>
  <si>
    <t>bilirubin (E,E)*</t>
  </si>
  <si>
    <t>alpha-ketoglutarate</t>
  </si>
  <si>
    <t>hydroxy-CMPF*</t>
  </si>
  <si>
    <t>glycerophosphorylcholine (GPC)</t>
  </si>
  <si>
    <t>1-(1-enyl-palmitoyl)-2-linoleoyl-GPC (P-16:0/18:2)*</t>
  </si>
  <si>
    <t>ursodeoxycholate</t>
  </si>
  <si>
    <t>sphingomyelin (d18:2/24:2)*</t>
  </si>
  <si>
    <t>cysteine sulfinic acid</t>
  </si>
  <si>
    <t>phenylalanine</t>
  </si>
  <si>
    <t>glycerate</t>
  </si>
  <si>
    <t>gamma-tocopherol/beta-tocopherol</t>
  </si>
  <si>
    <t>2-hydroxyoctanoate</t>
  </si>
  <si>
    <t>nonadecanoate (19:0)</t>
  </si>
  <si>
    <t>caprylate (8:0)</t>
  </si>
  <si>
    <t>1-stearoyl-2-linoleoyl-GPC (18:0/18:2)*</t>
  </si>
  <si>
    <t>3-methylcytidine</t>
  </si>
  <si>
    <t>gamma-glutamyltryptophan</t>
  </si>
  <si>
    <t xml:space="preserve"> </t>
  </si>
  <si>
    <t>vanillylmandelate (VMA)</t>
  </si>
  <si>
    <t>homovanillate (HVA)</t>
  </si>
  <si>
    <t>3-(4-hydroxyphenyl)lactate (HPLA)</t>
  </si>
  <si>
    <t>Amino acid</t>
  </si>
  <si>
    <t>1-methylimidazoleacetate</t>
  </si>
  <si>
    <t>Histidine metabolism</t>
  </si>
  <si>
    <t>cystine</t>
  </si>
  <si>
    <t>ornithine</t>
  </si>
  <si>
    <t>fucose</t>
  </si>
  <si>
    <t>threitol</t>
  </si>
  <si>
    <t>succinate</t>
  </si>
  <si>
    <t>scyllo-inositol</t>
  </si>
  <si>
    <t>Inositol metabolism</t>
  </si>
  <si>
    <t>N4-acetylcytidine</t>
  </si>
  <si>
    <t>Pyrimidine metabolism</t>
  </si>
  <si>
    <t>pro-hydroxy-pro</t>
  </si>
  <si>
    <t>glycylproline</t>
  </si>
  <si>
    <t>-log10P</t>
  </si>
  <si>
    <t>alpha-hydroxyisocaproate</t>
  </si>
  <si>
    <t>2-hydroxybutyrate /2-hydroxyisobutyrate</t>
  </si>
  <si>
    <t>sarcosine</t>
  </si>
  <si>
    <t>lysine</t>
  </si>
  <si>
    <t>tyrosine</t>
  </si>
  <si>
    <t>dimethylarginine</t>
  </si>
  <si>
    <t>Aminosugars metabolism</t>
  </si>
  <si>
    <t>malate</t>
  </si>
  <si>
    <t>glutaroyl carnitine (C5)</t>
  </si>
  <si>
    <t>hydroxyisovaleroyl carnitine (C5-OH)</t>
  </si>
  <si>
    <t>methylglutaroylcarnitine (C6-DC)</t>
  </si>
  <si>
    <t>1,2-propanediol</t>
  </si>
  <si>
    <t>Ketone bodies</t>
  </si>
  <si>
    <t>1-docosahexaenoyl-GPC*</t>
  </si>
  <si>
    <t>1-eicosatrienoyl-GPC*</t>
  </si>
  <si>
    <t>N-acetylaspartate (NAA)</t>
  </si>
  <si>
    <t>N-acetyl-aspartyl-glutamate (NAAG)</t>
  </si>
  <si>
    <t>N-acetylkynurenine (2)</t>
  </si>
  <si>
    <t>malonylcarnitine</t>
  </si>
  <si>
    <t>glycochenodeoxycholate glucuronide (1)</t>
  </si>
  <si>
    <t>glucuronide of C8H16O2 (1)*</t>
  </si>
  <si>
    <t>glycine conjugate of C10H14O2 (1)*</t>
  </si>
  <si>
    <t>glucuronide of C14H22O4 (2)*</t>
  </si>
  <si>
    <t>inosine</t>
  </si>
  <si>
    <t>mannose</t>
  </si>
  <si>
    <t>2-hydroxyisobutyrate</t>
  </si>
  <si>
    <t>chiro-inositol</t>
  </si>
  <si>
    <t>Oxidative phosphorylation</t>
  </si>
  <si>
    <t>Cofactors and vitamins</t>
  </si>
  <si>
    <t>Ascorbate and aldarate metabolism</t>
  </si>
  <si>
    <t>1-palmitoleoyl-GPC* (16:1)*</t>
  </si>
  <si>
    <t>1-oleoyl-GPC (18:1)</t>
  </si>
  <si>
    <t>1-linoleoyl-GPC (18:2)</t>
  </si>
  <si>
    <t>2-linoleoyl-GPE*</t>
  </si>
  <si>
    <t>2-arachidonoyl-GPE*</t>
  </si>
  <si>
    <t>2-linoleoyl-GPC*</t>
  </si>
  <si>
    <t>1-myristoyl-GPC</t>
  </si>
  <si>
    <t>1-palmitoyl-GPE (16:0)</t>
  </si>
  <si>
    <t>1-linoleoyl-GPE (18:2)*</t>
  </si>
  <si>
    <t>1-arachidonoyl-GPE (20:4n6)*</t>
  </si>
  <si>
    <t>laurate (12:0)</t>
  </si>
  <si>
    <t>undecanoate (11:0)</t>
  </si>
  <si>
    <t>Medium chain fatty acid</t>
  </si>
  <si>
    <t>heptanoate (7:0)</t>
  </si>
  <si>
    <t>pelargonate (9:0)</t>
  </si>
  <si>
    <t>ascorbate</t>
  </si>
  <si>
    <t>N-acetylaspartate</t>
  </si>
  <si>
    <t>creatine</t>
  </si>
  <si>
    <t>glycerophosphoglycerol</t>
  </si>
  <si>
    <t>glucuronide of C19H28O4 (1)*</t>
  </si>
  <si>
    <t>linoleoylcholine*</t>
  </si>
  <si>
    <t>Pyrimidine Metabolism, Uracil containing</t>
  </si>
  <si>
    <t>dehydroisoandrosterone sulfate</t>
  </si>
  <si>
    <t>N-acetylkynurenine</t>
  </si>
  <si>
    <t>pantothenate</t>
  </si>
  <si>
    <t>S-adenosylhomocysteine</t>
  </si>
  <si>
    <t>N-acetyl-aspartyl-glutamate</t>
  </si>
  <si>
    <t>androstenediol (3beta,17beta) disulfate</t>
  </si>
  <si>
    <t>5alpha-androstan-3alpha,17beta-diol monosulfate</t>
  </si>
  <si>
    <t>pyrophosphate</t>
  </si>
  <si>
    <t>malonylcarnitine (C3-DC)</t>
  </si>
  <si>
    <t xml:space="preserve">3-hydroxybutyrylcarnitine (C3-DC) </t>
  </si>
  <si>
    <t>homovanillate</t>
  </si>
  <si>
    <t>Alanine and aspartate metabolism</t>
  </si>
  <si>
    <t>azelate (nonanedioate)</t>
  </si>
  <si>
    <t>Fatty acid, dicarboxylate</t>
  </si>
  <si>
    <t>mannitol</t>
  </si>
  <si>
    <t>Glycine, serine and threonine metabolism</t>
  </si>
  <si>
    <t>Kynurenine Metabolism</t>
  </si>
  <si>
    <t>erythritol</t>
  </si>
  <si>
    <t>Xenobiotics</t>
  </si>
  <si>
    <t>Pentose metabolism</t>
  </si>
  <si>
    <t>Polyamine metabolism</t>
  </si>
  <si>
    <t>Purine metabolism</t>
  </si>
  <si>
    <t>Tyrosine metabolism</t>
  </si>
  <si>
    <t>phenol sulfate</t>
  </si>
  <si>
    <t>1-arachidonoyl-GPE*</t>
  </si>
  <si>
    <t>1-linoleoyl-GPE*</t>
  </si>
  <si>
    <t>1-palmitoyl-GPE</t>
  </si>
  <si>
    <t>Fructose, mannose, galactose, and starch metabolism</t>
  </si>
  <si>
    <t>oleoyl-oleoyl-glycerol (18:1/18:1)*</t>
  </si>
  <si>
    <t>palmitoyl-oleoyl-glycerol (16:0/18:1)*</t>
  </si>
  <si>
    <t>palmitoyl-palmitoyl-glycerol (16:0/16:0)*</t>
  </si>
  <si>
    <t>glycochenodeoxycholate glucuronide</t>
  </si>
  <si>
    <t>palmitoylcholine</t>
  </si>
  <si>
    <t>Significantly Different Metabolites with increased N-formylmethionine abundance in the VITdAL-ICU Cohort at day 0 (N=428): Multivariate Linear Regression excluding SAPS II</t>
  </si>
  <si>
    <t xml:space="preserve">Note: Significant associations between N-formylmethionine abundance and the 983 individual metabolites in the VITdAL-ICU cohort at day 0 were determined utilizing linear regression correcting for age, sex, baseline 25(OH)D, and admission diagnosis. A q-value threshold of 0.05 was used to identify all significant associations. For the Acylcarnitine sub pathway: a capital C is followed by the number of carbons within the fatty acyl group attached to the carnitine. DC following the carbon number is a dicarboxylic acylcarnitine and an OH following the carbon number indicates a hydroxyl group. Otherwise for lipids (e.g., d18:1) the letter 'd' refers to the 2 (di-) hydroxyl groups, the number '18' represents the number of carbon atoms and the number '1' indicates the number of double bonds. GPC is glycerophosphocholine, GPE is glycerophosphoethanolamine, GPI is glycerophosphoinositol. * indicates metabolites are identified via predictive or externally acquired structure evidence when a reference standard does not exist.   </t>
  </si>
  <si>
    <t>Significantly Different Metabolites with increased N-formylmethionine abundance in the VITdAL-ICU Cohort at day 0 (N=428): Multivariate Linear Regression including Propofol exposure at day 0</t>
  </si>
  <si>
    <t xml:space="preserve">Note: Significant associations between N-formylmethionine abundance and the 983 individual metabolites in the VITdAL-ICU cohort at day 0 were determined utilizing linear regression correcting for age, sex, baseline 25(OH)D, SAPS II, admission diagnosis and propofol exposure. A q-value threshold of 0.05 was used to identify all significant associations. For the Acylcarnitine sub pathway: a capital C is followed by the number of carbons within the fatty acyl group attached to the carnitine. DC following the carbon number is a dicarboxylic acylcarnitine and an OH following the carbon number indicates a hydroxyl group. Otherwise for lipids (e.g., d18:1) the letter 'd' refers to the 2 (di-) hydroxyl groups, the number '18' represents the number of carbon atoms and the number '1' indicates the number of double bonds. GPC is glycerophosphocholine, GPE is glycerophosphoethanolamine, GPI is glycerophosphoinositol. * indicates metabolites are identified via predictive or externally acquired structure evidence when a reference standard does not exist.   </t>
  </si>
  <si>
    <t>Significantly Different Metabolites with increased N-formylmethionine abundance in the VITdAL-ICU Cohort at day 0 (N=428): Multivariate Linear Regression including Sepsis</t>
  </si>
  <si>
    <t xml:space="preserve">Note: Significant associations between N-formylmethionine abundance and the 983 individual metabolites in the VITdAL-ICU cohort at day 0 were determined utilizing linear regression correcting for age, sex, baseline 25(OH)D, SAPS II, admission diagnosis and creatinine at day 0. A q-value threshold of 0.05 was used to identify all significant associations. For the Acylcarnitine sub pathway: a capital C is followed by the number of carbons within the fatty acyl group attached to the carnitine. DC following the carbon number is a dicarboxylic acylcarnitine and an OH following the carbon number indicates a hydroxyl group. Otherwise for lipids (e.g., d18:1) the letter 'd' refers to the 2 (di-) hydroxyl groups, the number '18' represents the number of carbon atoms and the number '1' indicates the number of double bonds. GPC is glycerophosphocholine, GPE is glycerophosphoethanolamine, GPI is glycerophosphoinositol. * indicates metabolites are identified via predictive or externally acquired structure evidence when a reference standard does not exist.   </t>
  </si>
  <si>
    <t>Significantly Different Metabolites with increased N-formylmethionine abundance in the VITdAL-ICU Cohort at day 0 (N=428): Multivariate Linear Regression including Creatinine at day 0</t>
  </si>
  <si>
    <t>Significantly Different Metabolites with increased N-formylmethionine abundance in the VITdAL-ICU Cohort at day 0 (N=428): Multivariate Linear Regression including Total Bilrubin at day 0</t>
  </si>
  <si>
    <t xml:space="preserve">Note: Significant associations between N-formylmethionine abundance and the 983 individual metabolites in the VITdAL-ICU cohort at day 0 were determined utilizing linear regression correcting for age, sex, baseline 25(OH)D, SAPS II, day 0 total bilirubin and admission diagnosis. A q-value threshold of 0.05 was used to identify all significant associations. For the Acylcarnitine sub pathway: a capital C is followed by the number of carbons within the fatty acyl group attached to the carnitine. DC following the carbon number is a dicarboxylic acylcarnitine and an OH following the carbon number indicates a hydroxyl group. Otherwise for lipids (e.g., d18:1) the letter 'd' refers to the 2 (di-) hydroxyl groups, the number '18' represents the number of carbon atoms and the number '1' indicates the number of double bonds. GPC is glycerophosphocholine, GPE is glycerophosphoethanolamine, GPI is glycerophosphoinositol. * indicates metabolites are identified via predictive or externally acquired structure evidence when a reference standard does not exist.   </t>
  </si>
  <si>
    <t>Significantly Different Metabolites with increased N-formylmethionine abundance in the RoCI Cohort at day 0 (N=90): Multivariate Linear Regression including Total Bilrubin at day 0</t>
  </si>
  <si>
    <t xml:space="preserve">Note: Significant associations between N-formylmethionine abundance and the 411 individual metabolites in the RoCI cohort at day 0 were determined utilizing linear regression correcting for age, sex, race, APACHE II and total bilirubin at day 0. A q-value threshold of 0.05 was used to identify all significant associations. For the Acylcarnitine sub pathway: a capital C is followed by the number of carbons within the fatty acyl group attached to the carnitine. DC following the carbon number is a dicarboxylic acylcarnitine and an OH following the carbon number indicates a hydroxyl group. Otherwise for lipids (e.g., d18:1) the letter 'd' refers to the 2 (di-) hydroxyl groups, the number '18' represents the number of carbon atoms and the number '1' indicates the number of double bonds. GPC is glycerophosphocholine. * indicates metabolites are identified via predictive or externally acquired structure evidence when a reference standard does not exist. </t>
  </si>
  <si>
    <t xml:space="preserve">Note: Significant associations between N-formylmethionine abundance and the 411 individual metabolites in the RoCI cohort at day 0 were determined utilizing linear regression correcting for age, sex, race, and APACHE II. A q-value threshold of 0.05 was used to identify all significant associations. For the Acylcarnitine sub pathway: a capital C is followed by the number of carbons within the fatty acyl group attached to the carnitine. DC following the carbon number is a dicarboxylic acylcarnitine and an OH following the carbon number indicates a hydroxyl group. Otherwise for lipids (e.g., d18:1) the letter 'd' refers to the 2 (di-) hydroxyl groups, the number '18' represents the number of carbon atoms and the number '1' indicates the number of double bonds. GPC is glycerophosphocholine and GPE is glycerophosphoethanolamine. * indicates metabolites are identified via predictive or externally acquired structure evidence when a reference standard does not exist. </t>
  </si>
  <si>
    <t>Significantly Different Metabolites with increased N-formylmethionine abundance in the RoCI Cohort at day 0 (N=90): Multivariate Linear Regression including Creatinine at day 0</t>
  </si>
  <si>
    <t xml:space="preserve">Note: Significant associations between N-formylmethionine abundance and the 411 individual metabolites in the RoCI cohort at day 0 were determined utilizing linear regression correcting for age, sex, race, and APACHE II. A false discovery rate adjusted p-value (q-value) threshold of 0.05 was used to identify all significant differences (q-value &lt; 0.05) and is noted in the table with bold text. Results with a false discovery rate adjusted p-value (q-value) threshold of up to 0.10 are also shown.   For the Acylcarnitine sub pathway: a capital C is followed by the number of carbons within the fatty acyl group attached to the carnitine. DC following the carbon number is a dicarboxylic acylcarnitine and an OH following the carbon number indicates a hydroxyl group. Otherwise for lipids (e.g., d18:1) the letter 'd' refers to the 2 (di-) hydroxyl groups, the number '18' represents the number of carbon atoms and the number '1' indicates the number of double bonds. GPC is glycerophosphocholine and GPE is glycerophosphoethanolamine. * indicates metabolites are identified via predictive or externally acquired structure evidence when a reference standard does not exist. </t>
  </si>
  <si>
    <t xml:space="preserve">Note: Significant associations between N-formylmethionine abundance and the 411 individual metabolites in the RoCI cohort at day 0 were determined utilizing linear regression correcting for age, sex, and race. A q-value threshold of 0.05 was used to identify all significant associations. For the Acylcarnitine sub pathway: a capital C is followed by the number of carbons within the fatty acyl group attached to the carnitine. DC following the carbon number is a dicarboxylic acylcarnitine and an OH following the carbon number indicates a hydroxyl group. Otherwise for lipids (e.g., d18:1) the letter 'd' refers to the 2 (di-) hydroxyl groups, the number '18' represents the number of carbon atoms and the number '1' indicates the number of double bonds. GPC is glycerophosphocholine and GPE is glycerophosphoethanolamine. * indicates metabolites are identified via predictive or externally acquired structure evidence when a reference standard does not exist. </t>
  </si>
  <si>
    <t>Significantly Different Metabolites with increased N-formylmethionine abundance in the RoCI Cohort at day 0 (N=90): Multivariate Linear Regression excluding APACHE II</t>
  </si>
  <si>
    <t>Significantly Different Metabolites with increased N-formylmethionine abundance in the RoCI Cohort at day 0 (N=90): Multivariate Linear Regression including Sepsis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</si>
</sst>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11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1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0" borderId="0" xfId="0" applyFont="1" applyAlignment="1">
      <alignment horizontal="right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2" fontId="0" fillId="0" borderId="0" xfId="0" applyNumberFormat="1"/>
    <xf numFmtId="11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2" fontId="2" fillId="0" borderId="0" xfId="0" applyNumberFormat="1" applyFont="1" applyAlignment="1">
      <alignment horizontal="right" vertical="center"/>
    </xf>
    <xf numFmtId="11" fontId="2" fillId="0" borderId="0" xfId="0" applyNumberFormat="1" applyFont="1" applyAlignment="1">
      <alignment horizontal="right" vertical="center"/>
    </xf>
    <xf numFmtId="11" fontId="3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 wrapText="1"/>
    </xf>
    <xf numFmtId="0" fontId="4" fillId="0" borderId="0" xfId="0" applyFont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2" fontId="1" fillId="0" borderId="0" xfId="0" applyNumberFormat="1" applyFont="1" applyAlignment="1">
      <alignment horizontal="right" vertical="center"/>
    </xf>
    <xf numFmtId="2" fontId="0" fillId="0" borderId="0" xfId="0" applyNumberFormat="1" applyAlignment="1">
      <alignment horizontal="right" vertical="center"/>
    </xf>
    <xf numFmtId="11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2" fontId="0" fillId="0" borderId="0" xfId="0" applyNumberFormat="1" applyAlignment="1">
      <alignment horizontal="left" vertical="top"/>
    </xf>
    <xf numFmtId="2" fontId="0" fillId="0" borderId="0" xfId="0" applyNumberFormat="1" applyAlignment="1">
      <alignment horizontal="right" vertical="top"/>
    </xf>
    <xf numFmtId="11" fontId="2" fillId="0" borderId="0" xfId="0" applyNumberFormat="1" applyFont="1"/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AA550-BF31-4BEE-AD69-6172C7257509}">
  <dimension ref="A1:H367"/>
  <sheetViews>
    <sheetView topLeftCell="A349" workbookViewId="0">
      <selection activeCell="A364" sqref="A364:G364"/>
    </sheetView>
  </sheetViews>
  <sheetFormatPr defaultRowHeight="14.4" x14ac:dyDescent="0.3"/>
  <cols>
    <col min="1" max="1" width="53.33203125" style="9" customWidth="1"/>
    <col min="2" max="2" width="14.88671875" style="7" customWidth="1"/>
    <col min="3" max="3" width="12.21875" style="6" customWidth="1"/>
    <col min="4" max="4" width="12.88671875" style="6" customWidth="1"/>
    <col min="5" max="5" width="10.77734375" style="7" customWidth="1"/>
    <col min="6" max="6" width="29.5546875" style="5" customWidth="1"/>
    <col min="7" max="7" width="48.109375" style="5" customWidth="1"/>
  </cols>
  <sheetData>
    <row r="1" spans="1:7" ht="43.2" customHeight="1" x14ac:dyDescent="0.3">
      <c r="A1" s="34" t="s">
        <v>617</v>
      </c>
      <c r="B1" s="35"/>
      <c r="C1" s="35"/>
      <c r="D1" s="35"/>
      <c r="E1" s="35"/>
      <c r="F1" s="35"/>
      <c r="G1" s="35"/>
    </row>
    <row r="2" spans="1:7" x14ac:dyDescent="0.3">
      <c r="A2" s="19" t="s">
        <v>0</v>
      </c>
      <c r="B2" s="20" t="s">
        <v>438</v>
      </c>
      <c r="C2" s="21" t="s">
        <v>1</v>
      </c>
      <c r="D2" s="22" t="s">
        <v>2</v>
      </c>
      <c r="E2" s="20" t="s">
        <v>439</v>
      </c>
      <c r="F2" s="8" t="s">
        <v>3</v>
      </c>
      <c r="G2" s="8" t="s">
        <v>4</v>
      </c>
    </row>
    <row r="3" spans="1:7" x14ac:dyDescent="0.3">
      <c r="A3" t="s">
        <v>363</v>
      </c>
      <c r="B3" s="13">
        <v>0.85612005309116468</v>
      </c>
      <c r="C3" s="14">
        <v>4.2793442522891054E-15</v>
      </c>
      <c r="D3" s="14">
        <v>1.3693901607325137E-13</v>
      </c>
      <c r="E3" s="13">
        <v>14.368622775246417</v>
      </c>
      <c r="F3" s="5" t="s">
        <v>364</v>
      </c>
      <c r="G3" s="5" t="s">
        <v>365</v>
      </c>
    </row>
    <row r="4" spans="1:7" x14ac:dyDescent="0.3">
      <c r="A4" t="s">
        <v>366</v>
      </c>
      <c r="B4" s="13">
        <v>0.77549048795383901</v>
      </c>
      <c r="C4" s="14">
        <v>1.1103609845243594E-9</v>
      </c>
      <c r="D4" s="14">
        <v>1.0932785078393692E-8</v>
      </c>
      <c r="E4" s="13">
        <v>8.9545358067086234</v>
      </c>
      <c r="F4" s="5" t="s">
        <v>364</v>
      </c>
      <c r="G4" s="5" t="s">
        <v>365</v>
      </c>
    </row>
    <row r="5" spans="1:7" x14ac:dyDescent="0.3">
      <c r="A5" t="s">
        <v>367</v>
      </c>
      <c r="B5" s="13">
        <v>0.55697690312499049</v>
      </c>
      <c r="C5" s="14">
        <v>4.6802078368659247E-13</v>
      </c>
      <c r="D5" s="14">
        <v>8.1690900425296147E-12</v>
      </c>
      <c r="E5" s="13">
        <v>12.329734860515661</v>
      </c>
      <c r="F5" s="5" t="s">
        <v>364</v>
      </c>
      <c r="G5" s="5" t="s">
        <v>365</v>
      </c>
    </row>
    <row r="6" spans="1:7" x14ac:dyDescent="0.3">
      <c r="A6" t="s">
        <v>368</v>
      </c>
      <c r="B6" s="13">
        <v>0.53489311404663265</v>
      </c>
      <c r="C6" s="14">
        <v>3.3485705448649392E-8</v>
      </c>
      <c r="D6" s="14">
        <v>2.517787846901692E-7</v>
      </c>
      <c r="E6" s="13">
        <v>7.4751405472809305</v>
      </c>
      <c r="F6" s="5" t="s">
        <v>364</v>
      </c>
      <c r="G6" s="5" t="s">
        <v>365</v>
      </c>
    </row>
    <row r="7" spans="1:7" x14ac:dyDescent="0.3">
      <c r="A7" t="s">
        <v>369</v>
      </c>
      <c r="B7" s="13">
        <v>0.4547930628216279</v>
      </c>
      <c r="C7" s="14">
        <v>1.3669053792620086E-7</v>
      </c>
      <c r="D7" s="14">
        <v>8.5348238314896144E-7</v>
      </c>
      <c r="E7" s="13">
        <v>6.8642615473829034</v>
      </c>
      <c r="F7" s="5" t="s">
        <v>364</v>
      </c>
      <c r="G7" s="5" t="s">
        <v>365</v>
      </c>
    </row>
    <row r="8" spans="1:7" x14ac:dyDescent="0.3">
      <c r="A8" t="s">
        <v>144</v>
      </c>
      <c r="B8" s="13">
        <v>0.34325178800778483</v>
      </c>
      <c r="C8" s="14">
        <v>4.8668896115282797E-6</v>
      </c>
      <c r="D8" s="14">
        <v>2.1358692695164108E-5</v>
      </c>
      <c r="E8" s="13">
        <v>5.3127485041053362</v>
      </c>
      <c r="F8" s="5" t="s">
        <v>145</v>
      </c>
      <c r="G8" s="5" t="s">
        <v>146</v>
      </c>
    </row>
    <row r="9" spans="1:7" x14ac:dyDescent="0.3">
      <c r="A9" t="s">
        <v>5</v>
      </c>
      <c r="B9" s="13">
        <v>0.62528013960608086</v>
      </c>
      <c r="C9" s="14">
        <v>8.9609364225066977E-32</v>
      </c>
      <c r="D9" s="14">
        <v>2.2939997241617146E-29</v>
      </c>
      <c r="E9" s="13">
        <v>31.047646603967635</v>
      </c>
      <c r="F9" s="5" t="s">
        <v>6</v>
      </c>
      <c r="G9" s="5" t="s">
        <v>7</v>
      </c>
    </row>
    <row r="10" spans="1:7" x14ac:dyDescent="0.3">
      <c r="A10" t="s">
        <v>8</v>
      </c>
      <c r="B10" s="13">
        <v>0.57975580648910718</v>
      </c>
      <c r="C10" s="14">
        <v>2.8199137080279205E-20</v>
      </c>
      <c r="D10" s="14">
        <v>1.9822956933876267E-18</v>
      </c>
      <c r="E10" s="13">
        <v>19.549764181290818</v>
      </c>
      <c r="F10" s="5" t="s">
        <v>6</v>
      </c>
      <c r="G10" s="5" t="s">
        <v>7</v>
      </c>
    </row>
    <row r="11" spans="1:7" x14ac:dyDescent="0.3">
      <c r="A11" t="s">
        <v>571</v>
      </c>
      <c r="B11" s="13">
        <v>0.20377510920777928</v>
      </c>
      <c r="C11" s="14">
        <v>9.3993988724126439E-4</v>
      </c>
      <c r="D11" s="14">
        <v>2.7138114037642521E-3</v>
      </c>
      <c r="E11" s="13">
        <v>3.0268999203090279</v>
      </c>
      <c r="F11" s="5" t="s">
        <v>6</v>
      </c>
      <c r="G11" s="5" t="s">
        <v>7</v>
      </c>
    </row>
    <row r="12" spans="1:7" x14ac:dyDescent="0.3">
      <c r="A12" t="s">
        <v>149</v>
      </c>
      <c r="B12" s="13">
        <v>0.53617699987152057</v>
      </c>
      <c r="C12" s="14">
        <v>3.1825731750001818E-12</v>
      </c>
      <c r="D12" s="14">
        <v>4.7004157661541147E-11</v>
      </c>
      <c r="E12" s="13">
        <v>11.497221602086421</v>
      </c>
      <c r="F12" s="5" t="s">
        <v>145</v>
      </c>
      <c r="G12" s="5" t="s">
        <v>148</v>
      </c>
    </row>
    <row r="13" spans="1:7" x14ac:dyDescent="0.3">
      <c r="A13" t="s">
        <v>152</v>
      </c>
      <c r="B13" s="13">
        <v>0.48321799444521191</v>
      </c>
      <c r="C13" s="14">
        <v>1.2814218774975798E-8</v>
      </c>
      <c r="D13" s="14">
        <v>1.0695368441297729E-7</v>
      </c>
      <c r="E13" s="13">
        <v>7.8923078656451029</v>
      </c>
      <c r="F13" s="5" t="s">
        <v>145</v>
      </c>
      <c r="G13" s="5" t="s">
        <v>148</v>
      </c>
    </row>
    <row r="14" spans="1:7" x14ac:dyDescent="0.3">
      <c r="A14" t="s">
        <v>150</v>
      </c>
      <c r="B14" s="13">
        <v>0.4449838121169018</v>
      </c>
      <c r="C14" s="14">
        <v>2.2078529877780561E-13</v>
      </c>
      <c r="D14" s="14">
        <v>4.3477720374706336E-12</v>
      </c>
      <c r="E14" s="13">
        <v>12.656029847936662</v>
      </c>
      <c r="F14" s="5" t="s">
        <v>145</v>
      </c>
      <c r="G14" s="5" t="s">
        <v>148</v>
      </c>
    </row>
    <row r="15" spans="1:7" x14ac:dyDescent="0.3">
      <c r="A15" t="s">
        <v>151</v>
      </c>
      <c r="B15" s="13">
        <v>0.43856646880054778</v>
      </c>
      <c r="C15" s="14">
        <v>1.3090685331796699E-8</v>
      </c>
      <c r="D15" s="14">
        <v>1.0695368441297729E-7</v>
      </c>
      <c r="E15" s="13">
        <v>7.8830376163960407</v>
      </c>
      <c r="F15" s="5" t="s">
        <v>145</v>
      </c>
      <c r="G15" s="5" t="s">
        <v>148</v>
      </c>
    </row>
    <row r="16" spans="1:7" x14ac:dyDescent="0.3">
      <c r="A16" t="s">
        <v>222</v>
      </c>
      <c r="B16" s="13">
        <v>0.57451008653732638</v>
      </c>
      <c r="C16" s="14">
        <v>5.5507913432338657E-6</v>
      </c>
      <c r="D16" s="14">
        <v>2.3969703232687757E-5</v>
      </c>
      <c r="E16" s="13">
        <v>5.2556450976880127</v>
      </c>
      <c r="F16" s="5" t="s">
        <v>21</v>
      </c>
      <c r="G16" s="5" t="s">
        <v>223</v>
      </c>
    </row>
    <row r="17" spans="1:7" x14ac:dyDescent="0.3">
      <c r="A17" t="s">
        <v>225</v>
      </c>
      <c r="B17" s="13">
        <v>0.5742659168977855</v>
      </c>
      <c r="C17" s="14">
        <v>1.2520191753611897E-7</v>
      </c>
      <c r="D17" s="14">
        <v>7.9467002204743277E-7</v>
      </c>
      <c r="E17" s="13">
        <v>6.9023890196161792</v>
      </c>
      <c r="F17" s="5" t="s">
        <v>21</v>
      </c>
      <c r="G17" s="5" t="s">
        <v>223</v>
      </c>
    </row>
    <row r="18" spans="1:7" x14ac:dyDescent="0.3">
      <c r="A18" t="s">
        <v>224</v>
      </c>
      <c r="B18" s="13">
        <v>0.50843137753048162</v>
      </c>
      <c r="C18" s="14">
        <v>2.9280793026968032E-6</v>
      </c>
      <c r="D18" s="14">
        <v>1.3228028849830264E-5</v>
      </c>
      <c r="E18" s="13">
        <v>5.5334171652307118</v>
      </c>
      <c r="F18" s="5" t="s">
        <v>21</v>
      </c>
      <c r="G18" s="5" t="s">
        <v>223</v>
      </c>
    </row>
    <row r="19" spans="1:7" x14ac:dyDescent="0.3">
      <c r="A19" t="s">
        <v>226</v>
      </c>
      <c r="B19" s="13">
        <v>0.50810143139189934</v>
      </c>
      <c r="C19" s="14">
        <v>2.217522835308643E-6</v>
      </c>
      <c r="D19" s="14">
        <v>1.0448205751638269E-5</v>
      </c>
      <c r="E19" s="13">
        <v>5.6541318992538576</v>
      </c>
      <c r="F19" s="5" t="s">
        <v>21</v>
      </c>
      <c r="G19" s="5" t="s">
        <v>223</v>
      </c>
    </row>
    <row r="20" spans="1:7" x14ac:dyDescent="0.3">
      <c r="A20" t="s">
        <v>583</v>
      </c>
      <c r="B20" s="13">
        <v>0.36267203289362449</v>
      </c>
      <c r="C20" s="14">
        <v>3.319156944050816E-3</v>
      </c>
      <c r="D20" s="14">
        <v>8.5540689027886786E-3</v>
      </c>
      <c r="E20" s="13">
        <v>2.4789722117903223</v>
      </c>
      <c r="F20" s="5" t="s">
        <v>21</v>
      </c>
      <c r="G20" s="5" t="s">
        <v>223</v>
      </c>
    </row>
    <row r="21" spans="1:7" x14ac:dyDescent="0.3">
      <c r="A21" t="s">
        <v>227</v>
      </c>
      <c r="B21" s="13">
        <v>0.32205626620810163</v>
      </c>
      <c r="C21" s="14">
        <v>2.6885764520885114E-4</v>
      </c>
      <c r="D21" s="14">
        <v>8.5323417983635406E-4</v>
      </c>
      <c r="E21" s="13">
        <v>3.5704776094572388</v>
      </c>
      <c r="F21" s="5" t="s">
        <v>21</v>
      </c>
      <c r="G21" s="5" t="s">
        <v>223</v>
      </c>
    </row>
    <row r="22" spans="1:7" x14ac:dyDescent="0.3">
      <c r="A22" t="s">
        <v>228</v>
      </c>
      <c r="B22" s="13">
        <v>0.30116919456026076</v>
      </c>
      <c r="C22" s="14">
        <v>4.5512873729478822E-4</v>
      </c>
      <c r="D22" s="14">
        <v>1.3815765622229145E-3</v>
      </c>
      <c r="E22" s="13">
        <v>3.3418657418292939</v>
      </c>
      <c r="F22" s="5" t="s">
        <v>21</v>
      </c>
      <c r="G22" s="5" t="s">
        <v>223</v>
      </c>
    </row>
    <row r="23" spans="1:7" x14ac:dyDescent="0.3">
      <c r="A23" t="s">
        <v>229</v>
      </c>
      <c r="B23" s="13">
        <v>0.29179849055157614</v>
      </c>
      <c r="C23" s="14">
        <v>3.0461241154153256E-3</v>
      </c>
      <c r="D23" s="14">
        <v>7.9572221790441162E-3</v>
      </c>
      <c r="E23" s="13">
        <v>2.516252405155643</v>
      </c>
      <c r="F23" s="5" t="s">
        <v>21</v>
      </c>
      <c r="G23" s="5" t="s">
        <v>223</v>
      </c>
    </row>
    <row r="24" spans="1:7" x14ac:dyDescent="0.3">
      <c r="A24" t="s">
        <v>582</v>
      </c>
      <c r="B24" s="13">
        <v>0.205894163912478</v>
      </c>
      <c r="C24" s="14">
        <v>5.1766109014599873E-3</v>
      </c>
      <c r="D24" s="14">
        <v>1.2742426834363045E-2</v>
      </c>
      <c r="E24" s="13">
        <v>2.2859544774171163</v>
      </c>
      <c r="F24" s="5" t="s">
        <v>21</v>
      </c>
      <c r="G24" s="5" t="s">
        <v>223</v>
      </c>
    </row>
    <row r="25" spans="1:7" x14ac:dyDescent="0.3">
      <c r="A25" t="s">
        <v>168</v>
      </c>
      <c r="B25" s="13">
        <v>0.61108145155853899</v>
      </c>
      <c r="C25" s="14">
        <v>1.9633960682909081E-12</v>
      </c>
      <c r="D25" s="14">
        <v>3.0702950782453979E-11</v>
      </c>
      <c r="E25" s="13">
        <v>11.706992083017138</v>
      </c>
      <c r="F25" s="5" t="s">
        <v>169</v>
      </c>
      <c r="G25" s="5" t="s">
        <v>170</v>
      </c>
    </row>
    <row r="26" spans="1:7" x14ac:dyDescent="0.3">
      <c r="A26" t="s">
        <v>171</v>
      </c>
      <c r="B26" s="13">
        <v>0.25879544765968215</v>
      </c>
      <c r="C26" s="14">
        <v>2.7334530486985694E-6</v>
      </c>
      <c r="D26" s="14">
        <v>1.2495785365479176E-5</v>
      </c>
      <c r="E26" s="13">
        <v>5.5632883813905876</v>
      </c>
      <c r="F26" s="5" t="s">
        <v>169</v>
      </c>
      <c r="G26" s="5" t="s">
        <v>170</v>
      </c>
    </row>
    <row r="27" spans="1:7" x14ac:dyDescent="0.3">
      <c r="A27" t="s">
        <v>9</v>
      </c>
      <c r="B27" s="13">
        <v>0.43968787730328901</v>
      </c>
      <c r="C27" s="14">
        <v>5.560239901624031E-8</v>
      </c>
      <c r="D27" s="14">
        <v>3.9909011630348185E-7</v>
      </c>
      <c r="E27" s="13">
        <v>7.2549064699820001</v>
      </c>
      <c r="F27" s="5" t="s">
        <v>6</v>
      </c>
      <c r="G27" s="2" t="s">
        <v>10</v>
      </c>
    </row>
    <row r="28" spans="1:7" x14ac:dyDescent="0.3">
      <c r="A28" t="s">
        <v>11</v>
      </c>
      <c r="B28" s="13">
        <v>0.36320817625995988</v>
      </c>
      <c r="C28" s="14">
        <v>6.4095187951264973E-5</v>
      </c>
      <c r="D28" s="14">
        <v>2.3110377627498356E-4</v>
      </c>
      <c r="E28" s="13">
        <v>4.1931745746100368</v>
      </c>
      <c r="F28" s="5" t="s">
        <v>6</v>
      </c>
      <c r="G28" s="2" t="s">
        <v>10</v>
      </c>
    </row>
    <row r="29" spans="1:7" x14ac:dyDescent="0.3">
      <c r="A29" t="s">
        <v>12</v>
      </c>
      <c r="B29" s="13">
        <v>0.31792635086927601</v>
      </c>
      <c r="C29" s="14">
        <v>4.2814399954846111E-7</v>
      </c>
      <c r="D29" s="14">
        <v>2.2994027388336934E-6</v>
      </c>
      <c r="E29" s="13">
        <v>6.3684101382502885</v>
      </c>
      <c r="F29" s="5" t="s">
        <v>6</v>
      </c>
      <c r="G29" s="2" t="s">
        <v>10</v>
      </c>
    </row>
    <row r="30" spans="1:7" x14ac:dyDescent="0.3">
      <c r="A30" t="s">
        <v>13</v>
      </c>
      <c r="B30" s="13">
        <v>0.22182956798426162</v>
      </c>
      <c r="C30" s="14">
        <v>5.460777449674434E-3</v>
      </c>
      <c r="D30" s="14">
        <v>1.3356296437420272E-2</v>
      </c>
      <c r="E30" s="13">
        <v>2.2627455224843822</v>
      </c>
      <c r="F30" s="5" t="s">
        <v>6</v>
      </c>
      <c r="G30" s="2" t="s">
        <v>10</v>
      </c>
    </row>
    <row r="31" spans="1:7" x14ac:dyDescent="0.3">
      <c r="A31" t="s">
        <v>14</v>
      </c>
      <c r="B31" s="13">
        <v>0.54027683418207328</v>
      </c>
      <c r="C31" s="14">
        <v>1.8849442731220388E-7</v>
      </c>
      <c r="D31" s="14">
        <v>1.1398718124076582E-6</v>
      </c>
      <c r="E31" s="13">
        <v>6.7247014848392723</v>
      </c>
      <c r="F31" s="5" t="s">
        <v>6</v>
      </c>
      <c r="G31" s="2" t="s">
        <v>10</v>
      </c>
    </row>
    <row r="32" spans="1:7" x14ac:dyDescent="0.3">
      <c r="A32" t="s">
        <v>15</v>
      </c>
      <c r="B32" s="13">
        <v>0.26399439027159866</v>
      </c>
      <c r="C32" s="14">
        <v>8.6650242080046859E-4</v>
      </c>
      <c r="D32" s="14">
        <v>2.5303188561777942E-3</v>
      </c>
      <c r="E32" s="13">
        <v>3.0622302196334839</v>
      </c>
      <c r="F32" s="5" t="s">
        <v>6</v>
      </c>
      <c r="G32" s="2" t="s">
        <v>10</v>
      </c>
    </row>
    <row r="33" spans="1:7" x14ac:dyDescent="0.3">
      <c r="A33" t="s">
        <v>16</v>
      </c>
      <c r="B33" s="13">
        <v>0.33946029329458449</v>
      </c>
      <c r="C33" s="14">
        <v>1.7394649211086455E-6</v>
      </c>
      <c r="D33" s="14">
        <v>8.401943769883268E-6</v>
      </c>
      <c r="E33" s="13">
        <v>5.759584325020767</v>
      </c>
      <c r="F33" s="5" t="s">
        <v>6</v>
      </c>
      <c r="G33" s="2" t="s">
        <v>10</v>
      </c>
    </row>
    <row r="34" spans="1:7" x14ac:dyDescent="0.3">
      <c r="A34" t="s">
        <v>17</v>
      </c>
      <c r="B34" s="13">
        <v>0.3894271191218493</v>
      </c>
      <c r="C34" s="14">
        <v>1.0740963267551589E-13</v>
      </c>
      <c r="D34" s="14">
        <v>2.2914054970776723E-12</v>
      </c>
      <c r="E34" s="13">
        <v>12.968956768634332</v>
      </c>
      <c r="F34" s="5" t="s">
        <v>6</v>
      </c>
      <c r="G34" s="2" t="s">
        <v>10</v>
      </c>
    </row>
    <row r="35" spans="1:7" x14ac:dyDescent="0.3">
      <c r="A35" t="s">
        <v>18</v>
      </c>
      <c r="B35" s="13">
        <v>0.410318724162963</v>
      </c>
      <c r="C35" s="14">
        <v>3.0091353959211131E-6</v>
      </c>
      <c r="D35" s="14">
        <v>1.3514713357119386E-5</v>
      </c>
      <c r="E35" s="13">
        <v>5.5215582707582573</v>
      </c>
      <c r="F35" s="5" t="s">
        <v>6</v>
      </c>
      <c r="G35" s="2" t="s">
        <v>10</v>
      </c>
    </row>
    <row r="36" spans="1:7" x14ac:dyDescent="0.3">
      <c r="A36" t="s">
        <v>19</v>
      </c>
      <c r="B36" s="13">
        <v>0.41317366588166826</v>
      </c>
      <c r="C36" s="14">
        <v>1.9757934264367729E-4</v>
      </c>
      <c r="D36" s="14">
        <v>6.4570610702274105E-4</v>
      </c>
      <c r="E36" s="13">
        <v>3.7042584638214366</v>
      </c>
      <c r="F36" s="5" t="s">
        <v>6</v>
      </c>
      <c r="G36" s="2" t="s">
        <v>10</v>
      </c>
    </row>
    <row r="37" spans="1:7" x14ac:dyDescent="0.3">
      <c r="A37" t="s">
        <v>20</v>
      </c>
      <c r="B37" s="13">
        <v>0.29919782201063505</v>
      </c>
      <c r="C37" s="14">
        <v>2.2931740656581101E-5</v>
      </c>
      <c r="D37" s="14">
        <v>8.8500386051529079E-5</v>
      </c>
      <c r="E37" s="13">
        <v>4.6395629784642836</v>
      </c>
      <c r="F37" s="5" t="s">
        <v>21</v>
      </c>
      <c r="G37" s="2" t="s">
        <v>10</v>
      </c>
    </row>
    <row r="38" spans="1:7" x14ac:dyDescent="0.3">
      <c r="A38" t="s">
        <v>22</v>
      </c>
      <c r="B38" s="13">
        <v>0.24672074799928567</v>
      </c>
      <c r="C38" s="14">
        <v>4.9601895537526655E-3</v>
      </c>
      <c r="D38" s="14">
        <v>1.2449103193732181E-2</v>
      </c>
      <c r="E38" s="13">
        <v>2.3045017266195171</v>
      </c>
      <c r="F38" s="5" t="s">
        <v>6</v>
      </c>
      <c r="G38" s="2" t="s">
        <v>10</v>
      </c>
    </row>
    <row r="39" spans="1:7" x14ac:dyDescent="0.3">
      <c r="A39" t="s">
        <v>23</v>
      </c>
      <c r="B39" s="13">
        <v>0.52573257326179912</v>
      </c>
      <c r="C39" s="14">
        <v>1.3438487619049159E-14</v>
      </c>
      <c r="D39" s="14">
        <v>3.6859851755106266E-13</v>
      </c>
      <c r="E39" s="13">
        <v>13.871649604471154</v>
      </c>
      <c r="F39" s="5" t="s">
        <v>6</v>
      </c>
      <c r="G39" s="2" t="s">
        <v>10</v>
      </c>
    </row>
    <row r="40" spans="1:7" x14ac:dyDescent="0.3">
      <c r="A40" t="s">
        <v>24</v>
      </c>
      <c r="B40" s="13">
        <v>0.63889421886142239</v>
      </c>
      <c r="C40" s="14">
        <v>7.4212030774841267E-11</v>
      </c>
      <c r="D40" s="14">
        <v>8.7684368669350912E-10</v>
      </c>
      <c r="E40" s="13">
        <v>10.129525683998732</v>
      </c>
      <c r="F40" s="5" t="s">
        <v>6</v>
      </c>
      <c r="G40" s="2" t="s">
        <v>10</v>
      </c>
    </row>
    <row r="41" spans="1:7" x14ac:dyDescent="0.3">
      <c r="A41" t="s">
        <v>25</v>
      </c>
      <c r="B41" s="13">
        <v>0.64408024899729899</v>
      </c>
      <c r="C41" s="14">
        <v>6.5371701510356391E-20</v>
      </c>
      <c r="D41" s="14">
        <v>4.183788896662809E-18</v>
      </c>
      <c r="E41" s="13">
        <v>19.184610210965829</v>
      </c>
      <c r="F41" s="5" t="s">
        <v>6</v>
      </c>
      <c r="G41" s="2" t="s">
        <v>10</v>
      </c>
    </row>
    <row r="42" spans="1:7" x14ac:dyDescent="0.3">
      <c r="A42" t="s">
        <v>26</v>
      </c>
      <c r="B42" s="13">
        <v>0.18575745744051633</v>
      </c>
      <c r="C42" s="14">
        <v>6.4955418647500507E-3</v>
      </c>
      <c r="D42" s="14">
        <v>1.563816975588727E-2</v>
      </c>
      <c r="E42" s="13">
        <v>2.1873846137895794</v>
      </c>
      <c r="F42" s="5" t="s">
        <v>21</v>
      </c>
      <c r="G42" s="2" t="s">
        <v>10</v>
      </c>
    </row>
    <row r="43" spans="1:7" x14ac:dyDescent="0.3">
      <c r="A43" t="s">
        <v>230</v>
      </c>
      <c r="B43" s="13">
        <v>0.3714440858719617</v>
      </c>
      <c r="C43" s="14">
        <v>9.9910064557589728E-10</v>
      </c>
      <c r="D43" s="14">
        <v>1.0096174944766961E-8</v>
      </c>
      <c r="E43" s="13">
        <v>9.0003907604060629</v>
      </c>
      <c r="F43" s="5" t="s">
        <v>21</v>
      </c>
      <c r="G43" s="5" t="s">
        <v>231</v>
      </c>
    </row>
    <row r="44" spans="1:7" x14ac:dyDescent="0.3">
      <c r="A44" t="s">
        <v>232</v>
      </c>
      <c r="B44" s="13">
        <v>0.2162705471319547</v>
      </c>
      <c r="C44" s="14">
        <v>1.5511783352917E-4</v>
      </c>
      <c r="D44" s="14">
        <v>5.1571643355152622E-4</v>
      </c>
      <c r="E44" s="13">
        <v>3.8093382695101732</v>
      </c>
      <c r="F44" s="5" t="s">
        <v>21</v>
      </c>
      <c r="G44" s="5" t="s">
        <v>231</v>
      </c>
    </row>
    <row r="45" spans="1:7" x14ac:dyDescent="0.3">
      <c r="A45" t="s">
        <v>233</v>
      </c>
      <c r="B45" s="13">
        <v>0.3439368055177297</v>
      </c>
      <c r="C45" s="14">
        <v>1.202034908606532E-7</v>
      </c>
      <c r="D45" s="14">
        <v>7.8234136424560718E-7</v>
      </c>
      <c r="E45" s="13">
        <v>6.9200829196918114</v>
      </c>
      <c r="F45" s="5" t="s">
        <v>21</v>
      </c>
      <c r="G45" s="5" t="s">
        <v>234</v>
      </c>
    </row>
    <row r="46" spans="1:7" x14ac:dyDescent="0.3">
      <c r="A46" t="s">
        <v>238</v>
      </c>
      <c r="B46" s="13">
        <v>0.26734694405885956</v>
      </c>
      <c r="C46" s="14">
        <v>9.5279593774005394E-5</v>
      </c>
      <c r="D46" s="14">
        <v>3.2961589197493755E-4</v>
      </c>
      <c r="E46" s="13">
        <v>4.0210001031424492</v>
      </c>
      <c r="F46" s="5" t="s">
        <v>21</v>
      </c>
      <c r="G46" s="5" t="s">
        <v>234</v>
      </c>
    </row>
    <row r="47" spans="1:7" x14ac:dyDescent="0.3">
      <c r="A47" t="s">
        <v>237</v>
      </c>
      <c r="B47" s="13">
        <v>0.23603645733555978</v>
      </c>
      <c r="C47" s="14">
        <v>7.5751338952114491E-5</v>
      </c>
      <c r="D47" s="14">
        <v>2.680969046784513E-4</v>
      </c>
      <c r="E47" s="13">
        <v>4.1206096863322497</v>
      </c>
      <c r="F47" s="5" t="s">
        <v>21</v>
      </c>
      <c r="G47" s="5" t="s">
        <v>234</v>
      </c>
    </row>
    <row r="48" spans="1:7" x14ac:dyDescent="0.3">
      <c r="A48" t="s">
        <v>239</v>
      </c>
      <c r="B48" s="13">
        <v>0.21653771572320563</v>
      </c>
      <c r="C48" s="14">
        <v>2.4808045998591026E-3</v>
      </c>
      <c r="D48" s="14">
        <v>6.7086546925767274E-3</v>
      </c>
      <c r="E48" s="13">
        <v>2.6054074415096959</v>
      </c>
      <c r="F48" s="5" t="s">
        <v>21</v>
      </c>
      <c r="G48" s="5" t="s">
        <v>234</v>
      </c>
    </row>
    <row r="49" spans="1:7" x14ac:dyDescent="0.3">
      <c r="A49" t="s">
        <v>236</v>
      </c>
      <c r="B49" s="13">
        <v>0.20753795439470898</v>
      </c>
      <c r="C49" s="14">
        <v>2.9850341106100781E-3</v>
      </c>
      <c r="D49" s="14">
        <v>7.8780281682080417E-3</v>
      </c>
      <c r="E49" s="13">
        <v>2.525050701732237</v>
      </c>
      <c r="F49" s="5" t="s">
        <v>21</v>
      </c>
      <c r="G49" s="5" t="s">
        <v>234</v>
      </c>
    </row>
    <row r="50" spans="1:7" x14ac:dyDescent="0.3">
      <c r="A50" t="s">
        <v>240</v>
      </c>
      <c r="B50" s="13">
        <v>0.20482742958614042</v>
      </c>
      <c r="C50" s="14">
        <v>3.1094078512938674E-4</v>
      </c>
      <c r="D50" s="14">
        <v>9.7074196333076835E-4</v>
      </c>
      <c r="E50" s="13">
        <v>3.5073223091728836</v>
      </c>
      <c r="F50" s="5" t="s">
        <v>21</v>
      </c>
      <c r="G50" s="5" t="s">
        <v>234</v>
      </c>
    </row>
    <row r="51" spans="1:7" x14ac:dyDescent="0.3">
      <c r="A51" t="s">
        <v>457</v>
      </c>
      <c r="B51" s="13">
        <v>0.18637474868346168</v>
      </c>
      <c r="C51" s="14">
        <v>2.4632617491670366E-3</v>
      </c>
      <c r="D51" s="14">
        <v>6.6988315139773378E-3</v>
      </c>
      <c r="E51" s="13">
        <v>2.6084894370529037</v>
      </c>
      <c r="F51" s="5" t="s">
        <v>21</v>
      </c>
      <c r="G51" s="5" t="s">
        <v>234</v>
      </c>
    </row>
    <row r="52" spans="1:7" x14ac:dyDescent="0.3">
      <c r="A52" t="s">
        <v>241</v>
      </c>
      <c r="B52" s="13">
        <v>0.16283339096755131</v>
      </c>
      <c r="C52" s="14">
        <v>1.201290941129363E-2</v>
      </c>
      <c r="D52" s="14">
        <v>2.7135042434922083E-2</v>
      </c>
      <c r="E52" s="13">
        <v>1.9203517979052309</v>
      </c>
      <c r="F52" s="5" t="s">
        <v>21</v>
      </c>
      <c r="G52" s="5" t="s">
        <v>234</v>
      </c>
    </row>
    <row r="53" spans="1:7" x14ac:dyDescent="0.3">
      <c r="A53" t="s">
        <v>235</v>
      </c>
      <c r="B53" s="13">
        <v>0.16143920209162541</v>
      </c>
      <c r="C53" s="14">
        <v>2.1680024402784513E-2</v>
      </c>
      <c r="D53" s="14">
        <v>4.599518989320029E-2</v>
      </c>
      <c r="E53" s="13">
        <v>1.6639402332965338</v>
      </c>
      <c r="F53" s="5" t="s">
        <v>21</v>
      </c>
      <c r="G53" s="5" t="s">
        <v>234</v>
      </c>
    </row>
    <row r="54" spans="1:7" x14ac:dyDescent="0.3">
      <c r="A54" t="s">
        <v>242</v>
      </c>
      <c r="B54" s="13">
        <v>0.51109088422315363</v>
      </c>
      <c r="C54" s="14">
        <v>9.7598603549458932E-8</v>
      </c>
      <c r="D54" s="14">
        <v>6.6332502235384483E-7</v>
      </c>
      <c r="E54" s="13">
        <v>7.0105563962175594</v>
      </c>
      <c r="F54" s="5" t="s">
        <v>21</v>
      </c>
      <c r="G54" s="5" t="s">
        <v>243</v>
      </c>
    </row>
    <row r="55" spans="1:7" x14ac:dyDescent="0.3">
      <c r="A55" t="s">
        <v>27</v>
      </c>
      <c r="B55" s="13">
        <v>0.45422135632772953</v>
      </c>
      <c r="C55" s="14">
        <v>1.4930435660850257E-13</v>
      </c>
      <c r="D55" s="14">
        <v>3.0990742128467559E-12</v>
      </c>
      <c r="E55" s="13">
        <v>12.825927519646523</v>
      </c>
      <c r="F55" s="5" t="s">
        <v>6</v>
      </c>
      <c r="G55" s="5" t="s">
        <v>28</v>
      </c>
    </row>
    <row r="56" spans="1:7" x14ac:dyDescent="0.3">
      <c r="A56" t="s">
        <v>245</v>
      </c>
      <c r="B56" s="13">
        <v>0.24559258472405759</v>
      </c>
      <c r="C56" s="14">
        <v>9.4321155695478517E-5</v>
      </c>
      <c r="D56" s="14">
        <v>3.2926657988239773E-4</v>
      </c>
      <c r="E56" s="13">
        <v>4.0253908865697294</v>
      </c>
      <c r="F56" s="5" t="s">
        <v>21</v>
      </c>
      <c r="G56" s="5" t="s">
        <v>246</v>
      </c>
    </row>
    <row r="57" spans="1:7" x14ac:dyDescent="0.3">
      <c r="A57" t="s">
        <v>247</v>
      </c>
      <c r="B57" s="13">
        <v>0.22746024626982989</v>
      </c>
      <c r="C57" s="14">
        <v>1.7804243684739214E-4</v>
      </c>
      <c r="D57" s="14">
        <v>5.8938185990860844E-4</v>
      </c>
      <c r="E57" s="13">
        <v>3.7494764702076844</v>
      </c>
      <c r="F57" s="5" t="s">
        <v>21</v>
      </c>
      <c r="G57" s="5" t="s">
        <v>246</v>
      </c>
    </row>
    <row r="58" spans="1:7" x14ac:dyDescent="0.3">
      <c r="A58" t="s">
        <v>458</v>
      </c>
      <c r="B58" s="13">
        <v>0.19204932545392592</v>
      </c>
      <c r="C58" s="14">
        <v>7.9190540975663179E-3</v>
      </c>
      <c r="D58" s="14">
        <v>1.8598879348412638E-2</v>
      </c>
      <c r="E58" s="13">
        <v>2.1013266902212</v>
      </c>
      <c r="F58" s="5" t="s">
        <v>21</v>
      </c>
      <c r="G58" s="5" t="s">
        <v>246</v>
      </c>
    </row>
    <row r="59" spans="1:7" x14ac:dyDescent="0.3">
      <c r="A59" t="s">
        <v>459</v>
      </c>
      <c r="B59" s="13">
        <v>0.19014879992886907</v>
      </c>
      <c r="C59" s="14">
        <v>2.3399830046032608E-3</v>
      </c>
      <c r="D59" s="14">
        <v>6.4182390983403724E-3</v>
      </c>
      <c r="E59" s="13">
        <v>2.6307872968778168</v>
      </c>
      <c r="F59" s="5" t="s">
        <v>21</v>
      </c>
      <c r="G59" s="5" t="s">
        <v>246</v>
      </c>
    </row>
    <row r="60" spans="1:7" x14ac:dyDescent="0.3">
      <c r="A60" t="s">
        <v>460</v>
      </c>
      <c r="B60" s="13">
        <v>0.17273307290913811</v>
      </c>
      <c r="C60" s="14">
        <v>5.1112132004456374E-3</v>
      </c>
      <c r="D60" s="14">
        <v>1.2673611834118218E-2</v>
      </c>
      <c r="E60" s="13">
        <v>2.2914760032463</v>
      </c>
      <c r="F60" s="5" t="s">
        <v>21</v>
      </c>
      <c r="G60" s="5" t="s">
        <v>246</v>
      </c>
    </row>
    <row r="61" spans="1:7" x14ac:dyDescent="0.3">
      <c r="A61" t="s">
        <v>462</v>
      </c>
      <c r="B61" s="13">
        <v>0.15010413630519387</v>
      </c>
      <c r="C61" s="14">
        <v>1.1576148483749882E-2</v>
      </c>
      <c r="D61" s="14">
        <v>2.6303201288520442E-2</v>
      </c>
      <c r="E61" s="13">
        <v>1.9364359112895324</v>
      </c>
      <c r="F61" s="5" t="s">
        <v>21</v>
      </c>
      <c r="G61" s="5" t="s">
        <v>246</v>
      </c>
    </row>
    <row r="62" spans="1:7" x14ac:dyDescent="0.3">
      <c r="A62" t="s">
        <v>461</v>
      </c>
      <c r="B62" s="13">
        <v>0.14865364918946933</v>
      </c>
      <c r="C62" s="14">
        <v>1.3791124269162808E-2</v>
      </c>
      <c r="D62" s="14">
        <v>3.0700241851353734E-2</v>
      </c>
      <c r="E62" s="13">
        <v>1.8604003281685224</v>
      </c>
      <c r="F62" s="5" t="s">
        <v>21</v>
      </c>
      <c r="G62" s="5" t="s">
        <v>246</v>
      </c>
    </row>
    <row r="63" spans="1:7" x14ac:dyDescent="0.3">
      <c r="A63" t="s">
        <v>248</v>
      </c>
      <c r="B63" s="13">
        <v>0.34019687337475879</v>
      </c>
      <c r="C63" s="14">
        <v>2.3692923023980726E-6</v>
      </c>
      <c r="D63" s="14">
        <v>1.0961545109889877E-5</v>
      </c>
      <c r="E63" s="13">
        <v>5.6253813565471757</v>
      </c>
      <c r="F63" s="5" t="s">
        <v>21</v>
      </c>
      <c r="G63" s="5" t="s">
        <v>249</v>
      </c>
    </row>
    <row r="64" spans="1:7" x14ac:dyDescent="0.3">
      <c r="A64" t="s">
        <v>463</v>
      </c>
      <c r="B64" s="13">
        <v>0.21221564848964031</v>
      </c>
      <c r="C64" s="14">
        <v>8.0100759454692048E-3</v>
      </c>
      <c r="D64" s="14">
        <v>1.8755299774757164E-2</v>
      </c>
      <c r="E64" s="13">
        <v>2.0963633662451202</v>
      </c>
      <c r="F64" s="5" t="s">
        <v>21</v>
      </c>
      <c r="G64" s="5" t="s">
        <v>249</v>
      </c>
    </row>
    <row r="65" spans="1:7" x14ac:dyDescent="0.3">
      <c r="A65" t="s">
        <v>370</v>
      </c>
      <c r="B65" s="13">
        <v>0.56394321848668361</v>
      </c>
      <c r="C65" s="14">
        <v>1.9277220559914406E-21</v>
      </c>
      <c r="D65" s="14">
        <v>1.6449894877793627E-19</v>
      </c>
      <c r="E65" s="13">
        <v>20.714955583633856</v>
      </c>
      <c r="F65" s="5" t="s">
        <v>364</v>
      </c>
      <c r="G65" s="5" t="s">
        <v>371</v>
      </c>
    </row>
    <row r="66" spans="1:7" x14ac:dyDescent="0.3">
      <c r="A66" t="s">
        <v>372</v>
      </c>
      <c r="B66" s="13">
        <v>0.25457749745490676</v>
      </c>
      <c r="C66" s="14">
        <v>3.9061602322220946E-4</v>
      </c>
      <c r="D66" s="14">
        <v>1.2047915896974172E-3</v>
      </c>
      <c r="E66" s="13">
        <v>3.4082499457530808</v>
      </c>
      <c r="F66" s="5" t="s">
        <v>364</v>
      </c>
      <c r="G66" s="5" t="s">
        <v>371</v>
      </c>
    </row>
    <row r="67" spans="1:7" x14ac:dyDescent="0.3">
      <c r="A67" t="s">
        <v>373</v>
      </c>
      <c r="B67" s="13">
        <v>0.22694871906973729</v>
      </c>
      <c r="C67" s="14">
        <v>6.2981903335253454E-5</v>
      </c>
      <c r="D67" s="14">
        <v>2.2816085736544647E-4</v>
      </c>
      <c r="E67" s="13">
        <v>4.2007842189692832</v>
      </c>
      <c r="F67" s="5" t="s">
        <v>364</v>
      </c>
      <c r="G67" s="5" t="s">
        <v>371</v>
      </c>
    </row>
    <row r="68" spans="1:7" x14ac:dyDescent="0.3">
      <c r="A68" t="s">
        <v>487</v>
      </c>
      <c r="B68" s="13">
        <v>0.10335205548092186</v>
      </c>
      <c r="C68" s="14">
        <v>8.4553840601264314E-3</v>
      </c>
      <c r="D68" s="14">
        <v>1.9737796225462307E-2</v>
      </c>
      <c r="E68" s="13">
        <v>2.0728666611111253</v>
      </c>
      <c r="F68" s="5" t="s">
        <v>364</v>
      </c>
      <c r="G68" s="5" t="s">
        <v>371</v>
      </c>
    </row>
    <row r="69" spans="1:7" x14ac:dyDescent="0.3">
      <c r="A69" t="s">
        <v>153</v>
      </c>
      <c r="B69" s="13">
        <v>0.4080580703124625</v>
      </c>
      <c r="C69" s="14">
        <v>3.1605830715711163E-7</v>
      </c>
      <c r="D69" s="14">
        <v>1.7847998521813363E-6</v>
      </c>
      <c r="E69" s="13">
        <v>6.500232790354155</v>
      </c>
      <c r="F69" s="5" t="s">
        <v>145</v>
      </c>
      <c r="G69" s="5" t="s">
        <v>154</v>
      </c>
    </row>
    <row r="70" spans="1:7" x14ac:dyDescent="0.3">
      <c r="A70" t="s">
        <v>252</v>
      </c>
      <c r="B70" s="13">
        <v>0.68385377072711384</v>
      </c>
      <c r="C70" s="14">
        <v>5.1317912288171256E-11</v>
      </c>
      <c r="D70" s="14">
        <v>6.3567994576315361E-10</v>
      </c>
      <c r="E70" s="13">
        <v>10.289731019876406</v>
      </c>
      <c r="F70" s="5" t="s">
        <v>21</v>
      </c>
      <c r="G70" s="5" t="s">
        <v>253</v>
      </c>
    </row>
    <row r="71" spans="1:7" x14ac:dyDescent="0.3">
      <c r="A71" t="s">
        <v>254</v>
      </c>
      <c r="B71" s="13">
        <v>0.37996602371457833</v>
      </c>
      <c r="C71" s="14">
        <v>8.1548518944592646E-5</v>
      </c>
      <c r="D71" s="14">
        <v>2.8729019518095023E-4</v>
      </c>
      <c r="E71" s="13">
        <v>4.0885839220551174</v>
      </c>
      <c r="F71" s="5" t="s">
        <v>21</v>
      </c>
      <c r="G71" s="5" t="s">
        <v>255</v>
      </c>
    </row>
    <row r="72" spans="1:7" x14ac:dyDescent="0.3">
      <c r="A72" t="s">
        <v>464</v>
      </c>
      <c r="B72" s="13">
        <v>0.18943072940923761</v>
      </c>
      <c r="C72" s="14">
        <v>1.1561011901705389E-2</v>
      </c>
      <c r="D72" s="14">
        <v>2.6303201288520442E-2</v>
      </c>
      <c r="E72" s="13">
        <v>1.9370041517205205</v>
      </c>
      <c r="F72" s="5" t="s">
        <v>21</v>
      </c>
      <c r="G72" s="5" t="s">
        <v>255</v>
      </c>
    </row>
    <row r="73" spans="1:7" x14ac:dyDescent="0.3">
      <c r="A73" t="s">
        <v>543</v>
      </c>
      <c r="B73" s="13">
        <v>0.42197294508690703</v>
      </c>
      <c r="C73" s="14">
        <v>2.4636961734125011E-15</v>
      </c>
      <c r="D73" s="14">
        <v>8.2266028746991357E-14</v>
      </c>
      <c r="E73" s="13">
        <v>14.60841285103124</v>
      </c>
      <c r="F73" s="5" t="s">
        <v>21</v>
      </c>
      <c r="G73" s="5" t="s">
        <v>256</v>
      </c>
    </row>
    <row r="74" spans="1:7" x14ac:dyDescent="0.3">
      <c r="A74" t="s">
        <v>257</v>
      </c>
      <c r="B74" s="13">
        <v>0.28921028644867386</v>
      </c>
      <c r="C74" s="14">
        <v>1.6249547072587909E-3</v>
      </c>
      <c r="D74" s="14">
        <v>4.5216130984592441E-3</v>
      </c>
      <c r="E74" s="13">
        <v>2.7891587397076996</v>
      </c>
      <c r="F74" s="5" t="s">
        <v>21</v>
      </c>
      <c r="G74" s="5" t="s">
        <v>258</v>
      </c>
    </row>
    <row r="75" spans="1:7" x14ac:dyDescent="0.3">
      <c r="A75" t="s">
        <v>264</v>
      </c>
      <c r="B75" s="13">
        <v>0.62195458514280666</v>
      </c>
      <c r="C75" s="14">
        <v>9.979825795804008E-8</v>
      </c>
      <c r="D75" s="14">
        <v>6.7232510624363846E-7</v>
      </c>
      <c r="E75" s="13">
        <v>7.0008770395324031</v>
      </c>
      <c r="F75" s="5" t="s">
        <v>21</v>
      </c>
      <c r="G75" s="5" t="s">
        <v>260</v>
      </c>
    </row>
    <row r="76" spans="1:7" x14ac:dyDescent="0.3">
      <c r="A76" t="s">
        <v>263</v>
      </c>
      <c r="B76" s="13">
        <v>0.60624296148795886</v>
      </c>
      <c r="C76" s="14">
        <v>1.2677996951187121E-6</v>
      </c>
      <c r="D76" s="14">
        <v>6.2017208015998152E-6</v>
      </c>
      <c r="E76" s="13">
        <v>5.8969493570034475</v>
      </c>
      <c r="F76" s="5" t="s">
        <v>21</v>
      </c>
      <c r="G76" s="5" t="s">
        <v>260</v>
      </c>
    </row>
    <row r="77" spans="1:7" x14ac:dyDescent="0.3">
      <c r="A77" t="s">
        <v>259</v>
      </c>
      <c r="B77" s="13">
        <v>0.60303112978255147</v>
      </c>
      <c r="C77" s="14">
        <v>7.9373915449963333E-9</v>
      </c>
      <c r="D77" s="14">
        <v>6.7887338902175003E-8</v>
      </c>
      <c r="E77" s="13">
        <v>8.1003221957763678</v>
      </c>
      <c r="F77" s="5" t="s">
        <v>21</v>
      </c>
      <c r="G77" s="5" t="s">
        <v>260</v>
      </c>
    </row>
    <row r="78" spans="1:7" x14ac:dyDescent="0.3">
      <c r="A78" t="s">
        <v>262</v>
      </c>
      <c r="B78" s="13">
        <v>0.59654577413944798</v>
      </c>
      <c r="C78" s="14">
        <v>1.9092153907865612E-9</v>
      </c>
      <c r="D78" s="14">
        <v>1.8328467751550987E-8</v>
      </c>
      <c r="E78" s="13">
        <v>8.7191450733070859</v>
      </c>
      <c r="F78" s="5" t="s">
        <v>21</v>
      </c>
      <c r="G78" s="5" t="s">
        <v>260</v>
      </c>
    </row>
    <row r="79" spans="1:7" x14ac:dyDescent="0.3">
      <c r="A79" t="s">
        <v>261</v>
      </c>
      <c r="B79" s="13">
        <v>0.56990033481854208</v>
      </c>
      <c r="C79" s="14">
        <v>1.9988900248993479E-12</v>
      </c>
      <c r="D79" s="14">
        <v>3.0702950782453979E-11</v>
      </c>
      <c r="E79" s="13">
        <v>11.699211099275185</v>
      </c>
      <c r="F79" s="5" t="s">
        <v>21</v>
      </c>
      <c r="G79" s="5" t="s">
        <v>260</v>
      </c>
    </row>
    <row r="80" spans="1:7" x14ac:dyDescent="0.3">
      <c r="A80" t="s">
        <v>266</v>
      </c>
      <c r="B80" s="13">
        <v>0.44516260085442727</v>
      </c>
      <c r="C80" s="14">
        <v>1.2482641984957145E-4</v>
      </c>
      <c r="D80" s="14">
        <v>4.2607417975320394E-4</v>
      </c>
      <c r="E80" s="13">
        <v>3.9036934853223055</v>
      </c>
      <c r="F80" s="5" t="s">
        <v>21</v>
      </c>
      <c r="G80" s="5" t="s">
        <v>260</v>
      </c>
    </row>
    <row r="81" spans="1:7" x14ac:dyDescent="0.3">
      <c r="A81" t="s">
        <v>265</v>
      </c>
      <c r="B81" s="13">
        <v>0.42540404365478363</v>
      </c>
      <c r="C81" s="14">
        <v>4.965969868032608E-10</v>
      </c>
      <c r="D81" s="14">
        <v>5.3707840458815393E-9</v>
      </c>
      <c r="E81" s="13">
        <v>9.3039959199378917</v>
      </c>
      <c r="F81" s="5" t="s">
        <v>21</v>
      </c>
      <c r="G81" s="5" t="s">
        <v>260</v>
      </c>
    </row>
    <row r="82" spans="1:7" x14ac:dyDescent="0.3">
      <c r="A82" t="s">
        <v>270</v>
      </c>
      <c r="B82" s="13">
        <v>0.20929108962605947</v>
      </c>
      <c r="C82" s="14">
        <v>4.3133212065261451E-4</v>
      </c>
      <c r="D82" s="14">
        <v>1.319773181917163E-3</v>
      </c>
      <c r="E82" s="13">
        <v>3.3651881993945962</v>
      </c>
      <c r="F82" s="5" t="s">
        <v>21</v>
      </c>
      <c r="G82" s="5" t="s">
        <v>260</v>
      </c>
    </row>
    <row r="83" spans="1:7" x14ac:dyDescent="0.3">
      <c r="A83" t="s">
        <v>271</v>
      </c>
      <c r="B83" s="13">
        <v>0.45877550201837941</v>
      </c>
      <c r="C83" s="14">
        <v>5.5187628706665378E-7</v>
      </c>
      <c r="D83" s="14">
        <v>2.9030204689533569E-6</v>
      </c>
      <c r="E83" s="13">
        <v>6.258158266230712</v>
      </c>
      <c r="F83" s="5" t="s">
        <v>21</v>
      </c>
      <c r="G83" s="5" t="s">
        <v>272</v>
      </c>
    </row>
    <row r="84" spans="1:7" x14ac:dyDescent="0.3">
      <c r="A84" t="s">
        <v>273</v>
      </c>
      <c r="B84" s="13">
        <v>0.31762950175088861</v>
      </c>
      <c r="C84" s="14">
        <v>1.204756344756966E-3</v>
      </c>
      <c r="D84" s="14">
        <v>3.4268624917531479E-3</v>
      </c>
      <c r="E84" s="13">
        <v>2.9191007778421234</v>
      </c>
      <c r="F84" s="5" t="s">
        <v>21</v>
      </c>
      <c r="G84" s="5" t="s">
        <v>272</v>
      </c>
    </row>
    <row r="85" spans="1:7" x14ac:dyDescent="0.3">
      <c r="A85" t="s">
        <v>274</v>
      </c>
      <c r="B85" s="13">
        <v>0.22307075417471373</v>
      </c>
      <c r="C85" s="14">
        <v>1.3953062598591256E-4</v>
      </c>
      <c r="D85" s="14">
        <v>4.7206837337965133E-4</v>
      </c>
      <c r="E85" s="13">
        <v>3.8553304573590328</v>
      </c>
      <c r="F85" s="5" t="s">
        <v>21</v>
      </c>
      <c r="G85" s="5" t="s">
        <v>272</v>
      </c>
    </row>
    <row r="86" spans="1:7" x14ac:dyDescent="0.3">
      <c r="A86" t="s">
        <v>466</v>
      </c>
      <c r="B86" s="13">
        <v>0.16868013889339661</v>
      </c>
      <c r="C86" s="14">
        <v>6.218008281187043E-4</v>
      </c>
      <c r="D86" s="14">
        <v>1.8654024843561129E-3</v>
      </c>
      <c r="E86" s="13">
        <v>3.2063487038960048</v>
      </c>
      <c r="F86" s="5" t="s">
        <v>21</v>
      </c>
      <c r="G86" s="5" t="s">
        <v>272</v>
      </c>
    </row>
    <row r="87" spans="1:7" x14ac:dyDescent="0.3">
      <c r="A87" t="s">
        <v>155</v>
      </c>
      <c r="B87" s="13">
        <v>0.30106920963263439</v>
      </c>
      <c r="C87" s="14">
        <v>4.4926131316880879E-3</v>
      </c>
      <c r="D87" s="14">
        <v>1.138721744269456E-2</v>
      </c>
      <c r="E87" s="13">
        <v>2.3475009778029086</v>
      </c>
      <c r="F87" s="5" t="s">
        <v>145</v>
      </c>
      <c r="G87" s="5" t="s">
        <v>156</v>
      </c>
    </row>
    <row r="88" spans="1:7" x14ac:dyDescent="0.3">
      <c r="A88" t="s">
        <v>374</v>
      </c>
      <c r="B88" s="13">
        <v>0.35182846211261615</v>
      </c>
      <c r="C88" s="14">
        <v>3.8525075599415852E-8</v>
      </c>
      <c r="D88" s="14">
        <v>2.8449286596491706E-7</v>
      </c>
      <c r="E88" s="13">
        <v>7.4142565003739316</v>
      </c>
      <c r="F88" s="5" t="s">
        <v>364</v>
      </c>
      <c r="G88" s="5" t="s">
        <v>375</v>
      </c>
    </row>
    <row r="89" spans="1:7" x14ac:dyDescent="0.3">
      <c r="A89" t="s">
        <v>377</v>
      </c>
      <c r="B89" s="13">
        <v>0.24657395531579382</v>
      </c>
      <c r="C89" s="14">
        <v>2.1810260542020246E-5</v>
      </c>
      <c r="D89" s="14">
        <v>8.4597374223593686E-5</v>
      </c>
      <c r="E89" s="13">
        <v>4.6613391463751812</v>
      </c>
      <c r="F89" s="5" t="s">
        <v>364</v>
      </c>
      <c r="G89" s="5" t="s">
        <v>375</v>
      </c>
    </row>
    <row r="90" spans="1:7" x14ac:dyDescent="0.3">
      <c r="A90" t="s">
        <v>380</v>
      </c>
      <c r="B90" s="13">
        <v>0.2004684888382893</v>
      </c>
      <c r="C90" s="14">
        <v>2.5303252475253834E-3</v>
      </c>
      <c r="D90" s="14">
        <v>6.7947195458024278E-3</v>
      </c>
      <c r="E90" s="13">
        <v>2.5968236511060763</v>
      </c>
      <c r="F90" s="5" t="s">
        <v>364</v>
      </c>
      <c r="G90" s="5" t="s">
        <v>375</v>
      </c>
    </row>
    <row r="91" spans="1:7" x14ac:dyDescent="0.3">
      <c r="A91" t="s">
        <v>379</v>
      </c>
      <c r="B91" s="13">
        <v>0.1939730159816635</v>
      </c>
      <c r="C91" s="14">
        <v>2.6679959860281252E-4</v>
      </c>
      <c r="D91" s="14">
        <v>8.5021614824464734E-4</v>
      </c>
      <c r="E91" s="13">
        <v>3.5738148281464732</v>
      </c>
      <c r="F91" s="5" t="s">
        <v>364</v>
      </c>
      <c r="G91" s="5" t="s">
        <v>375</v>
      </c>
    </row>
    <row r="92" spans="1:7" x14ac:dyDescent="0.3">
      <c r="A92" t="s">
        <v>376</v>
      </c>
      <c r="B92" s="13">
        <v>0.17773688866752804</v>
      </c>
      <c r="C92" s="14">
        <v>1.9994597436527262E-2</v>
      </c>
      <c r="D92" s="14">
        <v>4.2893438076125522E-2</v>
      </c>
      <c r="E92" s="13">
        <v>1.6990873353591569</v>
      </c>
      <c r="F92" s="5" t="s">
        <v>364</v>
      </c>
      <c r="G92" s="5" t="s">
        <v>375</v>
      </c>
    </row>
    <row r="93" spans="1:7" x14ac:dyDescent="0.3">
      <c r="A93" t="s">
        <v>29</v>
      </c>
      <c r="B93" s="13">
        <v>0.6315862326166608</v>
      </c>
      <c r="C93" s="14">
        <v>5.3581564721833188E-7</v>
      </c>
      <c r="D93" s="14">
        <v>2.8379752900943371E-6</v>
      </c>
      <c r="E93" s="13">
        <v>6.2709846080078497</v>
      </c>
      <c r="F93" s="5" t="s">
        <v>6</v>
      </c>
      <c r="G93" s="5" t="s">
        <v>30</v>
      </c>
    </row>
    <row r="94" spans="1:7" x14ac:dyDescent="0.3">
      <c r="A94" t="s">
        <v>581</v>
      </c>
      <c r="B94" s="13">
        <v>0.55923401925863647</v>
      </c>
      <c r="C94" s="14">
        <v>6.958488766561224E-12</v>
      </c>
      <c r="D94" s="14">
        <v>9.7165806776709446E-11</v>
      </c>
      <c r="E94" s="13">
        <v>11.157485069528443</v>
      </c>
      <c r="F94" s="5" t="s">
        <v>6</v>
      </c>
      <c r="G94" s="5" t="s">
        <v>30</v>
      </c>
    </row>
    <row r="95" spans="1:7" x14ac:dyDescent="0.3">
      <c r="A95" t="s">
        <v>32</v>
      </c>
      <c r="B95" s="13">
        <v>0.44416989488653197</v>
      </c>
      <c r="C95" s="14">
        <v>6.1745420868141961E-7</v>
      </c>
      <c r="D95" s="14">
        <v>3.1825827668948338E-6</v>
      </c>
      <c r="E95" s="13">
        <v>6.209395244796041</v>
      </c>
      <c r="F95" s="5" t="s">
        <v>6</v>
      </c>
      <c r="G95" s="5" t="s">
        <v>30</v>
      </c>
    </row>
    <row r="96" spans="1:7" x14ac:dyDescent="0.3">
      <c r="A96" t="s">
        <v>31</v>
      </c>
      <c r="B96" s="13">
        <v>0.41907734606883246</v>
      </c>
      <c r="C96" s="14">
        <v>1.5821858126462549E-7</v>
      </c>
      <c r="D96" s="14">
        <v>9.7209496328985914E-7</v>
      </c>
      <c r="E96" s="13">
        <v>6.8007425140948659</v>
      </c>
      <c r="F96" s="5" t="s">
        <v>6</v>
      </c>
      <c r="G96" s="5" t="s">
        <v>30</v>
      </c>
    </row>
    <row r="97" spans="1:7" x14ac:dyDescent="0.3">
      <c r="A97" t="s">
        <v>34</v>
      </c>
      <c r="B97" s="13">
        <v>0.34402058036221855</v>
      </c>
      <c r="C97" s="14">
        <v>1.4432648948697484E-6</v>
      </c>
      <c r="D97" s="14">
        <v>7.0153635396200431E-6</v>
      </c>
      <c r="E97" s="13">
        <v>5.840653951773997</v>
      </c>
      <c r="F97" s="5" t="s">
        <v>6</v>
      </c>
      <c r="G97" s="5" t="s">
        <v>30</v>
      </c>
    </row>
    <row r="98" spans="1:7" x14ac:dyDescent="0.3">
      <c r="A98" t="s">
        <v>35</v>
      </c>
      <c r="B98" s="13">
        <v>0.33823122277826118</v>
      </c>
      <c r="C98" s="14">
        <v>1.725052776617274E-5</v>
      </c>
      <c r="D98" s="14">
        <v>6.8644587173164069E-5</v>
      </c>
      <c r="E98" s="13">
        <v>4.7631976134932961</v>
      </c>
      <c r="F98" s="5" t="s">
        <v>6</v>
      </c>
      <c r="G98" s="5" t="s">
        <v>30</v>
      </c>
    </row>
    <row r="99" spans="1:7" x14ac:dyDescent="0.3">
      <c r="A99" t="s">
        <v>33</v>
      </c>
      <c r="B99" s="13">
        <v>0.30985620025597721</v>
      </c>
      <c r="C99" s="14">
        <v>1.8227042188126901E-7</v>
      </c>
      <c r="D99" s="14">
        <v>1.11098161908583E-6</v>
      </c>
      <c r="E99" s="13">
        <v>6.7392838012076739</v>
      </c>
      <c r="F99" s="5" t="s">
        <v>6</v>
      </c>
      <c r="G99" s="5" t="s">
        <v>30</v>
      </c>
    </row>
    <row r="100" spans="1:7" x14ac:dyDescent="0.3">
      <c r="A100" t="s">
        <v>36</v>
      </c>
      <c r="B100" s="13">
        <v>0.20744780236477553</v>
      </c>
      <c r="C100" s="14">
        <v>5.6033401459553215E-4</v>
      </c>
      <c r="D100" s="14">
        <v>1.6875942086641909E-3</v>
      </c>
      <c r="E100" s="13">
        <v>3.2515530132583583</v>
      </c>
      <c r="F100" s="5" t="s">
        <v>6</v>
      </c>
      <c r="G100" s="5" t="s">
        <v>30</v>
      </c>
    </row>
    <row r="101" spans="1:7" x14ac:dyDescent="0.3">
      <c r="A101" t="s">
        <v>37</v>
      </c>
      <c r="B101" s="13">
        <v>0.62762577122309793</v>
      </c>
      <c r="C101" s="14">
        <v>2.9869796000330964E-14</v>
      </c>
      <c r="D101" s="14">
        <v>7.1687510400794318E-13</v>
      </c>
      <c r="E101" s="13">
        <v>13.524767743456572</v>
      </c>
      <c r="F101" s="5" t="s">
        <v>6</v>
      </c>
      <c r="G101" s="5" t="s">
        <v>38</v>
      </c>
    </row>
    <row r="102" spans="1:7" x14ac:dyDescent="0.3">
      <c r="A102" t="s">
        <v>40</v>
      </c>
      <c r="B102" s="13">
        <v>0.36684446338828269</v>
      </c>
      <c r="C102" s="14">
        <v>1.8106508416525829E-6</v>
      </c>
      <c r="D102" s="14">
        <v>8.6371419030384078E-6</v>
      </c>
      <c r="E102" s="13">
        <v>5.7421652891465875</v>
      </c>
      <c r="F102" s="5" t="s">
        <v>6</v>
      </c>
      <c r="G102" s="5" t="s">
        <v>38</v>
      </c>
    </row>
    <row r="103" spans="1:7" x14ac:dyDescent="0.3">
      <c r="A103" t="s">
        <v>39</v>
      </c>
      <c r="B103" s="13">
        <v>0.29324055751281625</v>
      </c>
      <c r="C103" s="14">
        <v>2.8390405276759413E-3</v>
      </c>
      <c r="D103" s="14">
        <v>7.518562500879733E-3</v>
      </c>
      <c r="E103" s="13">
        <v>2.546828407819195</v>
      </c>
      <c r="F103" s="5" t="s">
        <v>6</v>
      </c>
      <c r="G103" s="5" t="s">
        <v>38</v>
      </c>
    </row>
    <row r="104" spans="1:7" x14ac:dyDescent="0.3">
      <c r="A104" t="s">
        <v>276</v>
      </c>
      <c r="B104" s="13">
        <v>0.17623898020224402</v>
      </c>
      <c r="C104" s="14">
        <v>4.5497036410037054E-3</v>
      </c>
      <c r="D104" s="14">
        <v>1.1493988145693572E-2</v>
      </c>
      <c r="E104" s="13">
        <v>2.3420168915337731</v>
      </c>
      <c r="F104" s="5" t="s">
        <v>21</v>
      </c>
      <c r="G104" s="5" t="s">
        <v>277</v>
      </c>
    </row>
    <row r="105" spans="1:7" x14ac:dyDescent="0.3">
      <c r="A105" t="s">
        <v>41</v>
      </c>
      <c r="B105" s="13">
        <v>0.68721922662422907</v>
      </c>
      <c r="C105" s="14">
        <v>7.1992396055349252E-27</v>
      </c>
      <c r="D105" s="14">
        <v>1.3822540042627056E-24</v>
      </c>
      <c r="E105" s="13">
        <v>26.142713371979788</v>
      </c>
      <c r="F105" s="5" t="s">
        <v>6</v>
      </c>
      <c r="G105" s="5" t="s">
        <v>42</v>
      </c>
    </row>
    <row r="106" spans="1:7" x14ac:dyDescent="0.3">
      <c r="A106" t="s">
        <v>43</v>
      </c>
      <c r="B106" s="13">
        <v>0.66092714891384063</v>
      </c>
      <c r="C106" s="14">
        <v>9.5480733735691405E-24</v>
      </c>
      <c r="D106" s="14">
        <v>1.0475600501287287E-21</v>
      </c>
      <c r="E106" s="13">
        <v>23.020084252252865</v>
      </c>
      <c r="F106" s="5" t="s">
        <v>6</v>
      </c>
      <c r="G106" s="5" t="s">
        <v>42</v>
      </c>
    </row>
    <row r="107" spans="1:7" x14ac:dyDescent="0.3">
      <c r="A107" t="s">
        <v>44</v>
      </c>
      <c r="B107" s="13">
        <v>0.40107666335952158</v>
      </c>
      <c r="C107" s="14">
        <v>1.3052096624961571E-8</v>
      </c>
      <c r="D107" s="14">
        <v>1.0695368441297729E-7</v>
      </c>
      <c r="E107" s="13">
        <v>7.8843197197805548</v>
      </c>
      <c r="F107" s="5" t="s">
        <v>6</v>
      </c>
      <c r="G107" s="5" t="s">
        <v>42</v>
      </c>
    </row>
    <row r="108" spans="1:7" x14ac:dyDescent="0.3">
      <c r="A108" t="s">
        <v>442</v>
      </c>
      <c r="B108" s="13">
        <v>0.16310107500576898</v>
      </c>
      <c r="C108" s="14">
        <v>2.663016741054589E-3</v>
      </c>
      <c r="D108" s="14">
        <v>7.1013779761455696E-3</v>
      </c>
      <c r="E108" s="13">
        <v>2.5746261033602416</v>
      </c>
      <c r="F108" s="5" t="s">
        <v>6</v>
      </c>
      <c r="G108" s="5" t="s">
        <v>42</v>
      </c>
    </row>
    <row r="109" spans="1:7" x14ac:dyDescent="0.3">
      <c r="A109" t="s">
        <v>45</v>
      </c>
      <c r="B109" s="13">
        <v>0.13857448542202319</v>
      </c>
      <c r="C109" s="14">
        <v>1.1612675512930595E-2</v>
      </c>
      <c r="D109" s="14">
        <v>2.6308362223984354E-2</v>
      </c>
      <c r="E109" s="13">
        <v>1.9350677090610588</v>
      </c>
      <c r="F109" s="5" t="s">
        <v>6</v>
      </c>
      <c r="G109" s="5" t="s">
        <v>42</v>
      </c>
    </row>
    <row r="110" spans="1:7" x14ac:dyDescent="0.3">
      <c r="A110" s="18" t="s">
        <v>446</v>
      </c>
      <c r="B110" s="13">
        <v>0.10383858948717299</v>
      </c>
      <c r="C110" s="14">
        <v>3.2913592498458884E-2</v>
      </c>
      <c r="D110" s="14">
        <v>6.74070374368438E-2</v>
      </c>
      <c r="E110" s="13">
        <f>(-1)*(LOG10(C110))</f>
        <v>1.482624712141777</v>
      </c>
      <c r="F110" s="5" t="s">
        <v>145</v>
      </c>
      <c r="G110" s="2" t="s">
        <v>389</v>
      </c>
    </row>
    <row r="111" spans="1:7" x14ac:dyDescent="0.3">
      <c r="A111" t="s">
        <v>46</v>
      </c>
      <c r="B111" s="13">
        <v>0.79293595873702183</v>
      </c>
      <c r="C111" s="14">
        <v>3.7735514952655986E-13</v>
      </c>
      <c r="D111" s="14">
        <v>6.9002084484856666E-12</v>
      </c>
      <c r="E111" s="13">
        <v>12.423249719090604</v>
      </c>
      <c r="F111" s="5" t="s">
        <v>6</v>
      </c>
      <c r="G111" s="5" t="s">
        <v>47</v>
      </c>
    </row>
    <row r="112" spans="1:7" x14ac:dyDescent="0.3">
      <c r="A112" t="s">
        <v>49</v>
      </c>
      <c r="B112" s="13">
        <v>0.51853474908161712</v>
      </c>
      <c r="C112" s="14">
        <v>5.7828871365612968E-7</v>
      </c>
      <c r="D112" s="14">
        <v>3.0008495411345111E-6</v>
      </c>
      <c r="E112" s="13">
        <v>6.2378552836512648</v>
      </c>
      <c r="F112" s="5" t="s">
        <v>6</v>
      </c>
      <c r="G112" s="5" t="s">
        <v>47</v>
      </c>
    </row>
    <row r="113" spans="1:7" x14ac:dyDescent="0.3">
      <c r="A113" t="s">
        <v>48</v>
      </c>
      <c r="B113" s="13">
        <v>0.47834162090773508</v>
      </c>
      <c r="C113" s="14">
        <v>5.6484900302346637E-7</v>
      </c>
      <c r="D113" s="14">
        <v>2.9510478525307633E-6</v>
      </c>
      <c r="E113" s="13">
        <v>6.2480676334514351</v>
      </c>
      <c r="F113" s="5" t="s">
        <v>6</v>
      </c>
      <c r="G113" s="5" t="s">
        <v>47</v>
      </c>
    </row>
    <row r="114" spans="1:7" x14ac:dyDescent="0.3">
      <c r="A114" t="s">
        <v>278</v>
      </c>
      <c r="B114" s="13">
        <v>0.18593887913250898</v>
      </c>
      <c r="C114" s="14">
        <v>2.0569384233018041E-3</v>
      </c>
      <c r="D114" s="14">
        <v>5.6621100684436758E-3</v>
      </c>
      <c r="E114" s="13">
        <v>2.6867787091903117</v>
      </c>
      <c r="F114" s="5" t="s">
        <v>21</v>
      </c>
      <c r="G114" s="5" t="s">
        <v>279</v>
      </c>
    </row>
    <row r="115" spans="1:7" x14ac:dyDescent="0.3">
      <c r="A115" t="s">
        <v>468</v>
      </c>
      <c r="B115" s="13">
        <v>0.16045155580185416</v>
      </c>
      <c r="C115" s="14">
        <v>1.0261434872238292E-2</v>
      </c>
      <c r="D115" s="14">
        <v>2.3595155634368287E-2</v>
      </c>
      <c r="E115" s="13">
        <v>1.9887919069118452</v>
      </c>
      <c r="F115" s="5" t="s">
        <v>21</v>
      </c>
      <c r="G115" s="5" t="s">
        <v>279</v>
      </c>
    </row>
    <row r="116" spans="1:7" x14ac:dyDescent="0.3">
      <c r="A116" t="s">
        <v>53</v>
      </c>
      <c r="B116" s="13">
        <v>0.76466542804016369</v>
      </c>
      <c r="C116" s="14">
        <v>3.726595398667508E-16</v>
      </c>
      <c r="D116" s="14">
        <v>1.3628691743698314E-14</v>
      </c>
      <c r="E116" s="13">
        <v>15.428687756606125</v>
      </c>
      <c r="F116" s="5" t="s">
        <v>6</v>
      </c>
      <c r="G116" s="5" t="s">
        <v>51</v>
      </c>
    </row>
    <row r="117" spans="1:7" x14ac:dyDescent="0.3">
      <c r="A117" t="s">
        <v>52</v>
      </c>
      <c r="B117" s="13">
        <v>0.67573631244225152</v>
      </c>
      <c r="C117" s="14">
        <v>2.8392256025083194E-20</v>
      </c>
      <c r="D117" s="14">
        <v>1.9822956933876267E-18</v>
      </c>
      <c r="E117" s="13">
        <v>19.546800097424217</v>
      </c>
      <c r="F117" s="5" t="s">
        <v>6</v>
      </c>
      <c r="G117" s="5" t="s">
        <v>51</v>
      </c>
    </row>
    <row r="118" spans="1:7" x14ac:dyDescent="0.3">
      <c r="A118" t="s">
        <v>57</v>
      </c>
      <c r="B118" s="13">
        <v>0.64227235372012847</v>
      </c>
      <c r="C118" s="14">
        <v>1.5444643380032865E-7</v>
      </c>
      <c r="D118" s="14">
        <v>9.5657146095687417E-7</v>
      </c>
      <c r="E118" s="13">
        <v>6.8112221151949637</v>
      </c>
      <c r="F118" s="5" t="s">
        <v>6</v>
      </c>
      <c r="G118" s="5" t="s">
        <v>51</v>
      </c>
    </row>
    <row r="119" spans="1:7" x14ac:dyDescent="0.3">
      <c r="A119" t="s">
        <v>50</v>
      </c>
      <c r="B119" s="13">
        <v>0.61363557263577551</v>
      </c>
      <c r="C119" s="14">
        <v>8.9987921230579365E-14</v>
      </c>
      <c r="D119" s="14">
        <v>1.9870888230741098E-12</v>
      </c>
      <c r="E119" s="13">
        <v>13.045815780504574</v>
      </c>
      <c r="F119" s="5" t="s">
        <v>6</v>
      </c>
      <c r="G119" s="5" t="s">
        <v>51</v>
      </c>
    </row>
    <row r="120" spans="1:7" x14ac:dyDescent="0.3">
      <c r="A120" t="s">
        <v>58</v>
      </c>
      <c r="B120" s="13">
        <v>0.58703523737908347</v>
      </c>
      <c r="C120" s="14">
        <v>1.3007548932281304E-5</v>
      </c>
      <c r="D120" s="14">
        <v>5.2577881999958117E-5</v>
      </c>
      <c r="E120" s="13">
        <v>4.8858045316837204</v>
      </c>
      <c r="F120" s="5" t="s">
        <v>6</v>
      </c>
      <c r="G120" s="5" t="s">
        <v>51</v>
      </c>
    </row>
    <row r="121" spans="1:7" x14ac:dyDescent="0.3">
      <c r="A121" t="s">
        <v>54</v>
      </c>
      <c r="B121" s="13">
        <v>0.56914182698088078</v>
      </c>
      <c r="C121" s="14">
        <v>2.3508403866019267E-14</v>
      </c>
      <c r="D121" s="14">
        <v>5.8240174739041281E-13</v>
      </c>
      <c r="E121" s="13">
        <v>13.628776856868777</v>
      </c>
      <c r="F121" s="5" t="s">
        <v>6</v>
      </c>
      <c r="G121" s="5" t="s">
        <v>51</v>
      </c>
    </row>
    <row r="122" spans="1:7" x14ac:dyDescent="0.3">
      <c r="A122" t="s">
        <v>56</v>
      </c>
      <c r="B122" s="13">
        <v>0.45599822674034957</v>
      </c>
      <c r="C122" s="14">
        <v>5.7677577150044513E-9</v>
      </c>
      <c r="D122" s="14">
        <v>5.0915378449694468E-8</v>
      </c>
      <c r="E122" s="13">
        <v>8.2389929912232009</v>
      </c>
      <c r="F122" s="5" t="s">
        <v>6</v>
      </c>
      <c r="G122" s="5" t="s">
        <v>51</v>
      </c>
    </row>
    <row r="123" spans="1:7" x14ac:dyDescent="0.3">
      <c r="A123" t="s">
        <v>55</v>
      </c>
      <c r="B123" s="13">
        <v>0.44684561793520255</v>
      </c>
      <c r="C123" s="14">
        <v>4.3083525048895165E-10</v>
      </c>
      <c r="D123" s="14">
        <v>4.726878176793069E-9</v>
      </c>
      <c r="E123" s="13">
        <v>9.365688770400677</v>
      </c>
      <c r="F123" s="5" t="s">
        <v>6</v>
      </c>
      <c r="G123" s="5" t="s">
        <v>51</v>
      </c>
    </row>
    <row r="124" spans="1:7" x14ac:dyDescent="0.3">
      <c r="A124" t="s">
        <v>59</v>
      </c>
      <c r="B124" s="13">
        <v>0.42366844586125763</v>
      </c>
      <c r="C124" s="14">
        <v>2.1249399698160334E-8</v>
      </c>
      <c r="D124" s="14">
        <v>1.6824266977512511E-7</v>
      </c>
      <c r="E124" s="13">
        <v>7.6726533343882082</v>
      </c>
      <c r="F124" s="5" t="s">
        <v>6</v>
      </c>
      <c r="G124" s="5" t="s">
        <v>51</v>
      </c>
    </row>
    <row r="125" spans="1:7" x14ac:dyDescent="0.3">
      <c r="A125" t="s">
        <v>62</v>
      </c>
      <c r="B125" s="13">
        <v>0.37451708357865715</v>
      </c>
      <c r="C125" s="14">
        <v>8.887356492490331E-4</v>
      </c>
      <c r="D125" s="14">
        <v>2.5854127978153694E-3</v>
      </c>
      <c r="E125" s="13">
        <v>3.0512273989229644</v>
      </c>
      <c r="F125" s="5" t="s">
        <v>6</v>
      </c>
      <c r="G125" s="5" t="s">
        <v>51</v>
      </c>
    </row>
    <row r="126" spans="1:7" x14ac:dyDescent="0.3">
      <c r="A126" t="s">
        <v>61</v>
      </c>
      <c r="B126" s="13">
        <v>0.34001471371035552</v>
      </c>
      <c r="C126" s="14">
        <v>3.0282470729856884E-5</v>
      </c>
      <c r="D126" s="14">
        <v>1.1456619468241422E-4</v>
      </c>
      <c r="E126" s="13">
        <v>4.5188086938823941</v>
      </c>
      <c r="F126" s="5" t="s">
        <v>6</v>
      </c>
      <c r="G126" s="5" t="s">
        <v>51</v>
      </c>
    </row>
    <row r="127" spans="1:7" x14ac:dyDescent="0.3">
      <c r="A127" t="s">
        <v>60</v>
      </c>
      <c r="B127" s="13">
        <v>0.31047367698923012</v>
      </c>
      <c r="C127" s="14">
        <v>7.2148567875296291E-4</v>
      </c>
      <c r="D127" s="14">
        <v>2.1393861053369714E-3</v>
      </c>
      <c r="E127" s="13">
        <v>3.1417722850837104</v>
      </c>
      <c r="F127" s="5" t="s">
        <v>6</v>
      </c>
      <c r="G127" s="5" t="s">
        <v>51</v>
      </c>
    </row>
    <row r="128" spans="1:7" x14ac:dyDescent="0.3">
      <c r="A128" t="s">
        <v>280</v>
      </c>
      <c r="B128" s="13">
        <v>0.39857683231321045</v>
      </c>
      <c r="C128" s="14">
        <v>2.0684414744885192E-5</v>
      </c>
      <c r="D128" s="14">
        <v>8.1049135326897071E-5</v>
      </c>
      <c r="E128" s="13">
        <v>4.6843567627386253</v>
      </c>
      <c r="F128" s="5" t="s">
        <v>21</v>
      </c>
      <c r="G128" s="5" t="s">
        <v>281</v>
      </c>
    </row>
    <row r="129" spans="1:7" x14ac:dyDescent="0.3">
      <c r="A129" t="s">
        <v>282</v>
      </c>
      <c r="B129" s="13">
        <v>0.19591226763232061</v>
      </c>
      <c r="C129" s="14">
        <v>1.7470906930590356E-2</v>
      </c>
      <c r="D129" s="14">
        <v>3.8226941660095139E-2</v>
      </c>
      <c r="E129" s="13">
        <v>1.7576845498122906</v>
      </c>
      <c r="F129" s="5" t="s">
        <v>21</v>
      </c>
      <c r="G129" s="5" t="s">
        <v>283</v>
      </c>
    </row>
    <row r="130" spans="1:7" x14ac:dyDescent="0.3">
      <c r="A130" t="s">
        <v>472</v>
      </c>
      <c r="B130" s="13">
        <v>0.11842450067682676</v>
      </c>
      <c r="C130" s="14">
        <v>1.3188336837668747E-2</v>
      </c>
      <c r="D130" s="14">
        <v>2.9529570528657716E-2</v>
      </c>
      <c r="E130" s="13">
        <v>1.8798099692576764</v>
      </c>
      <c r="F130" s="5" t="s">
        <v>21</v>
      </c>
      <c r="G130" s="5" t="s">
        <v>283</v>
      </c>
    </row>
    <row r="131" spans="1:7" x14ac:dyDescent="0.3">
      <c r="A131" t="s">
        <v>63</v>
      </c>
      <c r="B131" s="13">
        <v>0.60625349276199203</v>
      </c>
      <c r="C131" s="14">
        <v>1.4227916335134896E-17</v>
      </c>
      <c r="D131" s="14">
        <v>6.0705776363242221E-16</v>
      </c>
      <c r="E131" s="13">
        <v>16.846858697274286</v>
      </c>
      <c r="F131" s="5" t="s">
        <v>6</v>
      </c>
      <c r="G131" s="5" t="s">
        <v>64</v>
      </c>
    </row>
    <row r="132" spans="1:7" x14ac:dyDescent="0.3">
      <c r="A132" t="s">
        <v>65</v>
      </c>
      <c r="B132" s="13">
        <v>0.45379538921433099</v>
      </c>
      <c r="C132" s="14">
        <v>5.0351100430139425E-10</v>
      </c>
      <c r="D132" s="14">
        <v>5.3707840458815393E-9</v>
      </c>
      <c r="E132" s="13">
        <v>9.2979910334417468</v>
      </c>
      <c r="F132" s="5" t="s">
        <v>6</v>
      </c>
      <c r="G132" s="5" t="s">
        <v>64</v>
      </c>
    </row>
    <row r="133" spans="1:7" x14ac:dyDescent="0.3">
      <c r="A133" t="s">
        <v>66</v>
      </c>
      <c r="B133" s="13">
        <v>0.419046644465357</v>
      </c>
      <c r="C133" s="14">
        <v>4.0815711540733502E-8</v>
      </c>
      <c r="D133" s="14">
        <v>2.9572138172908804E-7</v>
      </c>
      <c r="E133" s="13">
        <v>7.3891726280382439</v>
      </c>
      <c r="F133" s="5" t="s">
        <v>6</v>
      </c>
      <c r="G133" s="5" t="s">
        <v>64</v>
      </c>
    </row>
    <row r="134" spans="1:7" x14ac:dyDescent="0.3">
      <c r="A134" t="s">
        <v>67</v>
      </c>
      <c r="B134" s="13">
        <v>0.33184447515939547</v>
      </c>
      <c r="C134" s="14">
        <v>7.0118594690246268E-7</v>
      </c>
      <c r="D134" s="14">
        <v>3.5662967365635188E-6</v>
      </c>
      <c r="E134" s="13">
        <v>6.1541667965769209</v>
      </c>
      <c r="F134" s="5" t="s">
        <v>6</v>
      </c>
      <c r="G134" s="5" t="s">
        <v>64</v>
      </c>
    </row>
    <row r="135" spans="1:7" x14ac:dyDescent="0.3">
      <c r="A135" t="s">
        <v>68</v>
      </c>
      <c r="B135" s="13">
        <v>0.31608574640097264</v>
      </c>
      <c r="C135" s="14">
        <v>2.3013555833217038E-11</v>
      </c>
      <c r="D135" s="14">
        <v>2.9457351466517806E-10</v>
      </c>
      <c r="E135" s="13">
        <v>10.638016273142089</v>
      </c>
      <c r="F135" s="5" t="s">
        <v>6</v>
      </c>
      <c r="G135" s="5" t="s">
        <v>64</v>
      </c>
    </row>
    <row r="136" spans="1:7" x14ac:dyDescent="0.3">
      <c r="A136" t="s">
        <v>70</v>
      </c>
      <c r="B136" s="13">
        <v>0.30997737267023878</v>
      </c>
      <c r="C136" s="14">
        <v>3.9985593668376552E-10</v>
      </c>
      <c r="D136" s="14">
        <v>4.4505704256975643E-9</v>
      </c>
      <c r="E136" s="13">
        <v>9.3980964516040526</v>
      </c>
      <c r="F136" s="5" t="s">
        <v>6</v>
      </c>
      <c r="G136" s="5" t="s">
        <v>64</v>
      </c>
    </row>
    <row r="137" spans="1:7" x14ac:dyDescent="0.3">
      <c r="A137" t="s">
        <v>69</v>
      </c>
      <c r="B137" s="13">
        <v>0.3093303386235064</v>
      </c>
      <c r="C137" s="14">
        <v>2.086410607229345E-8</v>
      </c>
      <c r="D137" s="14">
        <v>1.669128485783476E-7</v>
      </c>
      <c r="E137" s="13">
        <v>7.6806002180065223</v>
      </c>
      <c r="F137" s="5" t="s">
        <v>6</v>
      </c>
      <c r="G137" s="5" t="s">
        <v>64</v>
      </c>
    </row>
    <row r="138" spans="1:7" x14ac:dyDescent="0.3">
      <c r="A138" t="s">
        <v>71</v>
      </c>
      <c r="B138" s="13">
        <v>0.200805533236253</v>
      </c>
      <c r="C138" s="14">
        <v>1.0858110572780251E-2</v>
      </c>
      <c r="D138" s="14">
        <v>2.4892623641478307E-2</v>
      </c>
      <c r="E138" s="13">
        <v>1.9642457400515123</v>
      </c>
      <c r="F138" s="5" t="s">
        <v>6</v>
      </c>
      <c r="G138" s="5" t="s">
        <v>64</v>
      </c>
    </row>
    <row r="139" spans="1:7" x14ac:dyDescent="0.3">
      <c r="A139" t="s">
        <v>193</v>
      </c>
      <c r="B139" s="13">
        <v>0.32137815400477066</v>
      </c>
      <c r="C139" s="14">
        <v>9.430791068493133E-7</v>
      </c>
      <c r="D139" s="14">
        <v>4.6728048649049846E-6</v>
      </c>
      <c r="E139" s="13">
        <v>6.0254518764809157</v>
      </c>
      <c r="F139" s="5" t="s">
        <v>21</v>
      </c>
      <c r="G139" s="2" t="s">
        <v>194</v>
      </c>
    </row>
    <row r="140" spans="1:7" x14ac:dyDescent="0.3">
      <c r="A140" t="s">
        <v>586</v>
      </c>
      <c r="B140" s="13">
        <v>0.48577749481541599</v>
      </c>
      <c r="C140" s="14">
        <v>1.2158944370222907E-7</v>
      </c>
      <c r="D140" s="14">
        <v>7.8471170389337759E-7</v>
      </c>
      <c r="E140" s="13">
        <v>6.9151041285244563</v>
      </c>
      <c r="F140" s="5" t="s">
        <v>21</v>
      </c>
      <c r="G140" s="2" t="s">
        <v>194</v>
      </c>
    </row>
    <row r="141" spans="1:7" x14ac:dyDescent="0.3">
      <c r="A141" t="s">
        <v>195</v>
      </c>
      <c r="B141" s="13">
        <v>0.27848629880198617</v>
      </c>
      <c r="C141" s="14">
        <v>9.7305669001016569E-6</v>
      </c>
      <c r="D141" s="14">
        <v>3.9962969942663487E-5</v>
      </c>
      <c r="E141" s="13">
        <v>5.0118618571197278</v>
      </c>
      <c r="F141" s="5" t="s">
        <v>21</v>
      </c>
      <c r="G141" s="2" t="s">
        <v>194</v>
      </c>
    </row>
    <row r="142" spans="1:7" x14ac:dyDescent="0.3">
      <c r="A142" t="s">
        <v>198</v>
      </c>
      <c r="B142" s="13">
        <v>0.59835860903193083</v>
      </c>
      <c r="C142" s="14">
        <v>5.2480024904945154E-14</v>
      </c>
      <c r="D142" s="14">
        <v>1.2213533068787236E-12</v>
      </c>
      <c r="E142" s="13">
        <v>13.280005967533356</v>
      </c>
      <c r="F142" s="5" t="s">
        <v>21</v>
      </c>
      <c r="G142" s="2" t="s">
        <v>194</v>
      </c>
    </row>
    <row r="143" spans="1:7" x14ac:dyDescent="0.3">
      <c r="A143" t="s">
        <v>200</v>
      </c>
      <c r="B143" s="13">
        <v>0.45880271474695361</v>
      </c>
      <c r="C143" s="14">
        <v>2.8036912530592128E-4</v>
      </c>
      <c r="D143" s="14">
        <v>8.7887138055080629E-4</v>
      </c>
      <c r="E143" s="13">
        <v>3.5522698132714843</v>
      </c>
      <c r="F143" s="5" t="s">
        <v>21</v>
      </c>
      <c r="G143" s="2" t="s">
        <v>194</v>
      </c>
    </row>
    <row r="144" spans="1:7" x14ac:dyDescent="0.3">
      <c r="A144" t="s">
        <v>454</v>
      </c>
      <c r="B144" s="13">
        <v>0.39273384052847232</v>
      </c>
      <c r="C144" s="14">
        <v>3.9602404488282955E-9</v>
      </c>
      <c r="D144" s="14">
        <v>3.6644152586748566E-8</v>
      </c>
      <c r="E144" s="13">
        <v>8.4022784447742076</v>
      </c>
      <c r="F144" s="5" t="s">
        <v>187</v>
      </c>
      <c r="G144" s="2" t="s">
        <v>194</v>
      </c>
    </row>
    <row r="145" spans="1:7" x14ac:dyDescent="0.3">
      <c r="A145" t="s">
        <v>197</v>
      </c>
      <c r="B145" s="13">
        <v>0.36965392773303185</v>
      </c>
      <c r="C145" s="14">
        <v>5.8983935683340483E-6</v>
      </c>
      <c r="D145" s="14">
        <v>2.5307074080896924E-5</v>
      </c>
      <c r="E145" s="13">
        <v>5.2292662526636446</v>
      </c>
      <c r="F145" s="5" t="s">
        <v>6</v>
      </c>
      <c r="G145" s="2" t="s">
        <v>194</v>
      </c>
    </row>
    <row r="146" spans="1:7" x14ac:dyDescent="0.3">
      <c r="A146" t="s">
        <v>199</v>
      </c>
      <c r="B146" s="13">
        <v>0.2871029598660636</v>
      </c>
      <c r="C146" s="14">
        <v>4.5563146091338643E-5</v>
      </c>
      <c r="D146" s="14">
        <v>1.6904587535337235E-4</v>
      </c>
      <c r="E146" s="13">
        <v>4.341386295942038</v>
      </c>
      <c r="F146" s="5" t="s">
        <v>21</v>
      </c>
      <c r="G146" s="2" t="s">
        <v>194</v>
      </c>
    </row>
    <row r="147" spans="1:7" x14ac:dyDescent="0.3">
      <c r="A147" t="s">
        <v>201</v>
      </c>
      <c r="B147" s="13">
        <v>0.4973210157129595</v>
      </c>
      <c r="C147" s="14">
        <v>1.4602144673063522E-10</v>
      </c>
      <c r="D147" s="14">
        <v>1.6991586528655734E-9</v>
      </c>
      <c r="E147" s="13">
        <v>9.8355833530324777</v>
      </c>
      <c r="F147" s="5" t="s">
        <v>6</v>
      </c>
      <c r="G147" s="2" t="s">
        <v>194</v>
      </c>
    </row>
    <row r="148" spans="1:7" x14ac:dyDescent="0.3">
      <c r="A148" t="s">
        <v>203</v>
      </c>
      <c r="B148" s="13">
        <v>0.42929122306502393</v>
      </c>
      <c r="C148" s="14">
        <v>5.8661219959501251E-11</v>
      </c>
      <c r="D148" s="14">
        <v>7.0393463951401501E-10</v>
      </c>
      <c r="E148" s="13">
        <v>10.231648909371657</v>
      </c>
      <c r="F148" s="5" t="s">
        <v>6</v>
      </c>
      <c r="G148" s="2" t="s">
        <v>194</v>
      </c>
    </row>
    <row r="149" spans="1:7" x14ac:dyDescent="0.3">
      <c r="A149" t="s">
        <v>202</v>
      </c>
      <c r="B149" s="13">
        <v>0.38304017579399541</v>
      </c>
      <c r="C149" s="14">
        <v>3.2512403674889038E-8</v>
      </c>
      <c r="D149" s="14">
        <v>2.4969526022314779E-7</v>
      </c>
      <c r="E149" s="13">
        <v>7.4879509214866093</v>
      </c>
      <c r="F149" s="5" t="s">
        <v>6</v>
      </c>
      <c r="G149" s="2" t="s">
        <v>194</v>
      </c>
    </row>
    <row r="150" spans="1:7" x14ac:dyDescent="0.3">
      <c r="A150" t="s">
        <v>204</v>
      </c>
      <c r="B150" s="13">
        <v>0.30456270479095077</v>
      </c>
      <c r="C150" s="14">
        <v>3.114240999639854E-5</v>
      </c>
      <c r="D150" s="14">
        <v>1.1724201410408861E-4</v>
      </c>
      <c r="E150" s="13">
        <v>4.506647782017156</v>
      </c>
      <c r="F150" s="5" t="s">
        <v>6</v>
      </c>
      <c r="G150" s="2" t="s">
        <v>194</v>
      </c>
    </row>
    <row r="151" spans="1:7" x14ac:dyDescent="0.3">
      <c r="A151" t="s">
        <v>206</v>
      </c>
      <c r="B151" s="13">
        <v>0.63683287645739761</v>
      </c>
      <c r="C151" s="14">
        <v>3.7208797833368005E-11</v>
      </c>
      <c r="D151" s="14">
        <v>4.684648645250267E-10</v>
      </c>
      <c r="E151" s="13">
        <v>10.429354361227286</v>
      </c>
      <c r="F151" s="5" t="s">
        <v>21</v>
      </c>
      <c r="G151" s="2" t="s">
        <v>194</v>
      </c>
    </row>
    <row r="152" spans="1:7" x14ac:dyDescent="0.3">
      <c r="A152" t="s">
        <v>205</v>
      </c>
      <c r="B152" s="13">
        <v>0.62182032123053033</v>
      </c>
      <c r="C152" s="14">
        <v>1.6155192033937837E-11</v>
      </c>
      <c r="D152" s="14">
        <v>2.1029131325532642E-10</v>
      </c>
      <c r="E152" s="13">
        <v>10.791687875233222</v>
      </c>
      <c r="F152" s="5" t="s">
        <v>6</v>
      </c>
      <c r="G152" s="2" t="s">
        <v>194</v>
      </c>
    </row>
    <row r="153" spans="1:7" x14ac:dyDescent="0.3">
      <c r="A153" t="s">
        <v>207</v>
      </c>
      <c r="B153" s="13">
        <v>0.48097880993093312</v>
      </c>
      <c r="C153" s="14">
        <v>3.3366427558691797E-10</v>
      </c>
      <c r="D153" s="14">
        <v>3.8246890097127312E-9</v>
      </c>
      <c r="E153" s="13">
        <v>9.4766902894375313</v>
      </c>
      <c r="F153" s="5" t="s">
        <v>21</v>
      </c>
      <c r="G153" s="2" t="s">
        <v>194</v>
      </c>
    </row>
    <row r="154" spans="1:7" x14ac:dyDescent="0.3">
      <c r="A154" t="s">
        <v>455</v>
      </c>
      <c r="B154" s="13">
        <v>0.64286548600413407</v>
      </c>
      <c r="C154" s="14">
        <v>1.5782667356284098E-13</v>
      </c>
      <c r="D154" s="14">
        <v>3.1897601393753126E-12</v>
      </c>
      <c r="E154" s="13">
        <v>12.801819596803375</v>
      </c>
      <c r="F154" s="5" t="s">
        <v>21</v>
      </c>
      <c r="G154" s="2" t="s">
        <v>194</v>
      </c>
    </row>
    <row r="155" spans="1:7" x14ac:dyDescent="0.3">
      <c r="A155" t="s">
        <v>208</v>
      </c>
      <c r="B155" s="13">
        <v>0.63202517852018303</v>
      </c>
      <c r="C155" s="14">
        <v>1.802360216926642E-12</v>
      </c>
      <c r="D155" s="14">
        <v>2.9451332906375769E-11</v>
      </c>
      <c r="E155" s="13">
        <v>11.744158407258434</v>
      </c>
      <c r="F155" s="5" t="s">
        <v>21</v>
      </c>
      <c r="G155" s="5" t="s">
        <v>209</v>
      </c>
    </row>
    <row r="156" spans="1:7" x14ac:dyDescent="0.3">
      <c r="A156" t="s">
        <v>210</v>
      </c>
      <c r="B156" s="13">
        <v>0.51233794673425181</v>
      </c>
      <c r="C156" s="14">
        <v>3.1360011685101786E-12</v>
      </c>
      <c r="D156" s="14">
        <v>4.7004157661541147E-11</v>
      </c>
      <c r="E156" s="13">
        <v>11.503623784164439</v>
      </c>
      <c r="F156" s="5" t="s">
        <v>21</v>
      </c>
      <c r="G156" s="5" t="s">
        <v>209</v>
      </c>
    </row>
    <row r="157" spans="1:7" x14ac:dyDescent="0.3">
      <c r="A157" t="s">
        <v>211</v>
      </c>
      <c r="B157" s="13">
        <v>0.49266201708832891</v>
      </c>
      <c r="C157" s="14">
        <v>1.9645699348024585E-14</v>
      </c>
      <c r="D157" s="14">
        <v>5.0292990330942937E-13</v>
      </c>
      <c r="E157" s="13">
        <v>13.706732506552761</v>
      </c>
      <c r="F157" s="5" t="s">
        <v>21</v>
      </c>
      <c r="G157" s="5" t="s">
        <v>209</v>
      </c>
    </row>
    <row r="158" spans="1:7" x14ac:dyDescent="0.3">
      <c r="A158" t="s">
        <v>212</v>
      </c>
      <c r="B158" s="13">
        <v>0.48940102678936387</v>
      </c>
      <c r="C158" s="14">
        <v>1.2875404109178496E-11</v>
      </c>
      <c r="D158" s="14">
        <v>1.7048810958360491E-10</v>
      </c>
      <c r="E158" s="13">
        <v>10.890239131247384</v>
      </c>
      <c r="F158" s="5" t="s">
        <v>21</v>
      </c>
      <c r="G158" s="5" t="s">
        <v>209</v>
      </c>
    </row>
    <row r="159" spans="1:7" x14ac:dyDescent="0.3">
      <c r="A159" t="s">
        <v>213</v>
      </c>
      <c r="B159" s="13">
        <v>0.3513600568879201</v>
      </c>
      <c r="C159" s="14">
        <v>5.9796868175279442E-6</v>
      </c>
      <c r="D159" s="14">
        <v>2.551333042145256E-5</v>
      </c>
      <c r="E159" s="13">
        <v>5.2233215613261699</v>
      </c>
      <c r="F159" s="5" t="s">
        <v>21</v>
      </c>
      <c r="G159" s="5" t="s">
        <v>209</v>
      </c>
    </row>
    <row r="160" spans="1:7" x14ac:dyDescent="0.3">
      <c r="A160" t="s">
        <v>214</v>
      </c>
      <c r="B160" s="13">
        <v>0.26714916271730171</v>
      </c>
      <c r="C160" s="14">
        <v>3.1923173283792154E-5</v>
      </c>
      <c r="D160" s="14">
        <v>1.1901454894151638E-4</v>
      </c>
      <c r="E160" s="13">
        <v>4.4958939446664825</v>
      </c>
      <c r="F160" s="5" t="s">
        <v>21</v>
      </c>
      <c r="G160" s="5" t="s">
        <v>209</v>
      </c>
    </row>
    <row r="161" spans="1:7" x14ac:dyDescent="0.3">
      <c r="A161" t="s">
        <v>216</v>
      </c>
      <c r="B161" s="13">
        <v>0.17126678168244625</v>
      </c>
      <c r="C161" s="14">
        <v>5.1321527088681847E-3</v>
      </c>
      <c r="D161" s="14">
        <v>1.2673611834118218E-2</v>
      </c>
      <c r="E161" s="13">
        <v>2.2897004295316989</v>
      </c>
      <c r="F161" s="5" t="s">
        <v>21</v>
      </c>
      <c r="G161" s="5" t="s">
        <v>209</v>
      </c>
    </row>
    <row r="162" spans="1:7" x14ac:dyDescent="0.3">
      <c r="A162" t="s">
        <v>219</v>
      </c>
      <c r="B162" s="13">
        <v>0.58628739517550976</v>
      </c>
      <c r="C162" s="14">
        <v>1.986651597269137E-7</v>
      </c>
      <c r="D162" s="14">
        <v>1.1827507183741839E-6</v>
      </c>
      <c r="E162" s="13">
        <v>6.7018782892316144</v>
      </c>
      <c r="F162" s="5" t="s">
        <v>21</v>
      </c>
      <c r="G162" s="5" t="s">
        <v>218</v>
      </c>
    </row>
    <row r="163" spans="1:7" x14ac:dyDescent="0.3">
      <c r="A163" t="s">
        <v>220</v>
      </c>
      <c r="B163" s="13">
        <v>0.45027877216106438</v>
      </c>
      <c r="C163" s="14">
        <v>1.9296461297844357E-7</v>
      </c>
      <c r="D163" s="14">
        <v>1.1577876778706614E-6</v>
      </c>
      <c r="E163" s="13">
        <v>6.7145223272475683</v>
      </c>
      <c r="F163" s="5" t="s">
        <v>21</v>
      </c>
      <c r="G163" s="5" t="s">
        <v>218</v>
      </c>
    </row>
    <row r="164" spans="1:7" x14ac:dyDescent="0.3">
      <c r="A164" t="s">
        <v>221</v>
      </c>
      <c r="B164" s="13">
        <v>0.25538782631498208</v>
      </c>
      <c r="C164" s="14">
        <v>3.6770474798513164E-3</v>
      </c>
      <c r="D164" s="14">
        <v>9.41324154841937E-3</v>
      </c>
      <c r="E164" s="13">
        <v>2.4345007622703005</v>
      </c>
      <c r="F164" s="5" t="s">
        <v>21</v>
      </c>
      <c r="G164" s="5" t="s">
        <v>218</v>
      </c>
    </row>
    <row r="165" spans="1:7" x14ac:dyDescent="0.3">
      <c r="A165" t="s">
        <v>456</v>
      </c>
      <c r="B165" s="13">
        <v>0.1543025149996195</v>
      </c>
      <c r="C165" s="14">
        <v>1.0171433714119276E-2</v>
      </c>
      <c r="D165" s="14">
        <v>2.3458441719049861E-2</v>
      </c>
      <c r="E165" s="13">
        <v>1.9926178267974648</v>
      </c>
      <c r="F165" s="5" t="s">
        <v>21</v>
      </c>
      <c r="G165" s="5" t="s">
        <v>218</v>
      </c>
    </row>
    <row r="166" spans="1:7" x14ac:dyDescent="0.3">
      <c r="A166" t="s">
        <v>72</v>
      </c>
      <c r="B166" s="13">
        <v>1.0012834473380265</v>
      </c>
      <c r="C166" s="14">
        <v>4.953354216680521E-40</v>
      </c>
      <c r="D166" s="14">
        <v>3.8041760384106403E-37</v>
      </c>
      <c r="E166" s="13">
        <v>39.305100614305204</v>
      </c>
      <c r="F166" s="5" t="s">
        <v>6</v>
      </c>
      <c r="G166" s="5" t="s">
        <v>73</v>
      </c>
    </row>
    <row r="167" spans="1:7" x14ac:dyDescent="0.3">
      <c r="A167" t="s">
        <v>74</v>
      </c>
      <c r="B167" s="13">
        <v>0.66532380636725996</v>
      </c>
      <c r="C167" s="14">
        <v>1.2492439281986189E-17</v>
      </c>
      <c r="D167" s="14">
        <v>5.6436431579796434E-16</v>
      </c>
      <c r="E167" s="13">
        <v>16.90335275271687</v>
      </c>
      <c r="F167" s="5" t="s">
        <v>6</v>
      </c>
      <c r="G167" s="5" t="s">
        <v>73</v>
      </c>
    </row>
    <row r="168" spans="1:7" x14ac:dyDescent="0.3">
      <c r="A168" t="s">
        <v>443</v>
      </c>
      <c r="B168" s="13">
        <v>0.57456653511610778</v>
      </c>
      <c r="C168" s="14">
        <v>6.9125262453305997E-19</v>
      </c>
      <c r="D168" s="14">
        <v>3.7920143974385001E-17</v>
      </c>
      <c r="E168" s="13">
        <v>18.160363206764192</v>
      </c>
      <c r="F168" s="5" t="s">
        <v>6</v>
      </c>
      <c r="G168" s="5" t="s">
        <v>73</v>
      </c>
    </row>
    <row r="169" spans="1:7" x14ac:dyDescent="0.3">
      <c r="A169" t="s">
        <v>75</v>
      </c>
      <c r="B169" s="13">
        <v>0.50485782510757471</v>
      </c>
      <c r="C169" s="14">
        <v>1.6419668011864156E-14</v>
      </c>
      <c r="D169" s="14">
        <v>4.3483810459005764E-13</v>
      </c>
      <c r="E169" s="13">
        <v>13.784635628098005</v>
      </c>
      <c r="F169" s="5" t="s">
        <v>6</v>
      </c>
      <c r="G169" s="5" t="s">
        <v>73</v>
      </c>
    </row>
    <row r="170" spans="1:7" x14ac:dyDescent="0.3">
      <c r="A170" t="s">
        <v>76</v>
      </c>
      <c r="B170" s="13">
        <v>0.4719673643350798</v>
      </c>
      <c r="C170" s="14">
        <v>2.6404200714445324E-9</v>
      </c>
      <c r="D170" s="14">
        <v>2.5035094010733342E-8</v>
      </c>
      <c r="E170" s="13">
        <v>8.5783269745704782</v>
      </c>
      <c r="F170" s="5" t="s">
        <v>6</v>
      </c>
      <c r="G170" s="5" t="s">
        <v>73</v>
      </c>
    </row>
    <row r="171" spans="1:7" x14ac:dyDescent="0.3">
      <c r="A171" t="s">
        <v>77</v>
      </c>
      <c r="B171" s="13">
        <v>0.38153975984296262</v>
      </c>
      <c r="C171" s="14">
        <v>2.7877871733008279E-4</v>
      </c>
      <c r="D171" s="14">
        <v>8.7746743815370315E-4</v>
      </c>
      <c r="E171" s="13">
        <v>3.5547403844438672</v>
      </c>
      <c r="F171" s="5" t="s">
        <v>6</v>
      </c>
      <c r="G171" s="5" t="s">
        <v>73</v>
      </c>
    </row>
    <row r="172" spans="1:7" x14ac:dyDescent="0.3">
      <c r="A172" t="s">
        <v>79</v>
      </c>
      <c r="B172" s="13">
        <v>0.26039850834983952</v>
      </c>
      <c r="C172" s="14">
        <v>1.1272296216371343E-4</v>
      </c>
      <c r="D172" s="14">
        <v>3.8647872741844606E-4</v>
      </c>
      <c r="E172" s="13">
        <v>3.947987607243872</v>
      </c>
      <c r="F172" s="5" t="s">
        <v>6</v>
      </c>
      <c r="G172" s="5" t="s">
        <v>73</v>
      </c>
    </row>
    <row r="173" spans="1:7" x14ac:dyDescent="0.3">
      <c r="A173" t="s">
        <v>78</v>
      </c>
      <c r="B173" s="13">
        <v>0.24133165809652077</v>
      </c>
      <c r="C173" s="14">
        <v>1.8872283555738831E-4</v>
      </c>
      <c r="D173" s="14">
        <v>6.1939802439347949E-4</v>
      </c>
      <c r="E173" s="13">
        <v>3.7241755468062494</v>
      </c>
      <c r="F173" s="5" t="s">
        <v>6</v>
      </c>
      <c r="G173" s="5" t="s">
        <v>73</v>
      </c>
    </row>
    <row r="174" spans="1:7" x14ac:dyDescent="0.3">
      <c r="A174" t="s">
        <v>80</v>
      </c>
      <c r="B174" s="13">
        <v>0.23326774444303322</v>
      </c>
      <c r="C174" s="14">
        <v>1.033389266163823E-4</v>
      </c>
      <c r="D174" s="14">
        <v>3.5589370242772024E-4</v>
      </c>
      <c r="E174" s="13">
        <v>3.9857360537929036</v>
      </c>
      <c r="F174" s="5" t="s">
        <v>6</v>
      </c>
      <c r="G174" s="5" t="s">
        <v>73</v>
      </c>
    </row>
    <row r="175" spans="1:7" x14ac:dyDescent="0.3">
      <c r="A175" t="s">
        <v>286</v>
      </c>
      <c r="B175" s="13">
        <v>0.42629045280331734</v>
      </c>
      <c r="C175" s="14">
        <v>2.6531301489706042E-7</v>
      </c>
      <c r="D175" s="14">
        <v>1.5320330484281384E-6</v>
      </c>
      <c r="E175" s="13">
        <v>6.5762414452331353</v>
      </c>
      <c r="F175" s="5" t="s">
        <v>21</v>
      </c>
      <c r="G175" s="5" t="s">
        <v>287</v>
      </c>
    </row>
    <row r="176" spans="1:7" x14ac:dyDescent="0.3">
      <c r="A176" t="s">
        <v>172</v>
      </c>
      <c r="B176" s="13">
        <v>0.85304932888522855</v>
      </c>
      <c r="C176" s="14">
        <v>9.0557433343221146E-14</v>
      </c>
      <c r="D176" s="14">
        <v>1.9870888230741098E-12</v>
      </c>
      <c r="E176" s="13">
        <v>13.043075895129661</v>
      </c>
      <c r="F176" s="5" t="s">
        <v>169</v>
      </c>
      <c r="G176" s="5" t="s">
        <v>173</v>
      </c>
    </row>
    <row r="177" spans="1:7" x14ac:dyDescent="0.3">
      <c r="A177" t="s">
        <v>174</v>
      </c>
      <c r="B177" s="13">
        <v>0.44002871013831069</v>
      </c>
      <c r="C177" s="14">
        <v>1.0384825732728356E-9</v>
      </c>
      <c r="D177" s="14">
        <v>1.0357852159396594E-8</v>
      </c>
      <c r="E177" s="13">
        <v>8.9836007869429864</v>
      </c>
      <c r="F177" s="5" t="s">
        <v>169</v>
      </c>
      <c r="G177" s="5" t="s">
        <v>173</v>
      </c>
    </row>
    <row r="178" spans="1:7" x14ac:dyDescent="0.3">
      <c r="A178" t="s">
        <v>175</v>
      </c>
      <c r="B178" s="13">
        <v>0.40014731132856618</v>
      </c>
      <c r="C178" s="14">
        <v>1.8567383577697308E-5</v>
      </c>
      <c r="D178" s="14">
        <v>7.3503869008616142E-5</v>
      </c>
      <c r="E178" s="13">
        <v>4.7312492905426815</v>
      </c>
      <c r="F178" s="5" t="s">
        <v>169</v>
      </c>
      <c r="G178" s="5" t="s">
        <v>173</v>
      </c>
    </row>
    <row r="179" spans="1:7" x14ac:dyDescent="0.3">
      <c r="A179" t="s">
        <v>451</v>
      </c>
      <c r="B179" s="13">
        <v>0.32737903871700041</v>
      </c>
      <c r="C179" s="14">
        <v>1.15654606739673E-2</v>
      </c>
      <c r="D179" s="14">
        <v>2.6303201288520442E-2</v>
      </c>
      <c r="E179" s="13">
        <v>1.936837063785938</v>
      </c>
      <c r="F179" s="5" t="s">
        <v>169</v>
      </c>
      <c r="G179" s="5" t="s">
        <v>173</v>
      </c>
    </row>
    <row r="180" spans="1:7" x14ac:dyDescent="0.3">
      <c r="A180" t="s">
        <v>176</v>
      </c>
      <c r="B180" s="13">
        <v>0.30550126659529964</v>
      </c>
      <c r="C180" s="14">
        <v>2.3542345864855912E-3</v>
      </c>
      <c r="D180" s="14">
        <v>6.4343493324588398E-3</v>
      </c>
      <c r="E180" s="13">
        <v>2.6281502642877488</v>
      </c>
      <c r="F180" s="5" t="s">
        <v>169</v>
      </c>
      <c r="G180" s="5" t="s">
        <v>173</v>
      </c>
    </row>
    <row r="181" spans="1:7" x14ac:dyDescent="0.3">
      <c r="A181" t="s">
        <v>452</v>
      </c>
      <c r="B181" s="13">
        <v>0.4062027305899924</v>
      </c>
      <c r="C181" s="14">
        <v>9.0255686786752476E-13</v>
      </c>
      <c r="D181" s="14">
        <v>1.5403637211605757E-11</v>
      </c>
      <c r="E181" s="13">
        <v>12.044525424743096</v>
      </c>
      <c r="F181" s="5" t="s">
        <v>169</v>
      </c>
      <c r="G181" s="5" t="s">
        <v>177</v>
      </c>
    </row>
    <row r="182" spans="1:7" x14ac:dyDescent="0.3">
      <c r="A182" t="s">
        <v>547</v>
      </c>
      <c r="B182" s="13">
        <v>0.52535467643107037</v>
      </c>
      <c r="C182" s="14">
        <v>2.5643019652374874E-7</v>
      </c>
      <c r="D182" s="14">
        <v>1.4958567924385722E-6</v>
      </c>
      <c r="E182" s="13">
        <v>6.5910308348027478</v>
      </c>
      <c r="F182" s="5" t="s">
        <v>362</v>
      </c>
      <c r="G182" s="5" t="s">
        <v>362</v>
      </c>
    </row>
    <row r="183" spans="1:7" x14ac:dyDescent="0.3">
      <c r="A183" t="s">
        <v>546</v>
      </c>
      <c r="B183" s="13">
        <v>0.38622445561998625</v>
      </c>
      <c r="C183" s="14">
        <v>2.0381899221201014E-5</v>
      </c>
      <c r="D183" s="14">
        <v>8.0273326163499389E-5</v>
      </c>
      <c r="E183" s="13">
        <v>4.6907553501207024</v>
      </c>
      <c r="F183" s="5" t="s">
        <v>362</v>
      </c>
      <c r="G183" s="5" t="s">
        <v>362</v>
      </c>
    </row>
    <row r="184" spans="1:7" x14ac:dyDescent="0.3">
      <c r="A184" t="s">
        <v>545</v>
      </c>
      <c r="B184" s="13">
        <v>0.36540346494940729</v>
      </c>
      <c r="C184" s="14">
        <v>7.136936504601901E-3</v>
      </c>
      <c r="D184" s="14">
        <v>1.6969558004750029E-2</v>
      </c>
      <c r="E184" s="13">
        <v>2.14648816702669</v>
      </c>
      <c r="F184" s="5" t="s">
        <v>362</v>
      </c>
      <c r="G184" s="5" t="s">
        <v>362</v>
      </c>
    </row>
    <row r="185" spans="1:7" x14ac:dyDescent="0.3">
      <c r="A185" t="s">
        <v>163</v>
      </c>
      <c r="B185" s="13">
        <v>0.46058604963366773</v>
      </c>
      <c r="C185" s="14">
        <v>4.3887419996847025E-12</v>
      </c>
      <c r="D185" s="14">
        <v>6.3595355769016056E-11</v>
      </c>
      <c r="E185" s="13">
        <v>11.357659949208951</v>
      </c>
      <c r="F185" s="5" t="s">
        <v>145</v>
      </c>
      <c r="G185" s="2" t="s">
        <v>161</v>
      </c>
    </row>
    <row r="186" spans="1:7" x14ac:dyDescent="0.3">
      <c r="A186" t="s">
        <v>162</v>
      </c>
      <c r="B186" s="13">
        <v>0.53692085332106887</v>
      </c>
      <c r="C186" s="14">
        <v>1.2639917394294511E-14</v>
      </c>
      <c r="D186" s="14">
        <v>3.5953542810437722E-13</v>
      </c>
      <c r="E186" s="13">
        <v>13.898255764290919</v>
      </c>
      <c r="F186" s="5" t="s">
        <v>145</v>
      </c>
      <c r="G186" s="2" t="s">
        <v>161</v>
      </c>
    </row>
    <row r="187" spans="1:7" x14ac:dyDescent="0.3">
      <c r="A187" t="s">
        <v>160</v>
      </c>
      <c r="B187" s="13">
        <v>0.62932675968851726</v>
      </c>
      <c r="C187" s="14">
        <v>1.010142962950382E-17</v>
      </c>
      <c r="D187" s="14">
        <v>4.8486862221618341E-16</v>
      </c>
      <c r="E187" s="13">
        <v>16.995617157280051</v>
      </c>
      <c r="F187" s="5" t="s">
        <v>145</v>
      </c>
      <c r="G187" s="2" t="s">
        <v>161</v>
      </c>
    </row>
    <row r="188" spans="1:7" x14ac:dyDescent="0.3">
      <c r="A188" t="s">
        <v>147</v>
      </c>
      <c r="B188" s="13">
        <v>0.57916947538172725</v>
      </c>
      <c r="C188" s="14">
        <v>6.6216443117654774E-17</v>
      </c>
      <c r="D188" s="14">
        <v>2.676538332334677E-15</v>
      </c>
      <c r="E188" s="13">
        <v>16.179034151519062</v>
      </c>
      <c r="F188" s="5" t="s">
        <v>145</v>
      </c>
      <c r="G188" s="2" t="s">
        <v>161</v>
      </c>
    </row>
    <row r="189" spans="1:7" x14ac:dyDescent="0.3">
      <c r="A189" t="s">
        <v>164</v>
      </c>
      <c r="B189" s="13">
        <v>0.35211771744345405</v>
      </c>
      <c r="C189" s="14">
        <v>3.3325514400411244E-9</v>
      </c>
      <c r="D189" s="14">
        <v>3.1212189096970535E-8</v>
      </c>
      <c r="E189" s="13">
        <v>8.4772231382521106</v>
      </c>
      <c r="F189" s="5" t="s">
        <v>145</v>
      </c>
      <c r="G189" s="2" t="s">
        <v>161</v>
      </c>
    </row>
    <row r="190" spans="1:7" x14ac:dyDescent="0.3">
      <c r="A190" t="s">
        <v>448</v>
      </c>
      <c r="B190" s="13">
        <v>0.52629163869387408</v>
      </c>
      <c r="C190" s="14">
        <v>3.0869378678384229E-16</v>
      </c>
      <c r="D190" s="14">
        <v>1.1853841412499544E-14</v>
      </c>
      <c r="E190" s="13">
        <v>15.510472111666747</v>
      </c>
      <c r="F190" s="5" t="s">
        <v>145</v>
      </c>
      <c r="G190" s="2" t="s">
        <v>161</v>
      </c>
    </row>
    <row r="191" spans="1:7" x14ac:dyDescent="0.3">
      <c r="A191" t="s">
        <v>165</v>
      </c>
      <c r="B191" s="13">
        <v>0.36328924240486948</v>
      </c>
      <c r="C191" s="14">
        <v>1.072265649156504E-7</v>
      </c>
      <c r="D191" s="14">
        <v>7.0991380909671992E-7</v>
      </c>
      <c r="E191" s="13">
        <v>6.9696976067417484</v>
      </c>
      <c r="F191" s="5" t="s">
        <v>145</v>
      </c>
      <c r="G191" s="2" t="s">
        <v>161</v>
      </c>
    </row>
    <row r="192" spans="1:7" x14ac:dyDescent="0.3">
      <c r="A192" t="s">
        <v>167</v>
      </c>
      <c r="B192" s="13">
        <v>0.20613835293908178</v>
      </c>
      <c r="C192" s="14">
        <v>5.0991025412136159E-3</v>
      </c>
      <c r="D192" s="14">
        <v>1.2673611834118218E-2</v>
      </c>
      <c r="E192" s="13">
        <v>2.2925062544307484</v>
      </c>
      <c r="F192" s="5" t="s">
        <v>145</v>
      </c>
      <c r="G192" s="2" t="s">
        <v>161</v>
      </c>
    </row>
    <row r="193" spans="1:7" x14ac:dyDescent="0.3">
      <c r="A193" t="s">
        <v>166</v>
      </c>
      <c r="B193" s="13">
        <v>0.28018353696594461</v>
      </c>
      <c r="C193" s="14">
        <v>1.4248945080482669E-4</v>
      </c>
      <c r="D193" s="14">
        <v>4.7996446586888989E-4</v>
      </c>
      <c r="E193" s="13">
        <v>3.8462172874227836</v>
      </c>
      <c r="F193" s="5" t="s">
        <v>145</v>
      </c>
      <c r="G193" s="2" t="s">
        <v>161</v>
      </c>
    </row>
    <row r="194" spans="1:7" x14ac:dyDescent="0.3">
      <c r="A194" t="s">
        <v>81</v>
      </c>
      <c r="B194" s="13">
        <v>0.5840439569736976</v>
      </c>
      <c r="C194" s="14">
        <v>3.5684462246178045E-13</v>
      </c>
      <c r="D194" s="14">
        <v>6.8514167512661846E-12</v>
      </c>
      <c r="E194" s="13">
        <v>12.447520843541414</v>
      </c>
      <c r="F194" s="5" t="s">
        <v>6</v>
      </c>
      <c r="G194" s="5" t="s">
        <v>82</v>
      </c>
    </row>
    <row r="195" spans="1:7" x14ac:dyDescent="0.3">
      <c r="A195" t="s">
        <v>83</v>
      </c>
      <c r="B195" s="13">
        <v>0.55447807790237846</v>
      </c>
      <c r="C195" s="14">
        <v>6.8075080048358157E-10</v>
      </c>
      <c r="D195" s="14">
        <v>7.1618714352245288E-9</v>
      </c>
      <c r="E195" s="13">
        <v>9.1670118393080156</v>
      </c>
      <c r="F195" s="5" t="s">
        <v>6</v>
      </c>
      <c r="G195" s="5" t="s">
        <v>82</v>
      </c>
    </row>
    <row r="196" spans="1:7" x14ac:dyDescent="0.3">
      <c r="A196" t="s">
        <v>444</v>
      </c>
      <c r="B196" s="13">
        <v>0.44909803186199121</v>
      </c>
      <c r="C196" s="14">
        <v>1.3460012307400407E-7</v>
      </c>
      <c r="D196" s="14">
        <v>8.4731880754782889E-7</v>
      </c>
      <c r="E196" s="13">
        <v>6.8709545430070165</v>
      </c>
      <c r="F196" s="5" t="s">
        <v>6</v>
      </c>
      <c r="G196" s="5" t="s">
        <v>82</v>
      </c>
    </row>
    <row r="197" spans="1:7" x14ac:dyDescent="0.3">
      <c r="A197" t="s">
        <v>473</v>
      </c>
      <c r="B197" s="13">
        <v>9.2091909050457929E-2</v>
      </c>
      <c r="C197" s="14">
        <v>5.438781328862499E-3</v>
      </c>
      <c r="D197" s="14">
        <v>1.3344996998614694E-2</v>
      </c>
      <c r="E197" s="13">
        <v>2.2644984020374626</v>
      </c>
      <c r="F197" s="5" t="s">
        <v>21</v>
      </c>
      <c r="G197" s="5" t="s">
        <v>289</v>
      </c>
    </row>
    <row r="198" spans="1:7" x14ac:dyDescent="0.3">
      <c r="A198" t="s">
        <v>288</v>
      </c>
      <c r="B198" s="13">
        <v>0.20454571601590121</v>
      </c>
      <c r="C198" s="14">
        <v>2.3255600620622747E-6</v>
      </c>
      <c r="D198" s="14">
        <v>1.0824425016144407E-5</v>
      </c>
      <c r="E198" s="13">
        <v>5.6334724395171722</v>
      </c>
      <c r="F198" s="5" t="s">
        <v>21</v>
      </c>
      <c r="G198" s="5" t="s">
        <v>289</v>
      </c>
    </row>
    <row r="199" spans="1:7" x14ac:dyDescent="0.3">
      <c r="A199" t="s">
        <v>290</v>
      </c>
      <c r="B199" s="13">
        <v>0.19906605517477563</v>
      </c>
      <c r="C199" s="14">
        <v>1.9283114013667717E-3</v>
      </c>
      <c r="D199" s="14">
        <v>5.3271336555743912E-3</v>
      </c>
      <c r="E199" s="13">
        <v>2.7148228309234521</v>
      </c>
      <c r="F199" s="5" t="s">
        <v>21</v>
      </c>
      <c r="G199" s="5" t="s">
        <v>289</v>
      </c>
    </row>
    <row r="200" spans="1:7" x14ac:dyDescent="0.3">
      <c r="A200" t="s">
        <v>293</v>
      </c>
      <c r="B200" s="13">
        <v>0.19680782236440181</v>
      </c>
      <c r="C200" s="14">
        <v>6.1919172083117544E-6</v>
      </c>
      <c r="D200" s="14">
        <v>2.627288627615153E-5</v>
      </c>
      <c r="E200" s="13">
        <v>5.2081748592072268</v>
      </c>
      <c r="F200" s="5" t="s">
        <v>21</v>
      </c>
      <c r="G200" s="5" t="s">
        <v>289</v>
      </c>
    </row>
    <row r="201" spans="1:7" x14ac:dyDescent="0.3">
      <c r="A201" t="s">
        <v>292</v>
      </c>
      <c r="B201" s="13">
        <v>0.17796644329584721</v>
      </c>
      <c r="C201" s="14">
        <v>4.9625936707336788E-7</v>
      </c>
      <c r="D201" s="14">
        <v>2.6467166243912955E-6</v>
      </c>
      <c r="E201" s="13">
        <v>6.3042912826875046</v>
      </c>
      <c r="F201" s="5" t="s">
        <v>21</v>
      </c>
      <c r="G201" s="5" t="s">
        <v>289</v>
      </c>
    </row>
    <row r="202" spans="1:7" x14ac:dyDescent="0.3">
      <c r="A202" t="s">
        <v>291</v>
      </c>
      <c r="B202" s="13">
        <v>0.15650457432251655</v>
      </c>
      <c r="C202" s="14">
        <v>6.5585534555893128E-3</v>
      </c>
      <c r="D202" s="14">
        <v>1.5740528293414352E-2</v>
      </c>
      <c r="E202" s="13">
        <v>2.1831919373820536</v>
      </c>
      <c r="F202" s="5" t="s">
        <v>21</v>
      </c>
      <c r="G202" s="5" t="s">
        <v>289</v>
      </c>
    </row>
    <row r="203" spans="1:7" x14ac:dyDescent="0.3">
      <c r="A203" t="s">
        <v>301</v>
      </c>
      <c r="B203" s="13">
        <v>0.34066609140629833</v>
      </c>
      <c r="C203" s="14">
        <v>1.0588046076605957E-7</v>
      </c>
      <c r="D203" s="14">
        <v>7.0709733798551082E-7</v>
      </c>
      <c r="E203" s="13">
        <v>6.9751841774224301</v>
      </c>
      <c r="F203" s="5" t="s">
        <v>21</v>
      </c>
      <c r="G203" s="5" t="s">
        <v>295</v>
      </c>
    </row>
    <row r="204" spans="1:7" x14ac:dyDescent="0.3">
      <c r="A204" t="s">
        <v>294</v>
      </c>
      <c r="B204" s="13">
        <v>0.33646241029679019</v>
      </c>
      <c r="C204" s="14">
        <v>4.0409119311092824E-8</v>
      </c>
      <c r="D204" s="14">
        <v>2.9556384410399325E-7</v>
      </c>
      <c r="E204" s="13">
        <v>7.3935206146031467</v>
      </c>
      <c r="F204" s="5" t="s">
        <v>21</v>
      </c>
      <c r="G204" s="5" t="s">
        <v>295</v>
      </c>
    </row>
    <row r="205" spans="1:7" x14ac:dyDescent="0.3">
      <c r="A205" t="s">
        <v>302</v>
      </c>
      <c r="B205" s="13">
        <v>0.33462322294058944</v>
      </c>
      <c r="C205" s="14">
        <v>3.5818978658047234E-7</v>
      </c>
      <c r="D205" s="14">
        <v>1.9790629934805952E-6</v>
      </c>
      <c r="E205" s="13">
        <v>6.4458868017783901</v>
      </c>
      <c r="F205" s="5" t="s">
        <v>21</v>
      </c>
      <c r="G205" s="5" t="s">
        <v>295</v>
      </c>
    </row>
    <row r="206" spans="1:7" x14ac:dyDescent="0.3">
      <c r="A206" t="s">
        <v>297</v>
      </c>
      <c r="B206" s="13">
        <v>0.33377839276948323</v>
      </c>
      <c r="C206" s="14">
        <v>2.6181112169273325E-6</v>
      </c>
      <c r="D206" s="14">
        <v>1.2040176135330486E-5</v>
      </c>
      <c r="E206" s="13">
        <v>5.5820119086363276</v>
      </c>
      <c r="F206" s="5" t="s">
        <v>21</v>
      </c>
      <c r="G206" s="5" t="s">
        <v>295</v>
      </c>
    </row>
    <row r="207" spans="1:7" x14ac:dyDescent="0.3">
      <c r="A207" t="s">
        <v>296</v>
      </c>
      <c r="B207" s="13">
        <v>0.32255730524079385</v>
      </c>
      <c r="C207" s="14">
        <v>3.8917093976582329E-7</v>
      </c>
      <c r="D207" s="14">
        <v>2.1197395868095903E-6</v>
      </c>
      <c r="E207" s="13">
        <v>6.4098595968994241</v>
      </c>
      <c r="F207" s="5" t="s">
        <v>21</v>
      </c>
      <c r="G207" s="5" t="s">
        <v>295</v>
      </c>
    </row>
    <row r="208" spans="1:7" x14ac:dyDescent="0.3">
      <c r="A208" t="s">
        <v>299</v>
      </c>
      <c r="B208" s="13">
        <v>0.29995487810357546</v>
      </c>
      <c r="C208" s="14">
        <v>3.547638963791999E-7</v>
      </c>
      <c r="D208" s="14">
        <v>1.9743382059364168E-6</v>
      </c>
      <c r="E208" s="13">
        <v>6.4500605838828822</v>
      </c>
      <c r="F208" s="5" t="s">
        <v>21</v>
      </c>
      <c r="G208" s="5" t="s">
        <v>295</v>
      </c>
    </row>
    <row r="209" spans="1:7" x14ac:dyDescent="0.3">
      <c r="A209" t="s">
        <v>298</v>
      </c>
      <c r="B209" s="13">
        <v>0.29011421215998534</v>
      </c>
      <c r="C209" s="14">
        <v>5.5554780929927355E-6</v>
      </c>
      <c r="D209" s="14">
        <v>2.3969703232687757E-5</v>
      </c>
      <c r="E209" s="13">
        <v>5.2552785606269685</v>
      </c>
      <c r="F209" s="5" t="s">
        <v>21</v>
      </c>
      <c r="G209" s="5" t="s">
        <v>295</v>
      </c>
    </row>
    <row r="210" spans="1:7" x14ac:dyDescent="0.3">
      <c r="A210" t="s">
        <v>300</v>
      </c>
      <c r="B210" s="13">
        <v>0.26882167686845004</v>
      </c>
      <c r="C210" s="14">
        <v>1.1431186635559546E-5</v>
      </c>
      <c r="D210" s="14">
        <v>4.6450536169892756E-5</v>
      </c>
      <c r="E210" s="13">
        <v>4.9419086845193094</v>
      </c>
      <c r="F210" s="5" t="s">
        <v>21</v>
      </c>
      <c r="G210" s="5" t="s">
        <v>295</v>
      </c>
    </row>
    <row r="211" spans="1:7" x14ac:dyDescent="0.3">
      <c r="A211" t="s">
        <v>304</v>
      </c>
      <c r="B211" s="13">
        <v>0.21703988943199684</v>
      </c>
      <c r="C211" s="14">
        <v>1.3347434829652085E-4</v>
      </c>
      <c r="D211" s="14">
        <v>4.535765464235753E-4</v>
      </c>
      <c r="E211" s="13">
        <v>3.8746021909564052</v>
      </c>
      <c r="F211" s="5" t="s">
        <v>21</v>
      </c>
      <c r="G211" s="5" t="s">
        <v>295</v>
      </c>
    </row>
    <row r="212" spans="1:7" x14ac:dyDescent="0.3">
      <c r="A212" t="s">
        <v>474</v>
      </c>
      <c r="B212" s="13">
        <v>0.20611590080886083</v>
      </c>
      <c r="C212" s="14">
        <v>1.0065089290897489E-3</v>
      </c>
      <c r="D212" s="14">
        <v>2.884324095301967E-3</v>
      </c>
      <c r="E212" s="13">
        <v>2.9971823679812828</v>
      </c>
      <c r="F212" s="5" t="s">
        <v>21</v>
      </c>
      <c r="G212" s="5" t="s">
        <v>295</v>
      </c>
    </row>
    <row r="213" spans="1:7" x14ac:dyDescent="0.3">
      <c r="A213" t="s">
        <v>305</v>
      </c>
      <c r="B213" s="13">
        <v>0.1950268437228406</v>
      </c>
      <c r="C213" s="14">
        <v>3.5787624718820522E-3</v>
      </c>
      <c r="D213" s="14">
        <v>9.1922728374763084E-3</v>
      </c>
      <c r="E213" s="13">
        <v>2.4462671254642001</v>
      </c>
      <c r="F213" s="5" t="s">
        <v>21</v>
      </c>
      <c r="G213" s="5" t="s">
        <v>295</v>
      </c>
    </row>
    <row r="214" spans="1:7" x14ac:dyDescent="0.3">
      <c r="A214" t="s">
        <v>303</v>
      </c>
      <c r="B214" s="13">
        <v>0.18856899224850135</v>
      </c>
      <c r="C214" s="14">
        <v>8.2995178386041548E-4</v>
      </c>
      <c r="D214" s="14">
        <v>2.4328357633770959E-3</v>
      </c>
      <c r="E214" s="13">
        <v>3.0809471372764614</v>
      </c>
      <c r="F214" s="5" t="s">
        <v>21</v>
      </c>
      <c r="G214" s="5" t="s">
        <v>295</v>
      </c>
    </row>
    <row r="215" spans="1:7" x14ac:dyDescent="0.3">
      <c r="A215" t="s">
        <v>306</v>
      </c>
      <c r="B215" s="13">
        <v>0.36789254995189929</v>
      </c>
      <c r="C215" s="14">
        <v>5.4186747374407846E-6</v>
      </c>
      <c r="D215" s="14">
        <v>2.3645126127014335E-5</v>
      </c>
      <c r="E215" s="13">
        <v>5.2661069172611272</v>
      </c>
      <c r="F215" s="5" t="s">
        <v>21</v>
      </c>
      <c r="G215" s="5" t="s">
        <v>307</v>
      </c>
    </row>
    <row r="216" spans="1:7" x14ac:dyDescent="0.3">
      <c r="A216" t="s">
        <v>89</v>
      </c>
      <c r="B216" s="13">
        <v>0.64833306604393104</v>
      </c>
      <c r="C216" s="14">
        <v>2.9276329211727088E-6</v>
      </c>
      <c r="D216" s="14">
        <v>1.3228028849830264E-5</v>
      </c>
      <c r="E216" s="13">
        <v>5.5334833778537718</v>
      </c>
      <c r="F216" s="5" t="s">
        <v>6</v>
      </c>
      <c r="G216" s="5" t="s">
        <v>86</v>
      </c>
    </row>
    <row r="217" spans="1:7" x14ac:dyDescent="0.3">
      <c r="A217" t="s">
        <v>445</v>
      </c>
      <c r="B217" s="13">
        <v>0.55596230523601531</v>
      </c>
      <c r="C217" s="14">
        <v>1.1267281749273572E-11</v>
      </c>
      <c r="D217" s="14">
        <v>1.545227211328947E-10</v>
      </c>
      <c r="E217" s="13">
        <v>10.94818084559372</v>
      </c>
      <c r="F217" s="5" t="s">
        <v>6</v>
      </c>
      <c r="G217" s="5" t="s">
        <v>86</v>
      </c>
    </row>
    <row r="218" spans="1:7" x14ac:dyDescent="0.3">
      <c r="A218" t="s">
        <v>87</v>
      </c>
      <c r="B218" s="13">
        <v>0.54426173916938991</v>
      </c>
      <c r="C218" s="14">
        <v>1.0458438568614573E-8</v>
      </c>
      <c r="D218" s="14">
        <v>8.8264624403252655E-8</v>
      </c>
      <c r="E218" s="13">
        <v>7.9805331502348382</v>
      </c>
      <c r="F218" s="5" t="s">
        <v>6</v>
      </c>
      <c r="G218" s="5" t="s">
        <v>86</v>
      </c>
    </row>
    <row r="219" spans="1:7" x14ac:dyDescent="0.3">
      <c r="A219" t="s">
        <v>88</v>
      </c>
      <c r="B219" s="13">
        <v>0.50670860184985012</v>
      </c>
      <c r="C219" s="14">
        <v>6.6096322381166972E-8</v>
      </c>
      <c r="D219" s="14">
        <v>4.657061980618003E-7</v>
      </c>
      <c r="E219" s="13">
        <v>7.1798227041149403</v>
      </c>
      <c r="F219" s="5" t="s">
        <v>6</v>
      </c>
      <c r="G219" s="5" t="s">
        <v>86</v>
      </c>
    </row>
    <row r="220" spans="1:7" x14ac:dyDescent="0.3">
      <c r="A220" t="s">
        <v>90</v>
      </c>
      <c r="B220" s="13">
        <v>0.48880599124264279</v>
      </c>
      <c r="C220" s="14">
        <v>2.8821539513128774E-8</v>
      </c>
      <c r="D220" s="14">
        <v>2.2358527622305958E-7</v>
      </c>
      <c r="E220" s="13">
        <v>7.5402828249030316</v>
      </c>
      <c r="F220" s="5" t="s">
        <v>6</v>
      </c>
      <c r="G220" s="5" t="s">
        <v>86</v>
      </c>
    </row>
    <row r="221" spans="1:7" x14ac:dyDescent="0.3">
      <c r="A221" t="s">
        <v>91</v>
      </c>
      <c r="B221" s="13">
        <v>0.40110023411283863</v>
      </c>
      <c r="C221" s="14">
        <v>2.1778685495568729E-5</v>
      </c>
      <c r="D221" s="14">
        <v>8.4597374223593686E-5</v>
      </c>
      <c r="E221" s="13">
        <v>4.6619683366669777</v>
      </c>
      <c r="F221" s="5" t="s">
        <v>6</v>
      </c>
      <c r="G221" s="5" t="s">
        <v>86</v>
      </c>
    </row>
    <row r="222" spans="1:7" x14ac:dyDescent="0.3">
      <c r="A222" t="s">
        <v>92</v>
      </c>
      <c r="B222" s="13">
        <v>0.20276284997792168</v>
      </c>
      <c r="C222" s="14">
        <v>1.6565408374324617E-2</v>
      </c>
      <c r="D222" s="14">
        <v>3.6558142619199152E-2</v>
      </c>
      <c r="E222" s="13">
        <v>1.7807978533208308</v>
      </c>
      <c r="F222" s="5" t="s">
        <v>6</v>
      </c>
      <c r="G222" s="5" t="s">
        <v>86</v>
      </c>
    </row>
    <row r="223" spans="1:7" x14ac:dyDescent="0.3">
      <c r="A223" t="s">
        <v>477</v>
      </c>
      <c r="B223" s="13">
        <v>0.22829075533211299</v>
      </c>
      <c r="C223" s="14">
        <v>2.1456437448217413E-2</v>
      </c>
      <c r="D223" s="14">
        <v>4.5646936177925132E-2</v>
      </c>
      <c r="E223" s="13">
        <v>1.6684423851202594</v>
      </c>
      <c r="F223" s="5" t="s">
        <v>21</v>
      </c>
      <c r="G223" s="5" t="s">
        <v>310</v>
      </c>
    </row>
    <row r="224" spans="1:7" x14ac:dyDescent="0.3">
      <c r="A224" t="s">
        <v>309</v>
      </c>
      <c r="B224" s="13">
        <v>0.21921718041184848</v>
      </c>
      <c r="C224" s="14">
        <v>1.5321912562011879E-3</v>
      </c>
      <c r="D224" s="14">
        <v>4.2946090684763223E-3</v>
      </c>
      <c r="E224" s="13">
        <v>2.8146870203897714</v>
      </c>
      <c r="F224" s="5" t="s">
        <v>21</v>
      </c>
      <c r="G224" s="5" t="s">
        <v>310</v>
      </c>
    </row>
    <row r="225" spans="1:7" x14ac:dyDescent="0.3">
      <c r="A225" t="s">
        <v>311</v>
      </c>
      <c r="B225" s="13">
        <v>0.37964274733860337</v>
      </c>
      <c r="C225" s="14">
        <v>9.625192009761779E-6</v>
      </c>
      <c r="D225" s="14">
        <v>3.9742728298371216E-5</v>
      </c>
      <c r="E225" s="13">
        <v>5.016590598136526</v>
      </c>
      <c r="F225" s="5" t="s">
        <v>21</v>
      </c>
      <c r="G225" s="5" t="s">
        <v>312</v>
      </c>
    </row>
    <row r="226" spans="1:7" x14ac:dyDescent="0.3">
      <c r="A226" t="s">
        <v>313</v>
      </c>
      <c r="B226" s="13">
        <v>0.33661146216406251</v>
      </c>
      <c r="C226" s="14">
        <v>6.4312419713200076E-6</v>
      </c>
      <c r="D226" s="14">
        <v>2.7138427659196515E-5</v>
      </c>
      <c r="E226" s="13">
        <v>5.1917051500608142</v>
      </c>
      <c r="F226" s="5" t="s">
        <v>21</v>
      </c>
      <c r="G226" s="5" t="s">
        <v>312</v>
      </c>
    </row>
    <row r="227" spans="1:7" x14ac:dyDescent="0.3">
      <c r="A227" t="s">
        <v>314</v>
      </c>
      <c r="B227" s="13">
        <v>0.19027845231627258</v>
      </c>
      <c r="C227" s="14">
        <v>5.7125147264746514E-3</v>
      </c>
      <c r="D227" s="14">
        <v>1.3927654952166768E-2</v>
      </c>
      <c r="E227" s="13">
        <v>2.2431726673389973</v>
      </c>
      <c r="F227" s="5" t="s">
        <v>21</v>
      </c>
      <c r="G227" s="5" t="s">
        <v>312</v>
      </c>
    </row>
    <row r="228" spans="1:7" x14ac:dyDescent="0.3">
      <c r="A228" t="s">
        <v>317</v>
      </c>
      <c r="B228" s="13">
        <v>0.37610921752585913</v>
      </c>
      <c r="C228" s="14">
        <v>4.4697327431669206E-4</v>
      </c>
      <c r="D228" s="14">
        <v>1.3622042645842045E-3</v>
      </c>
      <c r="E228" s="13">
        <v>3.3497184436774137</v>
      </c>
      <c r="F228" s="5" t="s">
        <v>21</v>
      </c>
      <c r="G228" s="5" t="s">
        <v>316</v>
      </c>
    </row>
    <row r="229" spans="1:7" x14ac:dyDescent="0.3">
      <c r="A229" t="s">
        <v>315</v>
      </c>
      <c r="B229" s="13">
        <v>0.31223889025133722</v>
      </c>
      <c r="C229" s="14">
        <v>5.1009347862490681E-3</v>
      </c>
      <c r="D229" s="14">
        <v>1.2673611834118218E-2</v>
      </c>
      <c r="E229" s="13">
        <v>2.2923502287435076</v>
      </c>
      <c r="F229" s="5" t="s">
        <v>21</v>
      </c>
      <c r="G229" s="5" t="s">
        <v>316</v>
      </c>
    </row>
    <row r="230" spans="1:7" x14ac:dyDescent="0.3">
      <c r="A230" t="s">
        <v>544</v>
      </c>
      <c r="B230" s="13">
        <v>0.19559103703202765</v>
      </c>
      <c r="C230" s="14">
        <v>1.9991509894354172E-2</v>
      </c>
      <c r="D230" s="14">
        <v>4.2893438076125522E-2</v>
      </c>
      <c r="E230" s="13">
        <v>1.6991544037796955</v>
      </c>
      <c r="F230" s="5" t="s">
        <v>21</v>
      </c>
      <c r="G230" s="5" t="s">
        <v>316</v>
      </c>
    </row>
    <row r="231" spans="1:7" x14ac:dyDescent="0.3">
      <c r="A231" t="s">
        <v>321</v>
      </c>
      <c r="B231" s="13">
        <v>0.47896513685090752</v>
      </c>
      <c r="C231" s="14">
        <v>7.8652872291205576E-7</v>
      </c>
      <c r="D231" s="14">
        <v>3.9480657463820843E-6</v>
      </c>
      <c r="E231" s="13">
        <v>6.1042854129333364</v>
      </c>
      <c r="F231" s="5" t="s">
        <v>21</v>
      </c>
      <c r="G231" s="5" t="s">
        <v>322</v>
      </c>
    </row>
    <row r="232" spans="1:7" x14ac:dyDescent="0.3">
      <c r="A232" t="s">
        <v>324</v>
      </c>
      <c r="B232" s="13">
        <v>0.36578861599772383</v>
      </c>
      <c r="C232" s="14">
        <v>9.7031817221643162E-4</v>
      </c>
      <c r="D232" s="14">
        <v>2.7910275515438932E-3</v>
      </c>
      <c r="E232" s="13">
        <v>3.0130858350323289</v>
      </c>
      <c r="F232" s="5" t="s">
        <v>21</v>
      </c>
      <c r="G232" s="5" t="s">
        <v>322</v>
      </c>
    </row>
    <row r="233" spans="1:7" x14ac:dyDescent="0.3">
      <c r="A233" t="s">
        <v>323</v>
      </c>
      <c r="B233" s="13">
        <v>0.36010726055252856</v>
      </c>
      <c r="C233" s="14">
        <v>1.434502673313535E-4</v>
      </c>
      <c r="D233" s="14">
        <v>4.8109085288418991E-4</v>
      </c>
      <c r="E233" s="13">
        <v>3.8432986380737968</v>
      </c>
      <c r="F233" s="5" t="s">
        <v>21</v>
      </c>
      <c r="G233" s="5" t="s">
        <v>322</v>
      </c>
    </row>
    <row r="234" spans="1:7" x14ac:dyDescent="0.3">
      <c r="A234" t="s">
        <v>339</v>
      </c>
      <c r="B234" s="13">
        <v>0.72306894383078191</v>
      </c>
      <c r="C234" s="14">
        <v>4.0486670009740989E-22</v>
      </c>
      <c r="D234" s="14">
        <v>3.8867203209351349E-20</v>
      </c>
      <c r="E234" s="13">
        <v>21.392687942072456</v>
      </c>
      <c r="F234" s="5" t="s">
        <v>333</v>
      </c>
      <c r="G234" s="5" t="s">
        <v>334</v>
      </c>
    </row>
    <row r="235" spans="1:7" x14ac:dyDescent="0.3">
      <c r="A235" t="s">
        <v>332</v>
      </c>
      <c r="B235" s="13">
        <v>0.69181874705655144</v>
      </c>
      <c r="C235" s="14">
        <v>4.9974327577292196E-15</v>
      </c>
      <c r="D235" s="14">
        <v>1.5352113431744164E-13</v>
      </c>
      <c r="E235" s="13">
        <v>14.301253040760344</v>
      </c>
      <c r="F235" s="5" t="s">
        <v>333</v>
      </c>
      <c r="G235" s="5" t="s">
        <v>334</v>
      </c>
    </row>
    <row r="236" spans="1:7" x14ac:dyDescent="0.3">
      <c r="A236" t="s">
        <v>344</v>
      </c>
      <c r="B236" s="13">
        <v>0.65616638616302647</v>
      </c>
      <c r="C236" s="14">
        <v>1.4770446270513612E-12</v>
      </c>
      <c r="D236" s="14">
        <v>2.466022333859664E-11</v>
      </c>
      <c r="E236" s="13">
        <v>11.830606382826604</v>
      </c>
      <c r="F236" s="5" t="s">
        <v>333</v>
      </c>
      <c r="G236" s="5" t="s">
        <v>334</v>
      </c>
    </row>
    <row r="237" spans="1:7" x14ac:dyDescent="0.3">
      <c r="A237" t="s">
        <v>341</v>
      </c>
      <c r="B237" s="13">
        <v>0.53681739394964678</v>
      </c>
      <c r="C237" s="14">
        <v>3.3767206800895089E-8</v>
      </c>
      <c r="D237" s="14">
        <v>2.517787846901692E-7</v>
      </c>
      <c r="E237" s="13">
        <v>7.4715048624066052</v>
      </c>
      <c r="F237" s="5" t="s">
        <v>333</v>
      </c>
      <c r="G237" s="5" t="s">
        <v>334</v>
      </c>
    </row>
    <row r="238" spans="1:7" x14ac:dyDescent="0.3">
      <c r="A238" t="s">
        <v>335</v>
      </c>
      <c r="B238" s="13">
        <v>0.51910616738094162</v>
      </c>
      <c r="C238" s="14">
        <v>2.1299976480399146E-6</v>
      </c>
      <c r="D238" s="14">
        <v>1.0097766627744781E-5</v>
      </c>
      <c r="E238" s="13">
        <v>5.6716208761123657</v>
      </c>
      <c r="F238" s="5" t="s">
        <v>333</v>
      </c>
      <c r="G238" s="5" t="s">
        <v>334</v>
      </c>
    </row>
    <row r="239" spans="1:7" x14ac:dyDescent="0.3">
      <c r="A239" t="s">
        <v>340</v>
      </c>
      <c r="B239" s="13">
        <v>0.39862984875676821</v>
      </c>
      <c r="C239" s="14">
        <v>1.5460336856071475E-15</v>
      </c>
      <c r="D239" s="14">
        <v>5.397063047937679E-14</v>
      </c>
      <c r="E239" s="13">
        <v>14.810781047730808</v>
      </c>
      <c r="F239" s="5" t="s">
        <v>333</v>
      </c>
      <c r="G239" s="5" t="s">
        <v>334</v>
      </c>
    </row>
    <row r="240" spans="1:7" x14ac:dyDescent="0.3">
      <c r="A240" t="s">
        <v>343</v>
      </c>
      <c r="B240" s="13">
        <v>0.39569225917163042</v>
      </c>
      <c r="C240" s="14">
        <v>2.4255515161975827E-8</v>
      </c>
      <c r="D240" s="14">
        <v>1.9008403718772894E-7</v>
      </c>
      <c r="E240" s="13">
        <v>7.6151894969757672</v>
      </c>
      <c r="F240" s="5" t="s">
        <v>333</v>
      </c>
      <c r="G240" s="5" t="s">
        <v>334</v>
      </c>
    </row>
    <row r="241" spans="1:7" x14ac:dyDescent="0.3">
      <c r="A241" t="s">
        <v>342</v>
      </c>
      <c r="B241" s="13">
        <v>0.34701982619607552</v>
      </c>
      <c r="C241" s="14">
        <v>3.650595307058729E-7</v>
      </c>
      <c r="D241" s="14">
        <v>2.0026122827293601E-6</v>
      </c>
      <c r="E241" s="13">
        <v>6.4376363088341018</v>
      </c>
      <c r="F241" s="5" t="s">
        <v>333</v>
      </c>
      <c r="G241" s="5" t="s">
        <v>334</v>
      </c>
    </row>
    <row r="242" spans="1:7" x14ac:dyDescent="0.3">
      <c r="A242" t="s">
        <v>345</v>
      </c>
      <c r="B242" s="13">
        <v>0.34516115913710615</v>
      </c>
      <c r="C242" s="14">
        <v>1.2483544581169064E-6</v>
      </c>
      <c r="D242" s="14">
        <v>6.1457450245755396E-6</v>
      </c>
      <c r="E242" s="13">
        <v>5.9036620834457434</v>
      </c>
      <c r="F242" s="5" t="s">
        <v>333</v>
      </c>
      <c r="G242" s="5" t="s">
        <v>334</v>
      </c>
    </row>
    <row r="243" spans="1:7" x14ac:dyDescent="0.3">
      <c r="A243" t="s">
        <v>337</v>
      </c>
      <c r="B243" s="13">
        <v>0.33026167802553985</v>
      </c>
      <c r="C243" s="14">
        <v>2.4974540219901563E-3</v>
      </c>
      <c r="D243" s="14">
        <v>6.7299813645208427E-3</v>
      </c>
      <c r="E243" s="13">
        <v>2.6025024983691543</v>
      </c>
      <c r="F243" s="5" t="s">
        <v>333</v>
      </c>
      <c r="G243" s="5" t="s">
        <v>334</v>
      </c>
    </row>
    <row r="244" spans="1:7" x14ac:dyDescent="0.3">
      <c r="A244" t="s">
        <v>485</v>
      </c>
      <c r="B244" s="13">
        <v>0.26209449273163898</v>
      </c>
      <c r="C244" s="14">
        <v>2.9328770988111506E-5</v>
      </c>
      <c r="D244" s="14">
        <v>1.1160312741196502E-4</v>
      </c>
      <c r="E244" s="13">
        <v>4.5327061355964879</v>
      </c>
      <c r="F244" s="5" t="s">
        <v>333</v>
      </c>
      <c r="G244" s="5" t="s">
        <v>334</v>
      </c>
    </row>
    <row r="245" spans="1:7" x14ac:dyDescent="0.3">
      <c r="A245" t="s">
        <v>336</v>
      </c>
      <c r="B245" s="13">
        <v>0.25538314409572321</v>
      </c>
      <c r="C245" s="14">
        <v>2.9804500976513677E-7</v>
      </c>
      <c r="D245" s="14">
        <v>1.695544944441667E-6</v>
      </c>
      <c r="E245" s="13">
        <v>6.5257181452641548</v>
      </c>
      <c r="F245" s="5" t="s">
        <v>333</v>
      </c>
      <c r="G245" s="5" t="s">
        <v>334</v>
      </c>
    </row>
    <row r="246" spans="1:7" x14ac:dyDescent="0.3">
      <c r="A246" t="s">
        <v>338</v>
      </c>
      <c r="B246" s="13">
        <v>0.16565290162549337</v>
      </c>
      <c r="C246" s="14">
        <v>1.7891543171327201E-3</v>
      </c>
      <c r="D246" s="14">
        <v>4.9605433774654473E-3</v>
      </c>
      <c r="E246" s="13">
        <v>2.7473521992935135</v>
      </c>
      <c r="F246" s="5" t="s">
        <v>333</v>
      </c>
      <c r="G246" s="5" t="s">
        <v>334</v>
      </c>
    </row>
    <row r="247" spans="1:7" x14ac:dyDescent="0.3">
      <c r="A247" t="s">
        <v>548</v>
      </c>
      <c r="B247" s="13">
        <v>0.14659263314574814</v>
      </c>
      <c r="C247" s="14">
        <v>2.3183519549468519E-2</v>
      </c>
      <c r="D247" s="14">
        <v>4.9049429790611089E-2</v>
      </c>
      <c r="E247" s="13">
        <v>1.6348206320099226</v>
      </c>
      <c r="F247" s="5" t="s">
        <v>333</v>
      </c>
      <c r="G247" s="5" t="s">
        <v>334</v>
      </c>
    </row>
    <row r="248" spans="1:7" x14ac:dyDescent="0.3">
      <c r="A248" t="s">
        <v>349</v>
      </c>
      <c r="B248" s="13">
        <v>0.91728418755905561</v>
      </c>
      <c r="C248" s="14">
        <v>2.5710038620037958E-7</v>
      </c>
      <c r="D248" s="14">
        <v>1.4958567924385722E-6</v>
      </c>
      <c r="E248" s="13">
        <v>6.5898972709862029</v>
      </c>
      <c r="F248" s="5" t="s">
        <v>333</v>
      </c>
      <c r="G248" s="5" t="s">
        <v>347</v>
      </c>
    </row>
    <row r="249" spans="1:7" x14ac:dyDescent="0.3">
      <c r="A249" t="s">
        <v>355</v>
      </c>
      <c r="B249" s="13">
        <v>0.65946336796504912</v>
      </c>
      <c r="C249" s="14">
        <v>9.576351510845844E-26</v>
      </c>
      <c r="D249" s="14">
        <v>1.4709275920659218E-23</v>
      </c>
      <c r="E249" s="13">
        <v>25.018799921037434</v>
      </c>
      <c r="F249" s="5" t="s">
        <v>333</v>
      </c>
      <c r="G249" s="5" t="s">
        <v>347</v>
      </c>
    </row>
    <row r="250" spans="1:7" x14ac:dyDescent="0.3">
      <c r="A250" t="s">
        <v>346</v>
      </c>
      <c r="B250" s="13">
        <v>0.62415159373141504</v>
      </c>
      <c r="C250" s="14">
        <v>1.3403908246905366E-18</v>
      </c>
      <c r="D250" s="14">
        <v>6.8628010224155473E-17</v>
      </c>
      <c r="E250" s="13">
        <v>17.872768553680626</v>
      </c>
      <c r="F250" s="5" t="s">
        <v>333</v>
      </c>
      <c r="G250" s="5" t="s">
        <v>347</v>
      </c>
    </row>
    <row r="251" spans="1:7" x14ac:dyDescent="0.3">
      <c r="A251" t="s">
        <v>354</v>
      </c>
      <c r="B251" s="13">
        <v>0.60928946919422622</v>
      </c>
      <c r="C251" s="14">
        <v>8.057903939153664E-25</v>
      </c>
      <c r="D251" s="14">
        <v>1.031411704211669E-22</v>
      </c>
      <c r="E251" s="13">
        <v>24.09377791428</v>
      </c>
      <c r="F251" s="5" t="s">
        <v>333</v>
      </c>
      <c r="G251" s="5" t="s">
        <v>347</v>
      </c>
    </row>
    <row r="252" spans="1:7" x14ac:dyDescent="0.3">
      <c r="A252" t="s">
        <v>350</v>
      </c>
      <c r="B252" s="13">
        <v>0.42172129003419268</v>
      </c>
      <c r="C252" s="14">
        <v>4.6821341980286093E-3</v>
      </c>
      <c r="D252" s="14">
        <v>1.1789767423232695E-2</v>
      </c>
      <c r="E252" s="13">
        <v>2.3295561428333125</v>
      </c>
      <c r="F252" s="5" t="s">
        <v>333</v>
      </c>
      <c r="G252" s="5" t="s">
        <v>347</v>
      </c>
    </row>
    <row r="253" spans="1:7" x14ac:dyDescent="0.3">
      <c r="A253" t="s">
        <v>352</v>
      </c>
      <c r="B253" s="13">
        <v>0.38143648355436305</v>
      </c>
      <c r="C253" s="14">
        <v>1.9666890328406433E-12</v>
      </c>
      <c r="D253" s="14">
        <v>3.0702950782453979E-11</v>
      </c>
      <c r="E253" s="13">
        <v>11.706264304034786</v>
      </c>
      <c r="F253" s="5" t="s">
        <v>333</v>
      </c>
      <c r="G253" s="5" t="s">
        <v>347</v>
      </c>
    </row>
    <row r="254" spans="1:7" x14ac:dyDescent="0.3">
      <c r="A254" t="s">
        <v>356</v>
      </c>
      <c r="B254" s="13">
        <v>0.35473033809817067</v>
      </c>
      <c r="C254" s="14">
        <v>1.7617721179407438E-6</v>
      </c>
      <c r="D254" s="14">
        <v>8.4565061661155708E-6</v>
      </c>
      <c r="E254" s="13">
        <v>5.7540502675024303</v>
      </c>
      <c r="F254" s="5" t="s">
        <v>333</v>
      </c>
      <c r="G254" s="5" t="s">
        <v>347</v>
      </c>
    </row>
    <row r="255" spans="1:7" x14ac:dyDescent="0.3">
      <c r="A255" t="s">
        <v>351</v>
      </c>
      <c r="B255" s="13">
        <v>0.34707448867217933</v>
      </c>
      <c r="C255" s="14">
        <v>2.5519921323402604E-4</v>
      </c>
      <c r="D255" s="14">
        <v>8.1663748234888332E-4</v>
      </c>
      <c r="E255" s="13">
        <v>3.5931206688562347</v>
      </c>
      <c r="F255" s="5" t="s">
        <v>333</v>
      </c>
      <c r="G255" s="5" t="s">
        <v>347</v>
      </c>
    </row>
    <row r="256" spans="1:7" x14ac:dyDescent="0.3">
      <c r="A256" t="s">
        <v>353</v>
      </c>
      <c r="B256" s="13">
        <v>0.33387250520116801</v>
      </c>
      <c r="C256" s="14">
        <v>1.5164191730594056E-4</v>
      </c>
      <c r="D256" s="14">
        <v>5.0635214126505375E-4</v>
      </c>
      <c r="E256" s="13">
        <v>3.8191807331474359</v>
      </c>
      <c r="F256" s="5" t="s">
        <v>333</v>
      </c>
      <c r="G256" s="5" t="s">
        <v>347</v>
      </c>
    </row>
    <row r="257" spans="1:7" x14ac:dyDescent="0.3">
      <c r="A257" t="s">
        <v>348</v>
      </c>
      <c r="B257" s="13">
        <v>0.28768657279195498</v>
      </c>
      <c r="C257" s="14">
        <v>4.1149474537374754E-6</v>
      </c>
      <c r="D257" s="14">
        <v>1.8162526692358513E-5</v>
      </c>
      <c r="E257" s="13">
        <v>5.3856357061862346</v>
      </c>
      <c r="F257" s="5" t="s">
        <v>333</v>
      </c>
      <c r="G257" s="5" t="s">
        <v>347</v>
      </c>
    </row>
    <row r="258" spans="1:7" x14ac:dyDescent="0.3">
      <c r="A258" t="s">
        <v>360</v>
      </c>
      <c r="B258" s="13">
        <v>0.27263885355885986</v>
      </c>
      <c r="C258" s="14">
        <v>6.5317014127306177E-6</v>
      </c>
      <c r="D258" s="14">
        <v>2.7411730519000627E-5</v>
      </c>
      <c r="E258" s="13">
        <v>5.1849736766248</v>
      </c>
      <c r="F258" s="5" t="s">
        <v>333</v>
      </c>
      <c r="G258" s="5" t="s">
        <v>347</v>
      </c>
    </row>
    <row r="259" spans="1:7" x14ac:dyDescent="0.3">
      <c r="A259" t="s">
        <v>357</v>
      </c>
      <c r="B259" s="13">
        <v>0.27165741266591087</v>
      </c>
      <c r="C259" s="14">
        <v>9.8028460938879708E-3</v>
      </c>
      <c r="D259" s="14">
        <v>2.2676463253331211E-2</v>
      </c>
      <c r="E259" s="13">
        <v>2.0086478157951708</v>
      </c>
      <c r="F259" s="5" t="s">
        <v>333</v>
      </c>
      <c r="G259" s="5" t="s">
        <v>347</v>
      </c>
    </row>
    <row r="260" spans="1:7" x14ac:dyDescent="0.3">
      <c r="A260" t="s">
        <v>359</v>
      </c>
      <c r="B260" s="13">
        <v>0.20947802511764871</v>
      </c>
      <c r="C260" s="14">
        <v>6.3497949040729447E-3</v>
      </c>
      <c r="D260" s="14">
        <v>1.5378972701828151E-2</v>
      </c>
      <c r="E260" s="13">
        <v>2.197240302025798</v>
      </c>
      <c r="F260" s="5" t="s">
        <v>333</v>
      </c>
      <c r="G260" s="5" t="s">
        <v>347</v>
      </c>
    </row>
    <row r="261" spans="1:7" x14ac:dyDescent="0.3">
      <c r="A261" t="s">
        <v>358</v>
      </c>
      <c r="B261" s="13">
        <v>0.19642603253012575</v>
      </c>
      <c r="C261" s="14">
        <v>7.5590010447613575E-4</v>
      </c>
      <c r="D261" s="14">
        <v>2.2242577786883997E-3</v>
      </c>
      <c r="E261" s="13">
        <v>3.1215355946328582</v>
      </c>
      <c r="F261" s="5" t="s">
        <v>333</v>
      </c>
      <c r="G261" s="5" t="s">
        <v>347</v>
      </c>
    </row>
    <row r="262" spans="1:7" x14ac:dyDescent="0.3">
      <c r="A262" t="s">
        <v>486</v>
      </c>
      <c r="B262" s="13">
        <v>0.16605270978863917</v>
      </c>
      <c r="C262" s="14">
        <v>4.4096566557900218E-3</v>
      </c>
      <c r="D262" s="14">
        <v>1.1213961296843499E-2</v>
      </c>
      <c r="E262" s="13">
        <v>2.3555952242057958</v>
      </c>
      <c r="F262" s="5" t="s">
        <v>333</v>
      </c>
      <c r="G262" s="5" t="s">
        <v>347</v>
      </c>
    </row>
    <row r="263" spans="1:7" x14ac:dyDescent="0.3">
      <c r="A263" t="s">
        <v>361</v>
      </c>
      <c r="B263" s="13">
        <v>0.13656386313952504</v>
      </c>
      <c r="C263" s="14">
        <v>6.3678558843507189E-3</v>
      </c>
      <c r="D263" s="14">
        <v>1.5378972701828151E-2</v>
      </c>
      <c r="E263" s="13">
        <v>2.1960067739983207</v>
      </c>
      <c r="F263" s="5" t="s">
        <v>333</v>
      </c>
      <c r="G263" s="5" t="s">
        <v>347</v>
      </c>
    </row>
    <row r="264" spans="1:7" x14ac:dyDescent="0.3">
      <c r="A264" t="s">
        <v>325</v>
      </c>
      <c r="B264" s="13">
        <v>0.35401552031648481</v>
      </c>
      <c r="C264" s="14">
        <v>6.273446231528421E-4</v>
      </c>
      <c r="D264" s="14">
        <v>1.8747107804723065E-3</v>
      </c>
      <c r="E264" s="13">
        <v>3.2024938199076027</v>
      </c>
      <c r="F264" s="5" t="s">
        <v>21</v>
      </c>
      <c r="G264" s="5" t="s">
        <v>326</v>
      </c>
    </row>
    <row r="265" spans="1:7" x14ac:dyDescent="0.3">
      <c r="A265" t="s">
        <v>327</v>
      </c>
      <c r="B265" s="13">
        <v>0.31281141696555381</v>
      </c>
      <c r="C265" s="14">
        <v>5.2060290631383156E-5</v>
      </c>
      <c r="D265" s="14">
        <v>1.9222261156203013E-4</v>
      </c>
      <c r="E265" s="13">
        <v>4.2834934117309391</v>
      </c>
      <c r="F265" s="5" t="s">
        <v>21</v>
      </c>
      <c r="G265" s="5" t="s">
        <v>326</v>
      </c>
    </row>
    <row r="266" spans="1:7" x14ac:dyDescent="0.3">
      <c r="A266" t="s">
        <v>328</v>
      </c>
      <c r="B266" s="13">
        <v>0.26723419004873022</v>
      </c>
      <c r="C266" s="14">
        <v>7.8121993417984226E-3</v>
      </c>
      <c r="D266" s="14">
        <v>1.8404199676384014E-2</v>
      </c>
      <c r="E266" s="13">
        <v>2.1072266834668092</v>
      </c>
      <c r="F266" s="5" t="s">
        <v>21</v>
      </c>
      <c r="G266" s="5" t="s">
        <v>326</v>
      </c>
    </row>
    <row r="267" spans="1:7" x14ac:dyDescent="0.3">
      <c r="A267" t="s">
        <v>480</v>
      </c>
      <c r="B267" s="13">
        <v>0.10007388342802057</v>
      </c>
      <c r="C267" s="14">
        <v>2.1079758014266977E-2</v>
      </c>
      <c r="D267" s="14">
        <v>4.4970150430436215E-2</v>
      </c>
      <c r="E267" s="13">
        <v>1.6761343789277907</v>
      </c>
      <c r="F267" s="5" t="s">
        <v>21</v>
      </c>
      <c r="G267" s="5" t="s">
        <v>422</v>
      </c>
    </row>
    <row r="268" spans="1:7" x14ac:dyDescent="0.3">
      <c r="A268" t="s">
        <v>481</v>
      </c>
      <c r="B268" s="13">
        <v>0.22040864819478967</v>
      </c>
      <c r="C268" s="14">
        <v>6.5533978502165283E-4</v>
      </c>
      <c r="D268" s="14">
        <v>1.9507788949481759E-3</v>
      </c>
      <c r="E268" s="13">
        <v>3.1835334656607115</v>
      </c>
      <c r="F268" s="5" t="s">
        <v>21</v>
      </c>
      <c r="G268" s="5" t="s">
        <v>482</v>
      </c>
    </row>
    <row r="269" spans="1:7" x14ac:dyDescent="0.3">
      <c r="A269" t="s">
        <v>329</v>
      </c>
      <c r="B269" s="13">
        <v>0.21963120125761199</v>
      </c>
      <c r="C269" s="14">
        <v>1.836945180181574E-4</v>
      </c>
      <c r="D269" s="14">
        <v>6.0548235981950597E-4</v>
      </c>
      <c r="E269" s="13">
        <v>3.7359038041187356</v>
      </c>
      <c r="F269" s="5" t="s">
        <v>21</v>
      </c>
      <c r="G269" s="5" t="s">
        <v>330</v>
      </c>
    </row>
    <row r="270" spans="1:7" x14ac:dyDescent="0.3">
      <c r="A270" t="s">
        <v>483</v>
      </c>
      <c r="B270" s="13">
        <v>0.17768422723437749</v>
      </c>
      <c r="C270" s="14">
        <v>2.0555122006692367E-4</v>
      </c>
      <c r="D270" s="14">
        <v>6.6891244496354823E-4</v>
      </c>
      <c r="E270" s="13">
        <v>3.6870799410837778</v>
      </c>
      <c r="F270" s="5" t="s">
        <v>21</v>
      </c>
      <c r="G270" s="5" t="s">
        <v>330</v>
      </c>
    </row>
    <row r="271" spans="1:7" x14ac:dyDescent="0.3">
      <c r="A271" t="s">
        <v>484</v>
      </c>
      <c r="B271" s="13">
        <v>0.16075185235259742</v>
      </c>
      <c r="C271" s="14">
        <v>1.4749087398106462E-2</v>
      </c>
      <c r="D271" s="14">
        <v>3.2643513319152058E-2</v>
      </c>
      <c r="E271" s="13">
        <v>1.8312348508877179</v>
      </c>
      <c r="F271" s="5" t="s">
        <v>21</v>
      </c>
      <c r="G271" s="5" t="s">
        <v>330</v>
      </c>
    </row>
    <row r="272" spans="1:7" x14ac:dyDescent="0.3">
      <c r="A272" t="s">
        <v>189</v>
      </c>
      <c r="B272" s="13">
        <v>0.53333785539075962</v>
      </c>
      <c r="C272" s="14">
        <v>7.125344443180134E-9</v>
      </c>
      <c r="D272" s="14">
        <v>6.2184824231390258E-8</v>
      </c>
      <c r="E272" s="13">
        <v>8.147194136771132</v>
      </c>
      <c r="F272" s="5" t="s">
        <v>187</v>
      </c>
      <c r="G272" s="5" t="s">
        <v>190</v>
      </c>
    </row>
    <row r="273" spans="1:7" x14ac:dyDescent="0.3">
      <c r="A273" t="s">
        <v>191</v>
      </c>
      <c r="B273" s="13">
        <v>0.18222568040569656</v>
      </c>
      <c r="C273" s="14">
        <v>2.0148416393236383E-2</v>
      </c>
      <c r="D273" s="14">
        <v>4.3103018913664463E-2</v>
      </c>
      <c r="E273" s="13">
        <v>1.6957590824611284</v>
      </c>
      <c r="F273" s="5" t="s">
        <v>187</v>
      </c>
      <c r="G273" s="5" t="s">
        <v>190</v>
      </c>
    </row>
    <row r="274" spans="1:7" x14ac:dyDescent="0.3">
      <c r="A274" t="s">
        <v>178</v>
      </c>
      <c r="B274" s="13">
        <v>0.61311069798571038</v>
      </c>
      <c r="C274" s="14">
        <v>5.0620411159964306E-9</v>
      </c>
      <c r="D274" s="14">
        <v>4.5737030318650106E-8</v>
      </c>
      <c r="E274" s="13">
        <v>8.2956743316436174</v>
      </c>
      <c r="F274" s="5" t="s">
        <v>169</v>
      </c>
      <c r="G274" s="5" t="s">
        <v>179</v>
      </c>
    </row>
    <row r="275" spans="1:7" x14ac:dyDescent="0.3">
      <c r="A275" t="s">
        <v>180</v>
      </c>
      <c r="B275" s="13">
        <v>0.43644896426211233</v>
      </c>
      <c r="C275" s="14">
        <v>2.3507939439097976E-5</v>
      </c>
      <c r="D275" s="14">
        <v>9.0270487446136231E-5</v>
      </c>
      <c r="E275" s="13">
        <v>4.6287854367809942</v>
      </c>
      <c r="F275" s="5" t="s">
        <v>169</v>
      </c>
      <c r="G275" s="5" t="s">
        <v>179</v>
      </c>
    </row>
    <row r="276" spans="1:7" x14ac:dyDescent="0.3">
      <c r="A276" t="s">
        <v>182</v>
      </c>
      <c r="B276" s="13">
        <v>0.34314299936970249</v>
      </c>
      <c r="C276" s="14">
        <v>1.6409983972977545E-5</v>
      </c>
      <c r="D276" s="14">
        <v>6.563993589191018E-5</v>
      </c>
      <c r="E276" s="13">
        <v>4.7848918431060055</v>
      </c>
      <c r="F276" s="5" t="s">
        <v>169</v>
      </c>
      <c r="G276" s="5" t="s">
        <v>179</v>
      </c>
    </row>
    <row r="277" spans="1:7" x14ac:dyDescent="0.3">
      <c r="A277" t="s">
        <v>183</v>
      </c>
      <c r="B277" s="13">
        <v>0.30371616519072192</v>
      </c>
      <c r="C277" s="14">
        <v>3.1487349346950654E-4</v>
      </c>
      <c r="D277" s="14">
        <v>9.7903985014000409E-4</v>
      </c>
      <c r="E277" s="13">
        <v>3.501863897395999</v>
      </c>
      <c r="F277" s="5" t="s">
        <v>169</v>
      </c>
      <c r="G277" s="5" t="s">
        <v>179</v>
      </c>
    </row>
    <row r="278" spans="1:7" x14ac:dyDescent="0.3">
      <c r="A278" t="s">
        <v>103</v>
      </c>
      <c r="B278" s="13">
        <v>1.0340510065605468</v>
      </c>
      <c r="C278" s="14">
        <v>1.5067205410822452E-3</v>
      </c>
      <c r="D278" s="14">
        <v>4.2386863573302723E-3</v>
      </c>
      <c r="E278" s="13">
        <v>2.8219672909637463</v>
      </c>
      <c r="F278" s="5" t="s">
        <v>6</v>
      </c>
      <c r="G278" s="5" t="s">
        <v>94</v>
      </c>
    </row>
    <row r="279" spans="1:7" x14ac:dyDescent="0.3">
      <c r="A279" t="s">
        <v>98</v>
      </c>
      <c r="B279" s="13">
        <v>0.71098669796653724</v>
      </c>
      <c r="C279" s="14">
        <v>1.2666609216930834E-11</v>
      </c>
      <c r="D279" s="14">
        <v>1.7048810958360491E-10</v>
      </c>
      <c r="E279" s="13">
        <v>10.897339627852313</v>
      </c>
      <c r="F279" s="5" t="s">
        <v>6</v>
      </c>
      <c r="G279" s="5" t="s">
        <v>94</v>
      </c>
    </row>
    <row r="280" spans="1:7" x14ac:dyDescent="0.3">
      <c r="A280" t="s">
        <v>95</v>
      </c>
      <c r="B280" s="13">
        <v>0.67908528515319622</v>
      </c>
      <c r="C280" s="14">
        <v>7.4324686767369566E-6</v>
      </c>
      <c r="D280" s="14">
        <v>3.1022477955075991E-5</v>
      </c>
      <c r="E280" s="13">
        <v>5.1288669124020636</v>
      </c>
      <c r="F280" s="5" t="s">
        <v>6</v>
      </c>
      <c r="G280" s="5" t="s">
        <v>94</v>
      </c>
    </row>
    <row r="281" spans="1:7" x14ac:dyDescent="0.3">
      <c r="A281" t="s">
        <v>542</v>
      </c>
      <c r="B281" s="13">
        <v>0.65746294372952918</v>
      </c>
      <c r="C281" s="14">
        <v>2.3617410079999276E-7</v>
      </c>
      <c r="D281" s="14">
        <v>1.3952439185722648E-6</v>
      </c>
      <c r="E281" s="13">
        <v>6.6267677294843832</v>
      </c>
      <c r="F281" s="5" t="s">
        <v>6</v>
      </c>
      <c r="G281" s="5" t="s">
        <v>94</v>
      </c>
    </row>
    <row r="282" spans="1:7" x14ac:dyDescent="0.3">
      <c r="A282" t="s">
        <v>93</v>
      </c>
      <c r="B282" s="13">
        <v>0.61807354342804</v>
      </c>
      <c r="C282" s="14">
        <v>8.9113761025622018E-20</v>
      </c>
      <c r="D282" s="14">
        <v>5.2645668052059777E-18</v>
      </c>
      <c r="E282" s="13">
        <v>19.050055226647373</v>
      </c>
      <c r="F282" s="5" t="s">
        <v>6</v>
      </c>
      <c r="G282" s="5" t="s">
        <v>94</v>
      </c>
    </row>
    <row r="283" spans="1:7" x14ac:dyDescent="0.3">
      <c r="A283" t="s">
        <v>99</v>
      </c>
      <c r="B283" s="13">
        <v>0.40327574939834543</v>
      </c>
      <c r="C283" s="14">
        <v>3.0364562399336364E-6</v>
      </c>
      <c r="D283" s="14">
        <v>1.3558130187610656E-5</v>
      </c>
      <c r="E283" s="13">
        <v>5.517632973356597</v>
      </c>
      <c r="F283" s="5" t="s">
        <v>6</v>
      </c>
      <c r="G283" s="5" t="s">
        <v>94</v>
      </c>
    </row>
    <row r="284" spans="1:7" x14ac:dyDescent="0.3">
      <c r="A284" t="s">
        <v>96</v>
      </c>
      <c r="B284" s="13">
        <v>0.40148857368070362</v>
      </c>
      <c r="C284" s="14">
        <v>8.7221339025472511E-7</v>
      </c>
      <c r="D284" s="14">
        <v>4.3497395046469402E-6</v>
      </c>
      <c r="E284" s="13">
        <v>6.0593772503052206</v>
      </c>
      <c r="F284" s="5" t="s">
        <v>6</v>
      </c>
      <c r="G284" s="5" t="s">
        <v>94</v>
      </c>
    </row>
    <row r="285" spans="1:7" x14ac:dyDescent="0.3">
      <c r="A285" t="s">
        <v>104</v>
      </c>
      <c r="B285" s="13">
        <v>0.38794348220825842</v>
      </c>
      <c r="C285" s="14">
        <v>7.8908948788440494E-8</v>
      </c>
      <c r="D285" s="14">
        <v>5.4596461864434497E-7</v>
      </c>
      <c r="E285" s="13">
        <v>7.1028737421763966</v>
      </c>
      <c r="F285" s="5" t="s">
        <v>6</v>
      </c>
      <c r="G285" s="5" t="s">
        <v>94</v>
      </c>
    </row>
    <row r="286" spans="1:7" x14ac:dyDescent="0.3">
      <c r="A286" t="s">
        <v>97</v>
      </c>
      <c r="B286" s="13">
        <v>0.38682185504229688</v>
      </c>
      <c r="C286" s="14">
        <v>3.435030990050391E-7</v>
      </c>
      <c r="D286" s="14">
        <v>1.925623211940657E-6</v>
      </c>
      <c r="E286" s="13">
        <v>6.4640693404829843</v>
      </c>
      <c r="F286" s="5" t="s">
        <v>6</v>
      </c>
      <c r="G286" s="5" t="s">
        <v>94</v>
      </c>
    </row>
    <row r="287" spans="1:7" x14ac:dyDescent="0.3">
      <c r="A287" t="s">
        <v>102</v>
      </c>
      <c r="B287" s="13">
        <v>0.37875780175371498</v>
      </c>
      <c r="C287" s="14">
        <v>5.7373000872781076E-5</v>
      </c>
      <c r="D287" s="14">
        <v>2.1082518981002809E-4</v>
      </c>
      <c r="E287" s="13">
        <v>4.2412924339173532</v>
      </c>
      <c r="F287" s="5" t="s">
        <v>6</v>
      </c>
      <c r="G287" s="5" t="s">
        <v>94</v>
      </c>
    </row>
    <row r="288" spans="1:7" x14ac:dyDescent="0.3">
      <c r="A288" t="s">
        <v>100</v>
      </c>
      <c r="B288" s="13">
        <v>0.36178376717374472</v>
      </c>
      <c r="C288" s="14">
        <v>9.0895255056311667E-4</v>
      </c>
      <c r="D288" s="14">
        <v>2.6342473918206551E-3</v>
      </c>
      <c r="E288" s="13">
        <v>3.041458787368204</v>
      </c>
      <c r="F288" s="5" t="s">
        <v>6</v>
      </c>
      <c r="G288" s="5" t="s">
        <v>94</v>
      </c>
    </row>
    <row r="289" spans="1:7" x14ac:dyDescent="0.3">
      <c r="A289" t="s">
        <v>101</v>
      </c>
      <c r="B289" s="13">
        <v>0.35648622176754968</v>
      </c>
      <c r="C289" s="14">
        <v>2.4474054361458994E-4</v>
      </c>
      <c r="D289" s="14">
        <v>7.8644660040169483E-4</v>
      </c>
      <c r="E289" s="13">
        <v>3.6112940796487982</v>
      </c>
      <c r="F289" s="5" t="s">
        <v>6</v>
      </c>
      <c r="G289" s="5" t="s">
        <v>94</v>
      </c>
    </row>
    <row r="290" spans="1:7" x14ac:dyDescent="0.3">
      <c r="A290" t="s">
        <v>106</v>
      </c>
      <c r="B290" s="13">
        <v>0.81022845054893455</v>
      </c>
      <c r="C290" s="14">
        <v>4.0880693570721088E-13</v>
      </c>
      <c r="D290" s="14">
        <v>7.30148201449158E-12</v>
      </c>
      <c r="E290" s="13">
        <v>12.388481744688857</v>
      </c>
      <c r="F290" s="5" t="s">
        <v>6</v>
      </c>
      <c r="G290" s="5" t="s">
        <v>107</v>
      </c>
    </row>
    <row r="291" spans="1:7" x14ac:dyDescent="0.3">
      <c r="A291" t="s">
        <v>108</v>
      </c>
      <c r="B291" s="13">
        <v>0.74053299487491486</v>
      </c>
      <c r="C291" s="14">
        <v>9.2587769519178346E-10</v>
      </c>
      <c r="D291" s="14">
        <v>9.480987598763863E-9</v>
      </c>
      <c r="E291" s="13">
        <v>9.0334463781251841</v>
      </c>
      <c r="F291" s="5" t="s">
        <v>6</v>
      </c>
      <c r="G291" s="5" t="s">
        <v>107</v>
      </c>
    </row>
    <row r="292" spans="1:7" x14ac:dyDescent="0.3">
      <c r="A292" t="s">
        <v>507</v>
      </c>
      <c r="B292" s="13">
        <v>0.72528316319402797</v>
      </c>
      <c r="C292" s="14">
        <v>2.9663649893204699E-7</v>
      </c>
      <c r="D292" s="14">
        <v>1.695544944441667E-6</v>
      </c>
      <c r="E292" s="13">
        <v>6.5277754132889196</v>
      </c>
      <c r="F292" s="5" t="s">
        <v>6</v>
      </c>
      <c r="G292" s="5" t="s">
        <v>107</v>
      </c>
    </row>
    <row r="293" spans="1:7" x14ac:dyDescent="0.3">
      <c r="A293" t="s">
        <v>508</v>
      </c>
      <c r="B293" s="13">
        <v>0.59836730335403421</v>
      </c>
      <c r="C293" s="14">
        <v>3.3087945177637206E-8</v>
      </c>
      <c r="D293" s="14">
        <v>2.5159942471708293E-7</v>
      </c>
      <c r="E293" s="13">
        <v>7.4803302024902729</v>
      </c>
      <c r="F293" s="5" t="s">
        <v>6</v>
      </c>
      <c r="G293" s="5" t="s">
        <v>107</v>
      </c>
    </row>
    <row r="294" spans="1:7" x14ac:dyDescent="0.3">
      <c r="A294" t="s">
        <v>109</v>
      </c>
      <c r="B294" s="13">
        <v>0.57535622771905215</v>
      </c>
      <c r="C294" s="14">
        <v>5.8628387646045857E-11</v>
      </c>
      <c r="D294" s="14">
        <v>7.0393463951401501E-10</v>
      </c>
      <c r="E294" s="13">
        <v>10.231892049292156</v>
      </c>
      <c r="F294" s="5" t="s">
        <v>6</v>
      </c>
      <c r="G294" s="5" t="s">
        <v>107</v>
      </c>
    </row>
    <row r="295" spans="1:7" x14ac:dyDescent="0.3">
      <c r="A295" t="s">
        <v>114</v>
      </c>
      <c r="B295" s="13">
        <v>0.5731030056357016</v>
      </c>
      <c r="C295" s="14">
        <v>1.6943734469140444E-9</v>
      </c>
      <c r="D295" s="14">
        <v>1.6471883635822608E-8</v>
      </c>
      <c r="E295" s="13">
        <v>8.7709908631555393</v>
      </c>
      <c r="F295" s="5" t="s">
        <v>6</v>
      </c>
      <c r="G295" s="5" t="s">
        <v>107</v>
      </c>
    </row>
    <row r="296" spans="1:7" x14ac:dyDescent="0.3">
      <c r="A296" t="s">
        <v>113</v>
      </c>
      <c r="B296" s="13">
        <v>0.55087955659955945</v>
      </c>
      <c r="C296" s="14">
        <v>7.2352396894046008E-8</v>
      </c>
      <c r="D296" s="14">
        <v>5.0515128013297573E-7</v>
      </c>
      <c r="E296" s="13">
        <v>7.1405470769759702</v>
      </c>
      <c r="F296" s="5" t="s">
        <v>6</v>
      </c>
      <c r="G296" s="5" t="s">
        <v>107</v>
      </c>
    </row>
    <row r="297" spans="1:7" x14ac:dyDescent="0.3">
      <c r="A297" t="s">
        <v>123</v>
      </c>
      <c r="B297" s="13">
        <v>0.54062233237441559</v>
      </c>
      <c r="C297" s="14">
        <v>1.2473935194517187E-7</v>
      </c>
      <c r="D297" s="14">
        <v>7.9467002204743277E-7</v>
      </c>
      <c r="E297" s="13">
        <v>6.9039965165568686</v>
      </c>
      <c r="F297" s="5" t="s">
        <v>6</v>
      </c>
      <c r="G297" s="5" t="s">
        <v>107</v>
      </c>
    </row>
    <row r="298" spans="1:7" x14ac:dyDescent="0.3">
      <c r="A298" t="s">
        <v>112</v>
      </c>
      <c r="B298" s="13">
        <v>0.5022442388354027</v>
      </c>
      <c r="C298" s="14">
        <v>8.0810974356020572E-10</v>
      </c>
      <c r="D298" s="14">
        <v>8.3868686899221348E-9</v>
      </c>
      <c r="E298" s="13">
        <v>9.0925296568167191</v>
      </c>
      <c r="F298" s="5" t="s">
        <v>6</v>
      </c>
      <c r="G298" s="5" t="s">
        <v>107</v>
      </c>
    </row>
    <row r="299" spans="1:7" x14ac:dyDescent="0.3">
      <c r="A299" t="s">
        <v>509</v>
      </c>
      <c r="B299" s="13">
        <v>0.48511337273429422</v>
      </c>
      <c r="C299" s="14">
        <v>9.5269479761732542E-8</v>
      </c>
      <c r="D299" s="14">
        <v>6.5327643265188027E-7</v>
      </c>
      <c r="E299" s="13">
        <v>7.0210462063288102</v>
      </c>
      <c r="F299" s="5" t="s">
        <v>6</v>
      </c>
      <c r="G299" s="5" t="s">
        <v>107</v>
      </c>
    </row>
    <row r="300" spans="1:7" x14ac:dyDescent="0.3">
      <c r="A300" t="s">
        <v>122</v>
      </c>
      <c r="B300" s="13">
        <v>0.45407713664966043</v>
      </c>
      <c r="C300" s="14">
        <v>1.177977106757659E-7</v>
      </c>
      <c r="D300" s="14">
        <v>7.7323625469220694E-7</v>
      </c>
      <c r="E300" s="13">
        <v>6.9288631497063307</v>
      </c>
      <c r="F300" s="5" t="s">
        <v>6</v>
      </c>
      <c r="G300" s="5" t="s">
        <v>107</v>
      </c>
    </row>
    <row r="301" spans="1:7" x14ac:dyDescent="0.3">
      <c r="A301" t="s">
        <v>117</v>
      </c>
      <c r="B301" s="13">
        <v>0.44003957631271146</v>
      </c>
      <c r="C301" s="14">
        <v>7.9555475275986329E-9</v>
      </c>
      <c r="D301" s="14">
        <v>6.7887338902175003E-8</v>
      </c>
      <c r="E301" s="13">
        <v>8.0993299253785693</v>
      </c>
      <c r="F301" s="5" t="s">
        <v>6</v>
      </c>
      <c r="G301" s="5" t="s">
        <v>107</v>
      </c>
    </row>
    <row r="302" spans="1:7" x14ac:dyDescent="0.3">
      <c r="A302" t="s">
        <v>118</v>
      </c>
      <c r="B302" s="13">
        <v>0.40530489088529786</v>
      </c>
      <c r="C302" s="14">
        <v>2.277074277699124E-6</v>
      </c>
      <c r="D302" s="14">
        <v>1.0663372227273946E-5</v>
      </c>
      <c r="E302" s="13">
        <v>5.6426228025562573</v>
      </c>
      <c r="F302" s="5" t="s">
        <v>6</v>
      </c>
      <c r="G302" s="5" t="s">
        <v>107</v>
      </c>
    </row>
    <row r="303" spans="1:7" x14ac:dyDescent="0.3">
      <c r="A303" t="s">
        <v>120</v>
      </c>
      <c r="B303" s="13">
        <v>0.34604056560117419</v>
      </c>
      <c r="C303" s="14">
        <v>1.5524523512456949E-5</v>
      </c>
      <c r="D303" s="14">
        <v>6.2423214961083447E-5</v>
      </c>
      <c r="E303" s="13">
        <v>4.8089817205611283</v>
      </c>
      <c r="F303" s="5" t="s">
        <v>6</v>
      </c>
      <c r="G303" s="5" t="s">
        <v>107</v>
      </c>
    </row>
    <row r="304" spans="1:7" x14ac:dyDescent="0.3">
      <c r="A304" t="s">
        <v>115</v>
      </c>
      <c r="B304" s="13">
        <v>0.32623505739164982</v>
      </c>
      <c r="C304" s="14">
        <v>3.6985566697434635E-4</v>
      </c>
      <c r="D304" s="14">
        <v>1.1453594848237823E-3</v>
      </c>
      <c r="E304" s="13">
        <v>3.4319677225972423</v>
      </c>
      <c r="F304" s="5" t="s">
        <v>6</v>
      </c>
      <c r="G304" s="5" t="s">
        <v>107</v>
      </c>
    </row>
    <row r="305" spans="1:7" x14ac:dyDescent="0.3">
      <c r="A305" t="s">
        <v>121</v>
      </c>
      <c r="B305" s="13">
        <v>0.31842036438456789</v>
      </c>
      <c r="C305" s="14">
        <v>9.2086227799400408E-5</v>
      </c>
      <c r="D305" s="14">
        <v>3.2293252488556855E-4</v>
      </c>
      <c r="E305" s="13">
        <v>4.0358053170123611</v>
      </c>
      <c r="F305" s="5" t="s">
        <v>6</v>
      </c>
      <c r="G305" s="5" t="s">
        <v>107</v>
      </c>
    </row>
    <row r="306" spans="1:7" x14ac:dyDescent="0.3">
      <c r="A306" t="s">
        <v>126</v>
      </c>
      <c r="B306" s="13">
        <v>0.27961021649246676</v>
      </c>
      <c r="C306" s="14">
        <v>2.7480811662547984E-3</v>
      </c>
      <c r="D306" s="14">
        <v>7.3028592930231328E-3</v>
      </c>
      <c r="E306" s="13">
        <v>2.5609704442704184</v>
      </c>
      <c r="F306" s="5" t="s">
        <v>6</v>
      </c>
      <c r="G306" s="5" t="s">
        <v>107</v>
      </c>
    </row>
    <row r="307" spans="1:7" x14ac:dyDescent="0.3">
      <c r="A307" t="s">
        <v>116</v>
      </c>
      <c r="B307" s="13">
        <v>0.2707980924008328</v>
      </c>
      <c r="C307" s="14">
        <v>3.0958143014568657E-3</v>
      </c>
      <c r="D307" s="14">
        <v>8.0596114695555016E-3</v>
      </c>
      <c r="E307" s="13">
        <v>2.5092250978183803</v>
      </c>
      <c r="F307" s="5" t="s">
        <v>6</v>
      </c>
      <c r="G307" s="5" t="s">
        <v>107</v>
      </c>
    </row>
    <row r="308" spans="1:7" x14ac:dyDescent="0.3">
      <c r="A308" t="s">
        <v>119</v>
      </c>
      <c r="B308" s="13">
        <v>0.26211540241824804</v>
      </c>
      <c r="C308" s="14">
        <v>7.24368896832239E-3</v>
      </c>
      <c r="D308" s="14">
        <v>1.7170225702690112E-2</v>
      </c>
      <c r="E308" s="13">
        <v>2.1400402058236447</v>
      </c>
      <c r="F308" s="5" t="s">
        <v>6</v>
      </c>
      <c r="G308" s="5" t="s">
        <v>107</v>
      </c>
    </row>
    <row r="309" spans="1:7" x14ac:dyDescent="0.3">
      <c r="A309" t="s">
        <v>125</v>
      </c>
      <c r="B309" s="13">
        <v>0.26128584018037737</v>
      </c>
      <c r="C309" s="14">
        <v>6.589774120250717E-3</v>
      </c>
      <c r="D309" s="14">
        <v>1.5766188549384892E-2</v>
      </c>
      <c r="E309" s="13">
        <v>2.1811294715986973</v>
      </c>
      <c r="F309" s="5" t="s">
        <v>6</v>
      </c>
      <c r="G309" s="5" t="s">
        <v>107</v>
      </c>
    </row>
    <row r="310" spans="1:7" x14ac:dyDescent="0.3">
      <c r="A310" t="s">
        <v>124</v>
      </c>
      <c r="B310" s="13">
        <v>0.23719033336072115</v>
      </c>
      <c r="C310" s="14">
        <v>9.1014103876867411E-3</v>
      </c>
      <c r="D310" s="14">
        <v>2.111747183608283E-2</v>
      </c>
      <c r="E310" s="13">
        <v>2.0408913026099174</v>
      </c>
      <c r="F310" s="5" t="s">
        <v>6</v>
      </c>
      <c r="G310" s="5" t="s">
        <v>107</v>
      </c>
    </row>
    <row r="311" spans="1:7" x14ac:dyDescent="0.3">
      <c r="A311" t="s">
        <v>130</v>
      </c>
      <c r="B311" s="13">
        <v>0.55227039470989536</v>
      </c>
      <c r="C311" s="14">
        <v>5.1829141200671575E-9</v>
      </c>
      <c r="D311" s="14">
        <v>4.6284628421064844E-8</v>
      </c>
      <c r="E311" s="13">
        <v>8.2854259872804654</v>
      </c>
      <c r="F311" s="5" t="s">
        <v>6</v>
      </c>
      <c r="G311" s="5" t="s">
        <v>129</v>
      </c>
    </row>
    <row r="312" spans="1:7" x14ac:dyDescent="0.3">
      <c r="A312" t="s">
        <v>132</v>
      </c>
      <c r="B312" s="13">
        <v>0.54455273657249204</v>
      </c>
      <c r="C312" s="14">
        <v>3.7384775334189144E-13</v>
      </c>
      <c r="D312" s="14">
        <v>6.9002084484856666E-12</v>
      </c>
      <c r="E312" s="13">
        <v>12.427305224925423</v>
      </c>
      <c r="F312" s="5" t="s">
        <v>6</v>
      </c>
      <c r="G312" s="5" t="s">
        <v>129</v>
      </c>
    </row>
    <row r="313" spans="1:7" x14ac:dyDescent="0.3">
      <c r="A313" t="s">
        <v>128</v>
      </c>
      <c r="B313" s="13">
        <v>0.53950070349907897</v>
      </c>
      <c r="C313" s="14">
        <v>1.3468867387633874E-33</v>
      </c>
      <c r="D313" s="14">
        <v>5.1720450768514073E-31</v>
      </c>
      <c r="E313" s="13">
        <v>32.870668923058147</v>
      </c>
      <c r="F313" s="5" t="s">
        <v>6</v>
      </c>
      <c r="G313" s="5" t="s">
        <v>129</v>
      </c>
    </row>
    <row r="314" spans="1:7" x14ac:dyDescent="0.3">
      <c r="A314" t="s">
        <v>131</v>
      </c>
      <c r="B314" s="13">
        <v>0.46416102860064129</v>
      </c>
      <c r="C314" s="14">
        <v>3.4430693152067834E-10</v>
      </c>
      <c r="D314" s="14">
        <v>3.8886429912923669E-9</v>
      </c>
      <c r="E314" s="13">
        <v>9.4630542340746473</v>
      </c>
      <c r="F314" s="5" t="s">
        <v>6</v>
      </c>
      <c r="G314" s="5" t="s">
        <v>129</v>
      </c>
    </row>
    <row r="315" spans="1:7" x14ac:dyDescent="0.3">
      <c r="A315" t="s">
        <v>134</v>
      </c>
      <c r="B315" s="13">
        <v>0.45700668097699776</v>
      </c>
      <c r="C315" s="14">
        <v>1.1796462345011681E-14</v>
      </c>
      <c r="D315" s="14">
        <v>3.4844934926803737E-13</v>
      </c>
      <c r="E315" s="13">
        <v>13.928248214252458</v>
      </c>
      <c r="F315" s="5" t="s">
        <v>6</v>
      </c>
      <c r="G315" s="5" t="s">
        <v>129</v>
      </c>
    </row>
    <row r="316" spans="1:7" x14ac:dyDescent="0.3">
      <c r="A316" t="s">
        <v>136</v>
      </c>
      <c r="B316" s="13">
        <v>0.44608435308128924</v>
      </c>
      <c r="C316" s="14">
        <v>8.8245311363157919E-6</v>
      </c>
      <c r="D316" s="14">
        <v>3.6633729257786638E-5</v>
      </c>
      <c r="E316" s="13">
        <v>5.0543083601973873</v>
      </c>
      <c r="F316" s="5" t="s">
        <v>6</v>
      </c>
      <c r="G316" s="5" t="s">
        <v>129</v>
      </c>
    </row>
    <row r="317" spans="1:7" x14ac:dyDescent="0.3">
      <c r="A317" t="s">
        <v>133</v>
      </c>
      <c r="B317" s="13">
        <v>0.43329084139843987</v>
      </c>
      <c r="C317" s="14">
        <v>5.1996215328052222E-12</v>
      </c>
      <c r="D317" s="14">
        <v>7.3950172911007596E-11</v>
      </c>
      <c r="E317" s="13">
        <v>11.284028266402899</v>
      </c>
      <c r="F317" s="5" t="s">
        <v>6</v>
      </c>
      <c r="G317" s="5" t="s">
        <v>129</v>
      </c>
    </row>
    <row r="318" spans="1:7" x14ac:dyDescent="0.3">
      <c r="A318" t="s">
        <v>137</v>
      </c>
      <c r="B318" s="13">
        <v>0.37631794306725003</v>
      </c>
      <c r="C318" s="14">
        <v>3.968355989056018E-7</v>
      </c>
      <c r="D318" s="14">
        <v>2.1462657743626913E-6</v>
      </c>
      <c r="E318" s="13">
        <v>6.4013893755430828</v>
      </c>
      <c r="F318" s="5" t="s">
        <v>6</v>
      </c>
      <c r="G318" s="5" t="s">
        <v>129</v>
      </c>
    </row>
    <row r="319" spans="1:7" x14ac:dyDescent="0.3">
      <c r="A319" t="s">
        <v>135</v>
      </c>
      <c r="B319" s="13">
        <v>0.30219818584198188</v>
      </c>
      <c r="C319" s="14">
        <v>1.7498681382162109E-8</v>
      </c>
      <c r="D319" s="14">
        <v>1.4146302422632104E-7</v>
      </c>
      <c r="E319" s="13">
        <v>7.7569946764581044</v>
      </c>
      <c r="F319" s="5" t="s">
        <v>6</v>
      </c>
      <c r="G319" s="5" t="s">
        <v>129</v>
      </c>
    </row>
    <row r="320" spans="1:7" x14ac:dyDescent="0.3">
      <c r="A320" t="s">
        <v>140</v>
      </c>
      <c r="B320" s="13">
        <v>0.23686016272261431</v>
      </c>
      <c r="C320" s="14">
        <v>6.4658050298684329E-5</v>
      </c>
      <c r="D320" s="14">
        <v>2.3204384406256808E-4</v>
      </c>
      <c r="E320" s="13">
        <v>4.1893773952593998</v>
      </c>
      <c r="F320" s="5" t="s">
        <v>6</v>
      </c>
      <c r="G320" s="5" t="s">
        <v>129</v>
      </c>
    </row>
    <row r="321" spans="1:7" x14ac:dyDescent="0.3">
      <c r="A321" t="s">
        <v>138</v>
      </c>
      <c r="B321" s="13">
        <v>0.22876633042077374</v>
      </c>
      <c r="C321" s="14">
        <v>2.1226783878363633E-4</v>
      </c>
      <c r="D321" s="14">
        <v>6.8785527504570758E-4</v>
      </c>
      <c r="E321" s="13">
        <v>3.6731158018625689</v>
      </c>
      <c r="F321" s="5" t="s">
        <v>6</v>
      </c>
      <c r="G321" s="5" t="s">
        <v>129</v>
      </c>
    </row>
    <row r="322" spans="1:7" x14ac:dyDescent="0.3">
      <c r="A322" t="s">
        <v>139</v>
      </c>
      <c r="B322" s="13">
        <v>0.22596821262508618</v>
      </c>
      <c r="C322" s="14">
        <v>3.3136069029328576E-3</v>
      </c>
      <c r="D322" s="14">
        <v>8.5540689027886786E-3</v>
      </c>
      <c r="E322" s="13">
        <v>2.4796990137238826</v>
      </c>
      <c r="F322" s="5" t="s">
        <v>6</v>
      </c>
      <c r="G322" s="5" t="s">
        <v>129</v>
      </c>
    </row>
    <row r="323" spans="1:7" x14ac:dyDescent="0.3">
      <c r="A323" t="s">
        <v>143</v>
      </c>
      <c r="B323" s="13">
        <v>0.19731059137565737</v>
      </c>
      <c r="C323" s="14">
        <v>1.2425600288706082E-2</v>
      </c>
      <c r="D323" s="14">
        <v>2.7903102402708393E-2</v>
      </c>
      <c r="E323" s="13">
        <v>1.9056826210433098</v>
      </c>
      <c r="F323" s="5" t="s">
        <v>6</v>
      </c>
      <c r="G323" s="5" t="s">
        <v>129</v>
      </c>
    </row>
    <row r="324" spans="1:7" x14ac:dyDescent="0.3">
      <c r="A324" t="s">
        <v>142</v>
      </c>
      <c r="B324" s="13">
        <v>0.17035519464951909</v>
      </c>
      <c r="C324" s="14">
        <v>7.4063925810182044E-3</v>
      </c>
      <c r="D324" s="14">
        <v>1.7501875391452249E-2</v>
      </c>
      <c r="E324" s="13">
        <v>2.1303932715937322</v>
      </c>
      <c r="F324" s="5" t="s">
        <v>6</v>
      </c>
      <c r="G324" s="5" t="s">
        <v>129</v>
      </c>
    </row>
    <row r="325" spans="1:7" x14ac:dyDescent="0.3">
      <c r="A325" t="s">
        <v>184</v>
      </c>
      <c r="B325" s="13">
        <v>0.5362791935880753</v>
      </c>
      <c r="C325" s="14">
        <v>3.0752744348868399E-6</v>
      </c>
      <c r="D325" s="14">
        <v>1.3652085352561232E-5</v>
      </c>
      <c r="E325" s="13">
        <v>5.5121161220873196</v>
      </c>
      <c r="F325" s="5" t="s">
        <v>169</v>
      </c>
      <c r="G325" s="5" t="s">
        <v>185</v>
      </c>
    </row>
    <row r="326" spans="1:7" x14ac:dyDescent="0.3">
      <c r="A326" t="s">
        <v>394</v>
      </c>
      <c r="B326" s="13">
        <v>-0.22324005596474533</v>
      </c>
      <c r="C326" s="14">
        <v>3.2132661596892239E-3</v>
      </c>
      <c r="D326" s="14">
        <v>8.3371230089233916E-3</v>
      </c>
      <c r="E326" s="13">
        <v>2.4930532996906587</v>
      </c>
      <c r="F326" s="5" t="s">
        <v>21</v>
      </c>
      <c r="G326" s="5" t="s">
        <v>223</v>
      </c>
    </row>
    <row r="327" spans="1:7" x14ac:dyDescent="0.3">
      <c r="A327" t="s">
        <v>382</v>
      </c>
      <c r="B327" s="13">
        <v>-0.14008421397962734</v>
      </c>
      <c r="C327" s="14">
        <v>1.3557147786397734E-2</v>
      </c>
      <c r="D327" s="14">
        <v>3.0267120639399594E-2</v>
      </c>
      <c r="E327" s="13">
        <v>1.8678316696814359</v>
      </c>
      <c r="F327" s="5" t="s">
        <v>6</v>
      </c>
      <c r="G327" s="5" t="s">
        <v>10</v>
      </c>
    </row>
    <row r="328" spans="1:7" x14ac:dyDescent="0.3">
      <c r="A328" t="s">
        <v>398</v>
      </c>
      <c r="B328" s="13">
        <v>-0.21537676995416347</v>
      </c>
      <c r="C328" s="14">
        <v>2.4684496334057117E-3</v>
      </c>
      <c r="D328" s="14">
        <v>6.6988315139773378E-3</v>
      </c>
      <c r="E328" s="13">
        <v>2.6075757297598763</v>
      </c>
      <c r="F328" s="5" t="s">
        <v>21</v>
      </c>
      <c r="G328" s="5" t="s">
        <v>395</v>
      </c>
    </row>
    <row r="329" spans="1:7" x14ac:dyDescent="0.3">
      <c r="A329" t="s">
        <v>397</v>
      </c>
      <c r="B329" s="13">
        <v>-0.21802689676614043</v>
      </c>
      <c r="C329" s="14">
        <v>5.1215177841969634E-3</v>
      </c>
      <c r="D329" s="14">
        <v>1.2673611834118218E-2</v>
      </c>
      <c r="E329" s="13">
        <v>2.2906013148799209</v>
      </c>
      <c r="F329" s="5" t="s">
        <v>21</v>
      </c>
      <c r="G329" s="5" t="s">
        <v>395</v>
      </c>
    </row>
    <row r="330" spans="1:7" x14ac:dyDescent="0.3">
      <c r="A330" t="s">
        <v>399</v>
      </c>
      <c r="B330" s="13">
        <v>-0.29642574620073603</v>
      </c>
      <c r="C330" s="14">
        <v>2.2290660096098173E-4</v>
      </c>
      <c r="D330" s="14">
        <v>7.192952501598065E-4</v>
      </c>
      <c r="E330" s="13">
        <v>3.6518770705126635</v>
      </c>
      <c r="F330" s="5" t="s">
        <v>21</v>
      </c>
      <c r="G330" s="5" t="s">
        <v>258</v>
      </c>
    </row>
    <row r="331" spans="1:7" x14ac:dyDescent="0.3">
      <c r="A331" t="s">
        <v>491</v>
      </c>
      <c r="B331" s="13">
        <v>-0.19304180091470877</v>
      </c>
      <c r="C331" s="14">
        <v>7.1202859863041179E-3</v>
      </c>
      <c r="D331" s="14">
        <v>1.6969558004750029E-2</v>
      </c>
      <c r="E331" s="13">
        <v>2.1475025625738948</v>
      </c>
      <c r="F331" s="5" t="s">
        <v>21</v>
      </c>
      <c r="G331" s="5" t="s">
        <v>260</v>
      </c>
    </row>
    <row r="332" spans="1:7" x14ac:dyDescent="0.3">
      <c r="A332" t="s">
        <v>488</v>
      </c>
      <c r="B332" s="13">
        <v>-0.24761717505464953</v>
      </c>
      <c r="C332" s="14">
        <v>7.3416785296102818E-4</v>
      </c>
      <c r="D332" s="14">
        <v>2.1686188887464217E-3</v>
      </c>
      <c r="E332" s="13">
        <v>3.1342046358866384</v>
      </c>
      <c r="F332" s="5" t="s">
        <v>145</v>
      </c>
      <c r="G332" s="5" t="s">
        <v>389</v>
      </c>
    </row>
    <row r="333" spans="1:7" x14ac:dyDescent="0.3">
      <c r="A333" t="s">
        <v>489</v>
      </c>
      <c r="B333" s="13">
        <v>-0.19112894776290934</v>
      </c>
      <c r="C333" s="14">
        <v>3.0116681059516545E-3</v>
      </c>
      <c r="D333" s="14">
        <v>7.8940652060439272E-3</v>
      </c>
      <c r="E333" s="13">
        <v>2.5211928902720602</v>
      </c>
      <c r="F333" s="5" t="s">
        <v>169</v>
      </c>
      <c r="G333" s="5" t="s">
        <v>450</v>
      </c>
    </row>
    <row r="334" spans="1:7" x14ac:dyDescent="0.3">
      <c r="A334" t="s">
        <v>401</v>
      </c>
      <c r="B334" s="13">
        <v>-0.19774659716519558</v>
      </c>
      <c r="C334" s="14">
        <v>2.9353947574501213E-5</v>
      </c>
      <c r="D334" s="14">
        <v>1.1160312741196502E-4</v>
      </c>
      <c r="E334" s="13">
        <v>4.532333485743826</v>
      </c>
      <c r="F334" s="5" t="s">
        <v>21</v>
      </c>
      <c r="G334" s="5" t="s">
        <v>400</v>
      </c>
    </row>
    <row r="335" spans="1:7" x14ac:dyDescent="0.3">
      <c r="A335" t="s">
        <v>404</v>
      </c>
      <c r="B335" s="13">
        <v>-0.14343236657425246</v>
      </c>
      <c r="C335" s="14">
        <v>1.3978407270375399E-2</v>
      </c>
      <c r="D335" s="14">
        <v>3.1027216137711866E-2</v>
      </c>
      <c r="E335" s="13">
        <v>1.8545423102136063</v>
      </c>
      <c r="F335" s="5" t="s">
        <v>21</v>
      </c>
      <c r="G335" s="2" t="s">
        <v>402</v>
      </c>
    </row>
    <row r="336" spans="1:7" x14ac:dyDescent="0.3">
      <c r="A336" t="s">
        <v>405</v>
      </c>
      <c r="B336" s="13">
        <v>-0.14865020991304728</v>
      </c>
      <c r="C336" s="14">
        <v>1.9147736471758051E-2</v>
      </c>
      <c r="D336" s="14">
        <v>4.1536013949985594E-2</v>
      </c>
      <c r="E336" s="13">
        <v>1.7178825582972999</v>
      </c>
      <c r="F336" s="5" t="s">
        <v>21</v>
      </c>
      <c r="G336" s="2" t="s">
        <v>402</v>
      </c>
    </row>
    <row r="337" spans="1:7" x14ac:dyDescent="0.3">
      <c r="A337" t="s">
        <v>407</v>
      </c>
      <c r="B337" s="13">
        <v>-0.19756595400782603</v>
      </c>
      <c r="C337" s="14">
        <v>3.0087376270070184E-3</v>
      </c>
      <c r="D337" s="14">
        <v>7.8940652060439272E-3</v>
      </c>
      <c r="E337" s="13">
        <v>2.521615682685713</v>
      </c>
      <c r="F337" s="5" t="s">
        <v>21</v>
      </c>
      <c r="G337" s="2" t="s">
        <v>402</v>
      </c>
    </row>
    <row r="338" spans="1:7" x14ac:dyDescent="0.3">
      <c r="A338" t="s">
        <v>411</v>
      </c>
      <c r="B338" s="13">
        <v>-0.21965330954076712</v>
      </c>
      <c r="C338" s="14">
        <v>1.3237868810028056E-3</v>
      </c>
      <c r="D338" s="14">
        <v>3.7515436332478031E-3</v>
      </c>
      <c r="E338" s="13">
        <v>2.8781819271731219</v>
      </c>
      <c r="F338" s="5" t="s">
        <v>21</v>
      </c>
      <c r="G338" s="5" t="s">
        <v>408</v>
      </c>
    </row>
    <row r="339" spans="1:7" x14ac:dyDescent="0.3">
      <c r="A339" t="s">
        <v>384</v>
      </c>
      <c r="B339" s="13">
        <v>-0.17440627183995711</v>
      </c>
      <c r="C339" s="14">
        <v>3.7667302492093977E-3</v>
      </c>
      <c r="D339" s="14">
        <v>9.6107934597768029E-3</v>
      </c>
      <c r="E339" s="13">
        <v>2.4240354802678197</v>
      </c>
      <c r="F339" s="5" t="s">
        <v>6</v>
      </c>
      <c r="G339" s="5" t="s">
        <v>73</v>
      </c>
    </row>
    <row r="340" spans="1:7" x14ac:dyDescent="0.3">
      <c r="A340" t="s">
        <v>412</v>
      </c>
      <c r="B340" s="13">
        <v>-0.15406260948238096</v>
      </c>
      <c r="C340" s="14">
        <v>1.7429839077659045E-2</v>
      </c>
      <c r="D340" s="14">
        <v>3.8226941660095139E-2</v>
      </c>
      <c r="E340" s="13">
        <v>1.7587066225289807</v>
      </c>
      <c r="F340" s="5" t="s">
        <v>21</v>
      </c>
      <c r="G340" s="5" t="s">
        <v>289</v>
      </c>
    </row>
    <row r="341" spans="1:7" x14ac:dyDescent="0.3">
      <c r="A341" t="s">
        <v>492</v>
      </c>
      <c r="B341" s="13">
        <v>-0.20171160553350978</v>
      </c>
      <c r="C341" s="14">
        <v>1.1639849611613298E-3</v>
      </c>
      <c r="D341" s="14">
        <v>3.3231986995237964E-3</v>
      </c>
      <c r="E341" s="13">
        <v>2.9340526307916637</v>
      </c>
      <c r="F341" s="5" t="s">
        <v>21</v>
      </c>
      <c r="G341" s="5" t="s">
        <v>307</v>
      </c>
    </row>
    <row r="342" spans="1:7" x14ac:dyDescent="0.3">
      <c r="A342" t="s">
        <v>416</v>
      </c>
      <c r="B342" s="13">
        <v>-0.1250033932562481</v>
      </c>
      <c r="C342" s="14">
        <v>1.7280384787835758E-2</v>
      </c>
      <c r="D342" s="14">
        <v>3.8026749332544019E-2</v>
      </c>
      <c r="E342" s="13">
        <v>1.762446591175806</v>
      </c>
      <c r="F342" s="5" t="s">
        <v>21</v>
      </c>
      <c r="G342" s="5" t="s">
        <v>308</v>
      </c>
    </row>
    <row r="343" spans="1:7" x14ac:dyDescent="0.3">
      <c r="A343" t="s">
        <v>418</v>
      </c>
      <c r="B343" s="13">
        <v>-0.22454662777784756</v>
      </c>
      <c r="C343" s="14">
        <v>5.9600986389607199E-5</v>
      </c>
      <c r="D343" s="14">
        <v>2.1693629169297789E-4</v>
      </c>
      <c r="E343" s="13">
        <v>4.2247465526755601</v>
      </c>
      <c r="F343" s="5" t="s">
        <v>21</v>
      </c>
      <c r="G343" s="5" t="s">
        <v>308</v>
      </c>
    </row>
    <row r="344" spans="1:7" x14ac:dyDescent="0.3">
      <c r="A344" t="s">
        <v>419</v>
      </c>
      <c r="B344" s="13">
        <v>-0.27532007358475702</v>
      </c>
      <c r="C344" s="14">
        <v>3.1609314793457809E-5</v>
      </c>
      <c r="D344" s="14">
        <v>1.1841928664085658E-4</v>
      </c>
      <c r="E344" s="13">
        <v>4.5001849184168456</v>
      </c>
      <c r="F344" s="5" t="s">
        <v>21</v>
      </c>
      <c r="G344" s="5" t="s">
        <v>308</v>
      </c>
    </row>
    <row r="345" spans="1:7" x14ac:dyDescent="0.3">
      <c r="A345" t="s">
        <v>493</v>
      </c>
      <c r="B345" s="13">
        <v>-0.17110576910884523</v>
      </c>
      <c r="C345" s="14">
        <v>5.1655641686930128E-4</v>
      </c>
      <c r="D345" s="14">
        <v>1.5618713706914307E-3</v>
      </c>
      <c r="E345" s="13">
        <v>3.286882239106645</v>
      </c>
      <c r="F345" s="5" t="s">
        <v>21</v>
      </c>
      <c r="G345" s="5" t="s">
        <v>308</v>
      </c>
    </row>
    <row r="346" spans="1:7" x14ac:dyDescent="0.3">
      <c r="A346" t="s">
        <v>415</v>
      </c>
      <c r="B346" s="13">
        <v>-0.14495598916207658</v>
      </c>
      <c r="C346" s="14">
        <v>1.352503360722627E-3</v>
      </c>
      <c r="D346" s="14">
        <v>3.8188330185109469E-3</v>
      </c>
      <c r="E346" s="13">
        <v>2.8688616470779706</v>
      </c>
      <c r="F346" s="5" t="s">
        <v>21</v>
      </c>
      <c r="G346" s="5" t="s">
        <v>308</v>
      </c>
    </row>
    <row r="347" spans="1:7" x14ac:dyDescent="0.3">
      <c r="A347" t="s">
        <v>417</v>
      </c>
      <c r="B347" s="13">
        <v>-0.20591783286051263</v>
      </c>
      <c r="C347" s="14">
        <v>1.1352512012827448E-5</v>
      </c>
      <c r="D347" s="14">
        <v>4.6376219286444042E-5</v>
      </c>
      <c r="E347" s="13">
        <v>4.9449080298716632</v>
      </c>
      <c r="F347" s="5" t="s">
        <v>21</v>
      </c>
      <c r="G347" s="5" t="s">
        <v>308</v>
      </c>
    </row>
    <row r="348" spans="1:7" x14ac:dyDescent="0.3">
      <c r="A348" t="s">
        <v>436</v>
      </c>
      <c r="B348" s="13">
        <v>-0.11854556023675207</v>
      </c>
      <c r="C348" s="14">
        <v>1.9199589781568861E-2</v>
      </c>
      <c r="D348" s="14">
        <v>4.1536013949985594E-2</v>
      </c>
      <c r="E348" s="13">
        <v>1.7167080503331296</v>
      </c>
      <c r="F348" s="5" t="s">
        <v>364</v>
      </c>
      <c r="G348" s="5" t="s">
        <v>437</v>
      </c>
    </row>
    <row r="349" spans="1:7" x14ac:dyDescent="0.3">
      <c r="A349" t="s">
        <v>494</v>
      </c>
      <c r="B349" s="13">
        <v>-0.24705775327344767</v>
      </c>
      <c r="C349" s="14">
        <v>1.9307960135240439E-2</v>
      </c>
      <c r="D349" s="14">
        <v>4.1653127482765888E-2</v>
      </c>
      <c r="E349" s="13">
        <v>1.7142636065315604</v>
      </c>
      <c r="F349" s="5" t="s">
        <v>21</v>
      </c>
      <c r="G349" s="5" t="s">
        <v>326</v>
      </c>
    </row>
    <row r="350" spans="1:7" x14ac:dyDescent="0.3">
      <c r="A350" t="s">
        <v>421</v>
      </c>
      <c r="B350" s="13">
        <v>-0.30125502819385891</v>
      </c>
      <c r="C350" s="14">
        <v>5.8118089190099176E-5</v>
      </c>
      <c r="D350" s="14">
        <v>2.1254615475236271E-4</v>
      </c>
      <c r="E350" s="13">
        <v>4.2356886728984096</v>
      </c>
      <c r="F350" s="5" t="s">
        <v>21</v>
      </c>
      <c r="G350" s="5" t="s">
        <v>326</v>
      </c>
    </row>
    <row r="351" spans="1:7" x14ac:dyDescent="0.3">
      <c r="A351" t="s">
        <v>430</v>
      </c>
      <c r="B351" s="13">
        <v>-0.12596684417653398</v>
      </c>
      <c r="C351" s="14">
        <v>8.9972738276489859E-3</v>
      </c>
      <c r="D351" s="14">
        <v>2.0939109998892185E-2</v>
      </c>
      <c r="E351" s="13">
        <v>2.0458890617785337</v>
      </c>
      <c r="F351" s="5" t="s">
        <v>21</v>
      </c>
      <c r="G351" s="5" t="s">
        <v>422</v>
      </c>
    </row>
    <row r="352" spans="1:7" x14ac:dyDescent="0.3">
      <c r="A352" t="s">
        <v>425</v>
      </c>
      <c r="B352" s="13">
        <v>-0.16054392979331966</v>
      </c>
      <c r="C352" s="14">
        <v>1.2293583931762832E-2</v>
      </c>
      <c r="D352" s="14">
        <v>2.7687602520803094E-2</v>
      </c>
      <c r="E352" s="13">
        <v>1.9103214893766411</v>
      </c>
      <c r="F352" s="5" t="s">
        <v>21</v>
      </c>
      <c r="G352" s="5" t="s">
        <v>422</v>
      </c>
    </row>
    <row r="353" spans="1:8" x14ac:dyDescent="0.3">
      <c r="A353" t="s">
        <v>428</v>
      </c>
      <c r="B353" s="13">
        <v>-0.10918188737947562</v>
      </c>
      <c r="C353" s="14">
        <v>1.8451150841247311E-2</v>
      </c>
      <c r="D353" s="14">
        <v>4.0143013728266105E-2</v>
      </c>
      <c r="E353" s="13">
        <v>1.7339765407018877</v>
      </c>
      <c r="F353" s="5" t="s">
        <v>21</v>
      </c>
      <c r="G353" s="5" t="s">
        <v>422</v>
      </c>
    </row>
    <row r="354" spans="1:8" x14ac:dyDescent="0.3">
      <c r="A354" t="s">
        <v>429</v>
      </c>
      <c r="B354" s="13">
        <v>-0.16163079192762556</v>
      </c>
      <c r="C354" s="14">
        <v>1.7851436964226881E-2</v>
      </c>
      <c r="D354" s="14">
        <v>3.8948589740131379E-2</v>
      </c>
      <c r="E354" s="13">
        <v>1.7483268192987658</v>
      </c>
      <c r="F354" s="5" t="s">
        <v>21</v>
      </c>
      <c r="G354" s="5" t="s">
        <v>422</v>
      </c>
    </row>
    <row r="355" spans="1:8" x14ac:dyDescent="0.3">
      <c r="A355" t="s">
        <v>431</v>
      </c>
      <c r="B355" s="13">
        <v>-0.17185287909119207</v>
      </c>
      <c r="C355" s="14">
        <v>4.0856209576699645E-4</v>
      </c>
      <c r="D355" s="14">
        <v>1.2551027581962132E-3</v>
      </c>
      <c r="E355" s="13">
        <v>3.3887419273825254</v>
      </c>
      <c r="F355" s="5" t="s">
        <v>21</v>
      </c>
      <c r="G355" s="5" t="s">
        <v>422</v>
      </c>
    </row>
    <row r="356" spans="1:8" x14ac:dyDescent="0.3">
      <c r="A356" t="s">
        <v>432</v>
      </c>
      <c r="B356" s="13">
        <v>-0.16166216676306852</v>
      </c>
      <c r="C356" s="14">
        <v>1.551678746544567E-3</v>
      </c>
      <c r="D356" s="14">
        <v>4.3334155539862824E-3</v>
      </c>
      <c r="E356" s="13">
        <v>2.8091981883901251</v>
      </c>
      <c r="F356" s="5" t="s">
        <v>21</v>
      </c>
      <c r="G356" s="5" t="s">
        <v>422</v>
      </c>
    </row>
    <row r="357" spans="1:8" x14ac:dyDescent="0.3">
      <c r="A357" t="s">
        <v>490</v>
      </c>
      <c r="B357" s="13">
        <v>-0.15271498781732873</v>
      </c>
      <c r="C357" s="14">
        <v>5.9574992401671351E-3</v>
      </c>
      <c r="D357" s="14">
        <v>1.4478985495089747E-2</v>
      </c>
      <c r="E357" s="13">
        <v>2.2249360043723985</v>
      </c>
      <c r="F357" s="5" t="s">
        <v>187</v>
      </c>
      <c r="G357" s="5" t="s">
        <v>190</v>
      </c>
    </row>
    <row r="358" spans="1:8" x14ac:dyDescent="0.3">
      <c r="A358" t="s">
        <v>385</v>
      </c>
      <c r="B358" s="13">
        <v>-0.21070190085312324</v>
      </c>
      <c r="C358" s="14">
        <v>6.2615565353803776E-7</v>
      </c>
      <c r="D358" s="14">
        <v>3.205916946114753E-6</v>
      </c>
      <c r="E358" s="13">
        <v>6.2033176938345855</v>
      </c>
      <c r="F358" s="5" t="s">
        <v>6</v>
      </c>
      <c r="G358" s="5" t="s">
        <v>94</v>
      </c>
    </row>
    <row r="359" spans="1:8" x14ac:dyDescent="0.3">
      <c r="A359" t="s">
        <v>386</v>
      </c>
      <c r="B359" s="13">
        <v>-0.2531111796323256</v>
      </c>
      <c r="C359" s="14">
        <v>2.5911794740995754E-3</v>
      </c>
      <c r="D359" s="14">
        <v>6.933887930691547E-3</v>
      </c>
      <c r="E359" s="13">
        <v>2.5865025052265755</v>
      </c>
      <c r="F359" s="5" t="s">
        <v>6</v>
      </c>
      <c r="G359" s="5" t="s">
        <v>94</v>
      </c>
    </row>
    <row r="360" spans="1:8" x14ac:dyDescent="0.3">
      <c r="A360" t="s">
        <v>387</v>
      </c>
      <c r="B360" s="13">
        <v>-0.25107465294001385</v>
      </c>
      <c r="C360" s="14">
        <v>7.1121868396580706E-7</v>
      </c>
      <c r="D360" s="14">
        <v>3.5935259821430253E-6</v>
      </c>
      <c r="E360" s="13">
        <v>6.1479968428186842</v>
      </c>
      <c r="F360" s="5" t="s">
        <v>6</v>
      </c>
      <c r="G360" s="5" t="s">
        <v>107</v>
      </c>
    </row>
    <row r="361" spans="1:8" x14ac:dyDescent="0.3">
      <c r="A361" t="s">
        <v>388</v>
      </c>
      <c r="B361" s="13">
        <v>-0.36578737214131046</v>
      </c>
      <c r="C361" s="14">
        <v>4.632424114092251E-9</v>
      </c>
      <c r="D361" s="14">
        <v>4.2353591900272007E-8</v>
      </c>
      <c r="E361" s="13">
        <v>8.3341916863319856</v>
      </c>
      <c r="F361" s="5" t="s">
        <v>6</v>
      </c>
      <c r="G361" s="5" t="s">
        <v>129</v>
      </c>
    </row>
    <row r="362" spans="1:8" x14ac:dyDescent="0.3">
      <c r="A362" t="s">
        <v>392</v>
      </c>
      <c r="B362" s="13">
        <v>-0.24702073211482406</v>
      </c>
      <c r="C362" s="14">
        <v>2.7843937623665696E-4</v>
      </c>
      <c r="D362" s="14">
        <v>8.7746743815370315E-4</v>
      </c>
      <c r="E362" s="13">
        <v>3.5552693478220427</v>
      </c>
      <c r="F362" s="5" t="s">
        <v>169</v>
      </c>
      <c r="G362" s="5" t="s">
        <v>391</v>
      </c>
    </row>
    <row r="363" spans="1:8" x14ac:dyDescent="0.3">
      <c r="A363" t="s">
        <v>390</v>
      </c>
      <c r="B363" s="13">
        <v>-0.27598672771782573</v>
      </c>
      <c r="C363" s="14">
        <v>7.2241119661647292E-5</v>
      </c>
      <c r="D363" s="14">
        <v>2.578939989901555E-4</v>
      </c>
      <c r="E363" s="13">
        <v>4.1412155315330512</v>
      </c>
      <c r="F363" s="5" t="s">
        <v>169</v>
      </c>
      <c r="G363" s="5" t="s">
        <v>391</v>
      </c>
    </row>
    <row r="364" spans="1:8" s="15" customFormat="1" ht="70.8" customHeight="1" x14ac:dyDescent="0.3">
      <c r="A364" s="36" t="s">
        <v>618</v>
      </c>
      <c r="B364" s="36"/>
      <c r="C364" s="36"/>
      <c r="D364" s="36"/>
      <c r="E364" s="36"/>
      <c r="F364" s="36"/>
      <c r="G364" s="36"/>
    </row>
    <row r="367" spans="1:8" x14ac:dyDescent="0.3">
      <c r="A367"/>
      <c r="B367" s="24"/>
      <c r="C367"/>
      <c r="D367" s="25"/>
      <c r="E367" s="26"/>
      <c r="F367" s="26"/>
      <c r="G367" s="26"/>
      <c r="H367" s="24"/>
    </row>
  </sheetData>
  <sortState xmlns:xlrd2="http://schemas.microsoft.com/office/spreadsheetml/2017/richdata2" ref="A185:G193">
    <sortCondition ref="A185:A193"/>
  </sortState>
  <mergeCells count="2">
    <mergeCell ref="A1:G1"/>
    <mergeCell ref="A364:G36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E1651-76C3-4A06-8BCC-99F20B127449}">
  <dimension ref="A1:H273"/>
  <sheetViews>
    <sheetView topLeftCell="A255" workbookViewId="0">
      <selection activeCell="A273" sqref="A273:G273"/>
    </sheetView>
  </sheetViews>
  <sheetFormatPr defaultRowHeight="14.4" x14ac:dyDescent="0.3"/>
  <cols>
    <col min="1" max="1" width="53.33203125" style="9" customWidth="1"/>
    <col min="2" max="2" width="14.88671875" style="7" customWidth="1"/>
    <col min="3" max="3" width="12.21875" style="6" customWidth="1"/>
    <col min="4" max="4" width="12.88671875" style="6" customWidth="1"/>
    <col min="5" max="5" width="10.77734375" style="5" customWidth="1"/>
    <col min="6" max="6" width="29.5546875" style="5" customWidth="1"/>
    <col min="7" max="7" width="48.109375" style="5" customWidth="1"/>
  </cols>
  <sheetData>
    <row r="1" spans="1:7" ht="43.2" customHeight="1" x14ac:dyDescent="0.3">
      <c r="A1" s="34" t="s">
        <v>616</v>
      </c>
      <c r="B1" s="35"/>
      <c r="C1" s="35"/>
      <c r="D1" s="35"/>
      <c r="E1" s="35"/>
      <c r="F1" s="35"/>
      <c r="G1" s="35"/>
    </row>
    <row r="2" spans="1:7" x14ac:dyDescent="0.3">
      <c r="A2" s="19" t="s">
        <v>0</v>
      </c>
      <c r="B2" s="20" t="s">
        <v>438</v>
      </c>
      <c r="C2" s="21" t="s">
        <v>1</v>
      </c>
      <c r="D2" s="22" t="s">
        <v>2</v>
      </c>
      <c r="E2" s="27" t="s">
        <v>439</v>
      </c>
      <c r="F2" s="8" t="s">
        <v>3</v>
      </c>
      <c r="G2" s="8" t="s">
        <v>4</v>
      </c>
    </row>
    <row r="3" spans="1:7" x14ac:dyDescent="0.3">
      <c r="A3" t="s">
        <v>363</v>
      </c>
      <c r="B3" s="13">
        <v>0.5943125183738619</v>
      </c>
      <c r="C3" s="14">
        <v>5.1650066648955474E-9</v>
      </c>
      <c r="D3" s="14">
        <v>1.8030568721089911E-7</v>
      </c>
      <c r="E3" s="13">
        <v>8.2869291137328425</v>
      </c>
      <c r="F3" s="5" t="s">
        <v>364</v>
      </c>
      <c r="G3" s="5" t="s">
        <v>365</v>
      </c>
    </row>
    <row r="4" spans="1:7" x14ac:dyDescent="0.3">
      <c r="A4" t="s">
        <v>366</v>
      </c>
      <c r="B4" s="13">
        <v>0.39748489271718751</v>
      </c>
      <c r="C4" s="14">
        <v>1.096717913789841E-3</v>
      </c>
      <c r="D4" s="14">
        <v>5.2315488061527816E-3</v>
      </c>
      <c r="E4" s="13">
        <v>2.9599050627063392</v>
      </c>
      <c r="F4" s="5" t="s">
        <v>364</v>
      </c>
      <c r="G4" s="5" t="s">
        <v>365</v>
      </c>
    </row>
    <row r="5" spans="1:7" x14ac:dyDescent="0.3">
      <c r="A5" t="s">
        <v>367</v>
      </c>
      <c r="B5" s="13">
        <v>0.31147246535811174</v>
      </c>
      <c r="C5" s="14">
        <v>9.0087803291535621E-6</v>
      </c>
      <c r="D5" s="14">
        <v>9.1036095957762312E-5</v>
      </c>
      <c r="E5" s="13">
        <v>5.045334002824899</v>
      </c>
      <c r="F5" s="5" t="s">
        <v>364</v>
      </c>
      <c r="G5" s="5" t="s">
        <v>365</v>
      </c>
    </row>
    <row r="6" spans="1:7" x14ac:dyDescent="0.3">
      <c r="A6" t="s">
        <v>5</v>
      </c>
      <c r="B6" s="13">
        <v>0.49974061766652011</v>
      </c>
      <c r="C6" s="14">
        <v>4.2285662458078556E-24</v>
      </c>
      <c r="D6" s="14">
        <v>1.082512958926811E-21</v>
      </c>
      <c r="E6" s="13">
        <v>23.373806861250216</v>
      </c>
      <c r="F6" s="5" t="s">
        <v>6</v>
      </c>
      <c r="G6" s="5" t="s">
        <v>7</v>
      </c>
    </row>
    <row r="7" spans="1:7" x14ac:dyDescent="0.3">
      <c r="A7" t="s">
        <v>8</v>
      </c>
      <c r="B7" s="13">
        <v>0.34977037395221533</v>
      </c>
      <c r="C7" s="14">
        <v>7.1594008381179819E-12</v>
      </c>
      <c r="D7" s="14">
        <v>3.927442745481864E-10</v>
      </c>
      <c r="E7" s="13">
        <v>11.14512332176858</v>
      </c>
      <c r="F7" s="5" t="s">
        <v>6</v>
      </c>
      <c r="G7" s="5" t="s">
        <v>7</v>
      </c>
    </row>
    <row r="8" spans="1:7" x14ac:dyDescent="0.3">
      <c r="A8" t="s">
        <v>152</v>
      </c>
      <c r="B8" s="13">
        <v>0.31054022047071789</v>
      </c>
      <c r="C8" s="14">
        <v>1.4627007104900307E-4</v>
      </c>
      <c r="D8" s="14">
        <v>1.0029947729074497E-3</v>
      </c>
      <c r="E8" s="13">
        <v>3.8348445276543384</v>
      </c>
      <c r="F8" s="5" t="s">
        <v>145</v>
      </c>
      <c r="G8" s="5" t="s">
        <v>148</v>
      </c>
    </row>
    <row r="9" spans="1:7" x14ac:dyDescent="0.3">
      <c r="A9" t="s">
        <v>150</v>
      </c>
      <c r="B9" s="13">
        <v>0.30478663977795856</v>
      </c>
      <c r="C9" s="14">
        <v>1.191836710235524E-5</v>
      </c>
      <c r="D9" s="14">
        <v>1.1887410304686786E-4</v>
      </c>
      <c r="E9" s="13">
        <v>4.9237832418285166</v>
      </c>
      <c r="F9" s="5" t="s">
        <v>145</v>
      </c>
      <c r="G9" s="5" t="s">
        <v>148</v>
      </c>
    </row>
    <row r="10" spans="1:7" x14ac:dyDescent="0.3">
      <c r="A10" t="s">
        <v>149</v>
      </c>
      <c r="B10" s="13">
        <v>0.26089933866568671</v>
      </c>
      <c r="C10" s="14">
        <v>1.7541105829197429E-4</v>
      </c>
      <c r="D10" s="14">
        <v>1.1514161775062928E-3</v>
      </c>
      <c r="E10" s="13">
        <v>3.7559430312447857</v>
      </c>
      <c r="F10" s="5" t="s">
        <v>145</v>
      </c>
      <c r="G10" s="5" t="s">
        <v>148</v>
      </c>
    </row>
    <row r="11" spans="1:7" x14ac:dyDescent="0.3">
      <c r="A11" t="s">
        <v>151</v>
      </c>
      <c r="B11" s="13">
        <v>0.24012171844216268</v>
      </c>
      <c r="C11" s="14">
        <v>1.1258215625647222E-3</v>
      </c>
      <c r="D11" s="14">
        <v>5.3044844174828625E-3</v>
      </c>
      <c r="E11" s="13">
        <v>2.9485304376680035</v>
      </c>
      <c r="F11" s="5" t="s">
        <v>145</v>
      </c>
      <c r="G11" s="5" t="s">
        <v>148</v>
      </c>
    </row>
    <row r="12" spans="1:7" x14ac:dyDescent="0.3">
      <c r="A12" t="s">
        <v>226</v>
      </c>
      <c r="B12" s="13">
        <v>0.52519079016658676</v>
      </c>
      <c r="C12" s="14">
        <v>1.5829855060684567E-4</v>
      </c>
      <c r="D12" s="14">
        <v>1.075869795274845E-3</v>
      </c>
      <c r="E12" s="13">
        <v>3.8005230615516097</v>
      </c>
      <c r="F12" s="5" t="s">
        <v>21</v>
      </c>
      <c r="G12" s="5" t="s">
        <v>223</v>
      </c>
    </row>
    <row r="13" spans="1:7" x14ac:dyDescent="0.3">
      <c r="A13" t="s">
        <v>227</v>
      </c>
      <c r="B13" s="13">
        <v>0.362944065904031</v>
      </c>
      <c r="C13" s="14">
        <v>6.3198092960373015E-3</v>
      </c>
      <c r="D13" s="14">
        <v>2.1962052214283472E-2</v>
      </c>
      <c r="E13" s="13">
        <v>2.1992960266113273</v>
      </c>
      <c r="F13" s="5" t="s">
        <v>21</v>
      </c>
      <c r="G13" s="5" t="s">
        <v>223</v>
      </c>
    </row>
    <row r="14" spans="1:7" x14ac:dyDescent="0.3">
      <c r="A14" t="s">
        <v>228</v>
      </c>
      <c r="B14" s="13">
        <v>0.29467550453569696</v>
      </c>
      <c r="C14" s="14">
        <v>3.8400576977194638E-3</v>
      </c>
      <c r="D14" s="14">
        <v>1.4819921165068082E-2</v>
      </c>
      <c r="E14" s="13">
        <v>2.415662250212435</v>
      </c>
      <c r="F14" s="5" t="s">
        <v>21</v>
      </c>
      <c r="G14" s="5" t="s">
        <v>223</v>
      </c>
    </row>
    <row r="15" spans="1:7" x14ac:dyDescent="0.3">
      <c r="A15" t="s">
        <v>582</v>
      </c>
      <c r="B15" s="13">
        <v>0.21475193274634641</v>
      </c>
      <c r="C15" s="14">
        <v>1.2396884606619051E-2</v>
      </c>
      <c r="D15" s="14">
        <v>3.7190653819857152E-2</v>
      </c>
      <c r="E15" s="13">
        <v>1.9066874413012613</v>
      </c>
      <c r="F15" s="5" t="s">
        <v>21</v>
      </c>
      <c r="G15" s="5" t="s">
        <v>223</v>
      </c>
    </row>
    <row r="16" spans="1:7" x14ac:dyDescent="0.3">
      <c r="A16" t="s">
        <v>168</v>
      </c>
      <c r="B16" s="13">
        <v>0.32250035841352603</v>
      </c>
      <c r="C16" s="14">
        <v>8.6573401787601731E-6</v>
      </c>
      <c r="D16" s="14">
        <v>8.8651163430504172E-5</v>
      </c>
      <c r="E16" s="13">
        <v>5.0626155171187524</v>
      </c>
      <c r="F16" s="5" t="s">
        <v>169</v>
      </c>
      <c r="G16" s="5" t="s">
        <v>170</v>
      </c>
    </row>
    <row r="17" spans="1:7" x14ac:dyDescent="0.3">
      <c r="A17" t="s">
        <v>24</v>
      </c>
      <c r="B17" s="13">
        <v>0.60644188411750366</v>
      </c>
      <c r="C17" s="14">
        <v>6.4487675343632241E-8</v>
      </c>
      <c r="D17" s="14">
        <v>1.5008040807245322E-6</v>
      </c>
      <c r="E17" s="13">
        <v>7.1905232782592687</v>
      </c>
      <c r="F17" s="5" t="s">
        <v>6</v>
      </c>
      <c r="G17" s="2" t="s">
        <v>10</v>
      </c>
    </row>
    <row r="18" spans="1:7" x14ac:dyDescent="0.3">
      <c r="A18" t="s">
        <v>25</v>
      </c>
      <c r="B18" s="13">
        <v>0.52503159293565271</v>
      </c>
      <c r="C18" s="14">
        <v>1.4276457277444757E-12</v>
      </c>
      <c r="D18" s="14">
        <v>9.1369326575646429E-11</v>
      </c>
      <c r="E18" s="13">
        <v>11.845379549964736</v>
      </c>
      <c r="F18" s="5" t="s">
        <v>6</v>
      </c>
      <c r="G18" s="2" t="s">
        <v>10</v>
      </c>
    </row>
    <row r="19" spans="1:7" x14ac:dyDescent="0.3">
      <c r="A19" t="s">
        <v>23</v>
      </c>
      <c r="B19" s="13">
        <v>0.47337665087326758</v>
      </c>
      <c r="C19" s="14">
        <v>2.3307547663791361E-10</v>
      </c>
      <c r="D19" s="14">
        <v>1.1187622878619854E-8</v>
      </c>
      <c r="E19" s="13">
        <v>9.6325034189766718</v>
      </c>
      <c r="F19" s="5" t="s">
        <v>6</v>
      </c>
      <c r="G19" s="2" t="s">
        <v>10</v>
      </c>
    </row>
    <row r="20" spans="1:7" x14ac:dyDescent="0.3">
      <c r="A20" t="s">
        <v>11</v>
      </c>
      <c r="B20" s="13">
        <v>0.37536744716842463</v>
      </c>
      <c r="C20" s="14">
        <v>5.4998038561118376E-4</v>
      </c>
      <c r="D20" s="14">
        <v>2.9129995596509591E-3</v>
      </c>
      <c r="E20" s="13">
        <v>3.2596527988198045</v>
      </c>
      <c r="F20" s="5" t="s">
        <v>6</v>
      </c>
      <c r="G20" s="2" t="s">
        <v>10</v>
      </c>
    </row>
    <row r="21" spans="1:7" x14ac:dyDescent="0.3">
      <c r="A21" t="s">
        <v>15</v>
      </c>
      <c r="B21" s="13">
        <v>0.28825895662838902</v>
      </c>
      <c r="C21" s="14">
        <v>1.1598786359339475E-3</v>
      </c>
      <c r="D21" s="14">
        <v>5.3987078327107372E-3</v>
      </c>
      <c r="E21" s="13">
        <v>2.9355874508606963</v>
      </c>
      <c r="F21" s="5" t="s">
        <v>6</v>
      </c>
      <c r="G21" s="2" t="s">
        <v>10</v>
      </c>
    </row>
    <row r="22" spans="1:7" x14ac:dyDescent="0.3">
      <c r="A22" t="s">
        <v>17</v>
      </c>
      <c r="B22" s="13">
        <v>0.27724576413515345</v>
      </c>
      <c r="C22" s="14">
        <v>2.5632454287771789E-6</v>
      </c>
      <c r="D22" s="14">
        <v>3.1247182369855133E-5</v>
      </c>
      <c r="E22" s="13">
        <v>5.5912098084624242</v>
      </c>
      <c r="F22" s="5" t="s">
        <v>6</v>
      </c>
      <c r="G22" s="2" t="s">
        <v>10</v>
      </c>
    </row>
    <row r="23" spans="1:7" x14ac:dyDescent="0.3">
      <c r="A23" t="s">
        <v>16</v>
      </c>
      <c r="B23" s="13">
        <v>0.24583126764607052</v>
      </c>
      <c r="C23" s="14">
        <v>1.6164979441926552E-3</v>
      </c>
      <c r="D23" s="14">
        <v>7.0941166922283382E-3</v>
      </c>
      <c r="E23" s="13">
        <v>2.7914248433730893</v>
      </c>
      <c r="F23" s="5" t="s">
        <v>6</v>
      </c>
      <c r="G23" s="2" t="s">
        <v>10</v>
      </c>
    </row>
    <row r="24" spans="1:7" x14ac:dyDescent="0.3">
      <c r="A24" t="s">
        <v>18</v>
      </c>
      <c r="B24" s="13">
        <v>0.1934110842645286</v>
      </c>
      <c r="C24" s="14">
        <v>9.8662290395811533E-3</v>
      </c>
      <c r="D24" s="14">
        <v>3.1311007861150104E-2</v>
      </c>
      <c r="E24" s="13">
        <v>2.0058488068272888</v>
      </c>
      <c r="F24" s="5" t="s">
        <v>6</v>
      </c>
      <c r="G24" s="2" t="s">
        <v>10</v>
      </c>
    </row>
    <row r="25" spans="1:7" x14ac:dyDescent="0.3">
      <c r="A25" t="s">
        <v>12</v>
      </c>
      <c r="B25" s="13">
        <v>0.17151491476879271</v>
      </c>
      <c r="C25" s="14">
        <v>9.9889965663041112E-3</v>
      </c>
      <c r="D25" s="14">
        <v>3.1570161987331515E-2</v>
      </c>
      <c r="E25" s="13">
        <v>2.0004781361588559</v>
      </c>
      <c r="F25" s="5" t="s">
        <v>6</v>
      </c>
      <c r="G25" s="2" t="s">
        <v>10</v>
      </c>
    </row>
    <row r="26" spans="1:7" x14ac:dyDescent="0.3">
      <c r="A26" t="s">
        <v>230</v>
      </c>
      <c r="B26" s="13">
        <v>0.30387153044848569</v>
      </c>
      <c r="C26" s="14">
        <v>4.2288749908796399E-6</v>
      </c>
      <c r="D26" s="14">
        <v>4.7761411661699465E-5</v>
      </c>
      <c r="E26" s="13">
        <v>5.3737751527754432</v>
      </c>
      <c r="F26" s="5" t="s">
        <v>21</v>
      </c>
      <c r="G26" s="5" t="s">
        <v>231</v>
      </c>
    </row>
    <row r="27" spans="1:7" x14ac:dyDescent="0.3">
      <c r="A27" t="s">
        <v>232</v>
      </c>
      <c r="B27" s="13">
        <v>0.17097162319362103</v>
      </c>
      <c r="C27" s="14">
        <v>2.7883398064387816E-3</v>
      </c>
      <c r="D27" s="14">
        <v>1.1701885089316855E-2</v>
      </c>
      <c r="E27" s="13">
        <v>2.5546543012093972</v>
      </c>
      <c r="F27" s="5" t="s">
        <v>21</v>
      </c>
      <c r="G27" s="5" t="s">
        <v>231</v>
      </c>
    </row>
    <row r="28" spans="1:7" x14ac:dyDescent="0.3">
      <c r="A28" t="s">
        <v>233</v>
      </c>
      <c r="B28" s="13">
        <v>0.3754034393920076</v>
      </c>
      <c r="C28" s="14">
        <v>1.0486901311812609E-6</v>
      </c>
      <c r="D28" s="14">
        <v>1.5196113599003932E-5</v>
      </c>
      <c r="E28" s="13">
        <v>5.9793528189544531</v>
      </c>
      <c r="F28" s="5" t="s">
        <v>21</v>
      </c>
      <c r="G28" s="5" t="s">
        <v>234</v>
      </c>
    </row>
    <row r="29" spans="1:7" x14ac:dyDescent="0.3">
      <c r="A29" t="s">
        <v>238</v>
      </c>
      <c r="B29" s="13">
        <v>0.2813496344900816</v>
      </c>
      <c r="C29" s="14">
        <v>5.5377973700081195E-4</v>
      </c>
      <c r="D29" s="14">
        <v>2.9130331371001617E-3</v>
      </c>
      <c r="E29" s="13">
        <v>3.2566629392905737</v>
      </c>
      <c r="F29" s="5" t="s">
        <v>21</v>
      </c>
      <c r="G29" s="5" t="s">
        <v>234</v>
      </c>
    </row>
    <row r="30" spans="1:7" x14ac:dyDescent="0.3">
      <c r="A30" t="s">
        <v>239</v>
      </c>
      <c r="B30" s="13">
        <v>0.22459185900329698</v>
      </c>
      <c r="C30" s="14">
        <v>7.7433860432503969E-3</v>
      </c>
      <c r="D30" s="14">
        <v>2.5856176005288282E-2</v>
      </c>
      <c r="E30" s="13">
        <v>2.1110690886282248</v>
      </c>
      <c r="F30" s="5" t="s">
        <v>21</v>
      </c>
      <c r="G30" s="5" t="s">
        <v>234</v>
      </c>
    </row>
    <row r="31" spans="1:7" x14ac:dyDescent="0.3">
      <c r="A31" t="s">
        <v>237</v>
      </c>
      <c r="B31" s="13">
        <v>0.21124849591447437</v>
      </c>
      <c r="C31" s="14">
        <v>2.9580285657375078E-3</v>
      </c>
      <c r="D31" s="14">
        <v>1.2229293563352592E-2</v>
      </c>
      <c r="E31" s="13">
        <v>2.5289976363288935</v>
      </c>
      <c r="F31" s="5" t="s">
        <v>21</v>
      </c>
      <c r="G31" s="5" t="s">
        <v>234</v>
      </c>
    </row>
    <row r="32" spans="1:7" x14ac:dyDescent="0.3">
      <c r="A32" t="s">
        <v>457</v>
      </c>
      <c r="B32" s="13">
        <v>0.2026879818309533</v>
      </c>
      <c r="C32" s="14">
        <v>5.747868280323685E-3</v>
      </c>
      <c r="D32" s="14">
        <v>2.0531920182737629E-2</v>
      </c>
      <c r="E32" s="13">
        <v>2.2404931928314862</v>
      </c>
      <c r="F32" s="5" t="s">
        <v>21</v>
      </c>
      <c r="G32" s="5" t="s">
        <v>234</v>
      </c>
    </row>
    <row r="33" spans="1:7" x14ac:dyDescent="0.3">
      <c r="A33" t="s">
        <v>236</v>
      </c>
      <c r="B33" s="13">
        <v>0.19726128621063341</v>
      </c>
      <c r="C33" s="14">
        <v>1.5929288113450492E-2</v>
      </c>
      <c r="D33" s="14">
        <v>4.5309975078259179E-2</v>
      </c>
      <c r="E33" s="13">
        <v>1.7978036325672628</v>
      </c>
      <c r="F33" s="5" t="s">
        <v>21</v>
      </c>
      <c r="G33" s="5" t="s">
        <v>234</v>
      </c>
    </row>
    <row r="34" spans="1:7" x14ac:dyDescent="0.3">
      <c r="A34" t="s">
        <v>240</v>
      </c>
      <c r="B34" s="13">
        <v>0.18095498285071418</v>
      </c>
      <c r="C34" s="14">
        <v>5.0738697276087128E-3</v>
      </c>
      <c r="D34" s="14">
        <v>1.8555866432397577E-2</v>
      </c>
      <c r="E34" s="13">
        <v>2.2946606875492468</v>
      </c>
      <c r="F34" s="5" t="s">
        <v>21</v>
      </c>
      <c r="G34" s="5" t="s">
        <v>234</v>
      </c>
    </row>
    <row r="35" spans="1:7" x14ac:dyDescent="0.3">
      <c r="A35" t="s">
        <v>242</v>
      </c>
      <c r="B35" s="13">
        <v>0.29682181856144546</v>
      </c>
      <c r="C35" s="14">
        <v>3.6553576364719829E-3</v>
      </c>
      <c r="D35" s="14">
        <v>1.4250328247768949E-2</v>
      </c>
      <c r="E35" s="13">
        <v>2.437070125697117</v>
      </c>
      <c r="F35" s="5" t="s">
        <v>21</v>
      </c>
      <c r="G35" s="5" t="s">
        <v>243</v>
      </c>
    </row>
    <row r="36" spans="1:7" x14ac:dyDescent="0.3">
      <c r="A36" t="s">
        <v>27</v>
      </c>
      <c r="B36" s="13">
        <v>0.15851256826922575</v>
      </c>
      <c r="C36" s="14">
        <v>3.8259913192807594E-5</v>
      </c>
      <c r="D36" s="14">
        <v>3.093011929692235E-4</v>
      </c>
      <c r="E36" s="13">
        <v>4.4172560196701296</v>
      </c>
      <c r="F36" s="5" t="s">
        <v>6</v>
      </c>
      <c r="G36" s="5" t="s">
        <v>28</v>
      </c>
    </row>
    <row r="37" spans="1:7" x14ac:dyDescent="0.3">
      <c r="A37" t="s">
        <v>458</v>
      </c>
      <c r="B37" s="13">
        <v>0.2441609668618856</v>
      </c>
      <c r="C37" s="14">
        <v>2.8521783877715253E-3</v>
      </c>
      <c r="D37" s="14">
        <v>1.1904744575046367E-2</v>
      </c>
      <c r="E37" s="13">
        <v>2.544823315285103</v>
      </c>
      <c r="F37" s="5" t="s">
        <v>21</v>
      </c>
      <c r="G37" s="5" t="s">
        <v>246</v>
      </c>
    </row>
    <row r="38" spans="1:7" x14ac:dyDescent="0.3">
      <c r="A38" t="s">
        <v>245</v>
      </c>
      <c r="B38" s="13">
        <v>0.17656447874524098</v>
      </c>
      <c r="C38" s="14">
        <v>6.208433599873147E-3</v>
      </c>
      <c r="D38" s="14">
        <v>2.194511752981064E-2</v>
      </c>
      <c r="E38" s="13">
        <v>2.2070179593632253</v>
      </c>
      <c r="F38" s="5" t="s">
        <v>21</v>
      </c>
      <c r="G38" s="5" t="s">
        <v>246</v>
      </c>
    </row>
    <row r="39" spans="1:7" x14ac:dyDescent="0.3">
      <c r="A39" t="s">
        <v>247</v>
      </c>
      <c r="B39" s="13">
        <v>0.1642543452458198</v>
      </c>
      <c r="C39" s="14">
        <v>9.1064216695885564E-3</v>
      </c>
      <c r="D39" s="14">
        <v>2.9385427908588283E-2</v>
      </c>
      <c r="E39" s="13">
        <v>2.04065224371204</v>
      </c>
      <c r="F39" s="5" t="s">
        <v>21</v>
      </c>
      <c r="G39" s="5" t="s">
        <v>246</v>
      </c>
    </row>
    <row r="40" spans="1:7" x14ac:dyDescent="0.3">
      <c r="A40" t="s">
        <v>248</v>
      </c>
      <c r="B40" s="13">
        <v>0.40561253470851844</v>
      </c>
      <c r="C40" s="14">
        <v>1.0311939256714528E-6</v>
      </c>
      <c r="D40" s="14">
        <v>1.5196113599003932E-5</v>
      </c>
      <c r="E40" s="13">
        <v>5.9866596538927634</v>
      </c>
      <c r="F40" s="5" t="s">
        <v>21</v>
      </c>
      <c r="G40" s="5" t="s">
        <v>249</v>
      </c>
    </row>
    <row r="41" spans="1:7" x14ac:dyDescent="0.3">
      <c r="A41" t="s">
        <v>463</v>
      </c>
      <c r="B41" s="13">
        <v>0.25431637618152264</v>
      </c>
      <c r="C41" s="14">
        <v>3.4493697833251772E-3</v>
      </c>
      <c r="D41" s="14">
        <v>1.3586323814325778E-2</v>
      </c>
      <c r="E41" s="13">
        <v>2.4622602453979967</v>
      </c>
      <c r="F41" s="5" t="s">
        <v>21</v>
      </c>
      <c r="G41" s="5" t="s">
        <v>249</v>
      </c>
    </row>
    <row r="42" spans="1:7" x14ac:dyDescent="0.3">
      <c r="A42" t="s">
        <v>370</v>
      </c>
      <c r="B42" s="13">
        <v>0.4709954665711652</v>
      </c>
      <c r="C42" s="14">
        <v>8.9827990904157991E-14</v>
      </c>
      <c r="D42" s="14">
        <v>6.898789701439334E-12</v>
      </c>
      <c r="E42" s="13">
        <v>13.046588313655215</v>
      </c>
      <c r="F42" s="5" t="s">
        <v>364</v>
      </c>
      <c r="G42" s="5" t="s">
        <v>371</v>
      </c>
    </row>
    <row r="43" spans="1:7" x14ac:dyDescent="0.3">
      <c r="A43" t="s">
        <v>373</v>
      </c>
      <c r="B43" s="13">
        <v>0.26634994927865913</v>
      </c>
      <c r="C43" s="14">
        <v>3.8060837300836516E-6</v>
      </c>
      <c r="D43" s="14">
        <v>4.4970343149296072E-5</v>
      </c>
      <c r="E43" s="13">
        <v>5.4195216618941595</v>
      </c>
      <c r="F43" s="5" t="s">
        <v>364</v>
      </c>
      <c r="G43" s="5" t="s">
        <v>371</v>
      </c>
    </row>
    <row r="44" spans="1:7" x14ac:dyDescent="0.3">
      <c r="A44" t="s">
        <v>372</v>
      </c>
      <c r="B44" s="13">
        <v>0.20033805934598409</v>
      </c>
      <c r="C44" s="14">
        <v>4.3238123572111989E-4</v>
      </c>
      <c r="D44" s="14">
        <v>2.3889840937684897E-3</v>
      </c>
      <c r="E44" s="13">
        <v>3.3641331616188199</v>
      </c>
      <c r="F44" s="5" t="s">
        <v>364</v>
      </c>
      <c r="G44" s="5" t="s">
        <v>371</v>
      </c>
    </row>
    <row r="45" spans="1:7" x14ac:dyDescent="0.3">
      <c r="A45" t="s">
        <v>487</v>
      </c>
      <c r="B45" s="13">
        <v>9.0727695805104536E-2</v>
      </c>
      <c r="C45" s="14">
        <v>1.1742105840575319E-2</v>
      </c>
      <c r="D45" s="14">
        <v>3.5785465418896205E-2</v>
      </c>
      <c r="E45" s="13">
        <v>1.9302540093125828</v>
      </c>
      <c r="F45" s="5" t="s">
        <v>364</v>
      </c>
      <c r="G45" s="5" t="s">
        <v>371</v>
      </c>
    </row>
    <row r="46" spans="1:7" x14ac:dyDescent="0.3">
      <c r="A46" t="s">
        <v>153</v>
      </c>
      <c r="B46" s="13">
        <v>0.23162914974933829</v>
      </c>
      <c r="C46" s="14">
        <v>3.9542560762134043E-3</v>
      </c>
      <c r="D46" s="14">
        <v>1.5184343332659474E-2</v>
      </c>
      <c r="E46" s="13">
        <v>2.4029352093558543</v>
      </c>
      <c r="F46" s="5" t="s">
        <v>145</v>
      </c>
      <c r="G46" s="5" t="s">
        <v>154</v>
      </c>
    </row>
    <row r="47" spans="1:7" x14ac:dyDescent="0.3">
      <c r="A47" t="s">
        <v>252</v>
      </c>
      <c r="B47" s="13">
        <v>0.50242950583856649</v>
      </c>
      <c r="C47" s="14">
        <v>1.1314687687547706E-6</v>
      </c>
      <c r="D47" s="14">
        <v>1.6092000266734515E-5</v>
      </c>
      <c r="E47" s="13">
        <v>5.9463574291106296</v>
      </c>
      <c r="F47" s="5" t="s">
        <v>21</v>
      </c>
      <c r="G47" s="5" t="s">
        <v>253</v>
      </c>
    </row>
    <row r="48" spans="1:7" x14ac:dyDescent="0.3">
      <c r="A48" t="s">
        <v>257</v>
      </c>
      <c r="B48" s="13">
        <v>0.24444620377027673</v>
      </c>
      <c r="C48" s="14">
        <v>7.8732705241764192E-3</v>
      </c>
      <c r="D48" s="14">
        <v>2.6063240355894354E-2</v>
      </c>
      <c r="E48" s="13">
        <v>2.1038448260203713</v>
      </c>
      <c r="F48" s="5" t="s">
        <v>21</v>
      </c>
      <c r="G48" s="5" t="s">
        <v>258</v>
      </c>
    </row>
    <row r="49" spans="1:7" x14ac:dyDescent="0.3">
      <c r="A49" t="s">
        <v>264</v>
      </c>
      <c r="B49" s="13">
        <v>0.42489605587268309</v>
      </c>
      <c r="C49" s="14">
        <v>2.9617820348744558E-3</v>
      </c>
      <c r="D49" s="14">
        <v>1.2229293563352592E-2</v>
      </c>
      <c r="E49" s="13">
        <v>2.5284469054820486</v>
      </c>
      <c r="F49" s="5" t="s">
        <v>21</v>
      </c>
      <c r="G49" s="5" t="s">
        <v>260</v>
      </c>
    </row>
    <row r="50" spans="1:7" x14ac:dyDescent="0.3">
      <c r="A50" t="s">
        <v>261</v>
      </c>
      <c r="B50" s="13">
        <v>0.38178327065913964</v>
      </c>
      <c r="C50" s="14">
        <v>4.5197830262436553E-6</v>
      </c>
      <c r="D50" s="14">
        <v>5.0307150205146767E-5</v>
      </c>
      <c r="E50" s="13">
        <v>5.3448824131458847</v>
      </c>
      <c r="F50" s="5" t="s">
        <v>21</v>
      </c>
      <c r="G50" s="5" t="s">
        <v>260</v>
      </c>
    </row>
    <row r="51" spans="1:7" x14ac:dyDescent="0.3">
      <c r="A51" t="s">
        <v>265</v>
      </c>
      <c r="B51" s="13">
        <v>0.29048327789689043</v>
      </c>
      <c r="C51" s="14">
        <v>5.0399001917263504E-6</v>
      </c>
      <c r="D51" s="14">
        <v>5.4331748198180981E-5</v>
      </c>
      <c r="E51" s="13">
        <v>5.2975780640726686</v>
      </c>
      <c r="F51" s="5" t="s">
        <v>21</v>
      </c>
      <c r="G51" s="5" t="s">
        <v>260</v>
      </c>
    </row>
    <row r="52" spans="1:7" x14ac:dyDescent="0.3">
      <c r="A52" t="s">
        <v>262</v>
      </c>
      <c r="B52" s="13">
        <v>0.25260243034322033</v>
      </c>
      <c r="C52" s="14">
        <v>2.1311524711628235E-3</v>
      </c>
      <c r="D52" s="14">
        <v>9.0929172102947146E-3</v>
      </c>
      <c r="E52" s="13">
        <v>2.6713854780118051</v>
      </c>
      <c r="F52" s="5" t="s">
        <v>21</v>
      </c>
      <c r="G52" s="5" t="s">
        <v>260</v>
      </c>
    </row>
    <row r="53" spans="1:7" x14ac:dyDescent="0.3">
      <c r="A53" t="s">
        <v>270</v>
      </c>
      <c r="B53" s="13">
        <v>0.15457081563982888</v>
      </c>
      <c r="C53" s="14">
        <v>7.0976894904790514E-3</v>
      </c>
      <c r="D53" s="14">
        <v>2.4013328320211063E-2</v>
      </c>
      <c r="E53" s="13">
        <v>2.1488830040756683</v>
      </c>
      <c r="F53" s="5" t="s">
        <v>21</v>
      </c>
      <c r="G53" s="5" t="s">
        <v>260</v>
      </c>
    </row>
    <row r="54" spans="1:7" x14ac:dyDescent="0.3">
      <c r="A54" t="s">
        <v>271</v>
      </c>
      <c r="B54" s="13">
        <v>0.37712658032602214</v>
      </c>
      <c r="C54" s="14">
        <v>2.5816054523763679E-4</v>
      </c>
      <c r="D54" s="14">
        <v>1.6385727168802069E-3</v>
      </c>
      <c r="E54" s="13">
        <v>3.5881101303689218</v>
      </c>
      <c r="F54" s="5" t="s">
        <v>21</v>
      </c>
      <c r="G54" s="5" t="s">
        <v>272</v>
      </c>
    </row>
    <row r="55" spans="1:7" x14ac:dyDescent="0.3">
      <c r="A55" t="s">
        <v>274</v>
      </c>
      <c r="B55" s="13">
        <v>0.28129726751144168</v>
      </c>
      <c r="C55" s="14">
        <v>1.3557406234999157E-5</v>
      </c>
      <c r="D55" s="14">
        <v>1.3216649978180659E-4</v>
      </c>
      <c r="E55" s="13">
        <v>4.8678233905261621</v>
      </c>
      <c r="F55" s="5" t="s">
        <v>21</v>
      </c>
      <c r="G55" s="5" t="s">
        <v>272</v>
      </c>
    </row>
    <row r="56" spans="1:7" x14ac:dyDescent="0.3">
      <c r="A56" t="s">
        <v>466</v>
      </c>
      <c r="B56" s="13">
        <v>0.24654148283003358</v>
      </c>
      <c r="C56" s="14">
        <v>6.4187084762025975E-6</v>
      </c>
      <c r="D56" s="14">
        <v>6.6615785266535077E-5</v>
      </c>
      <c r="E56" s="13">
        <v>5.1925523485798788</v>
      </c>
      <c r="F56" s="5" t="s">
        <v>21</v>
      </c>
      <c r="G56" s="5" t="s">
        <v>272</v>
      </c>
    </row>
    <row r="57" spans="1:7" x14ac:dyDescent="0.3">
      <c r="A57" t="s">
        <v>500</v>
      </c>
      <c r="B57" s="13">
        <v>0.14841327319720579</v>
      </c>
      <c r="C57" s="14">
        <v>1.5306978342245894E-2</v>
      </c>
      <c r="D57" s="14">
        <v>4.4029061299044367E-2</v>
      </c>
      <c r="E57" s="13">
        <v>1.8151105322805647</v>
      </c>
      <c r="F57" s="5" t="s">
        <v>21</v>
      </c>
      <c r="G57" s="5" t="s">
        <v>272</v>
      </c>
    </row>
    <row r="58" spans="1:7" x14ac:dyDescent="0.3">
      <c r="A58" t="s">
        <v>549</v>
      </c>
      <c r="B58" s="13">
        <v>0.12953341500172322</v>
      </c>
      <c r="C58" s="14">
        <v>1.6190743919156134E-2</v>
      </c>
      <c r="D58" s="14">
        <v>4.5715041654087907E-2</v>
      </c>
      <c r="E58" s="13">
        <v>1.7907331961779376</v>
      </c>
      <c r="F58" s="5" t="s">
        <v>145</v>
      </c>
      <c r="G58" s="5" t="s">
        <v>156</v>
      </c>
    </row>
    <row r="59" spans="1:7" x14ac:dyDescent="0.3">
      <c r="A59" t="s">
        <v>374</v>
      </c>
      <c r="B59" s="13">
        <v>0.28526521532684246</v>
      </c>
      <c r="C59" s="14">
        <v>1.2847434029006265E-4</v>
      </c>
      <c r="D59" s="14">
        <v>8.969844849342556E-4</v>
      </c>
      <c r="E59" s="13">
        <v>3.8911836037196221</v>
      </c>
      <c r="F59" s="5" t="s">
        <v>364</v>
      </c>
      <c r="G59" s="5" t="s">
        <v>375</v>
      </c>
    </row>
    <row r="60" spans="1:7" x14ac:dyDescent="0.3">
      <c r="A60" t="s">
        <v>381</v>
      </c>
      <c r="B60" s="13">
        <v>0.19348396098776921</v>
      </c>
      <c r="C60" s="14">
        <v>1.2673178140445728E-2</v>
      </c>
      <c r="D60" s="14">
        <v>3.7724809348303558E-2</v>
      </c>
      <c r="E60" s="13">
        <v>1.8971144604301693</v>
      </c>
      <c r="F60" s="5" t="s">
        <v>364</v>
      </c>
      <c r="G60" s="5" t="s">
        <v>375</v>
      </c>
    </row>
    <row r="61" spans="1:7" x14ac:dyDescent="0.3">
      <c r="A61" t="s">
        <v>377</v>
      </c>
      <c r="B61" s="13">
        <v>0.14881816562239311</v>
      </c>
      <c r="C61" s="14">
        <v>8.4575582893798018E-3</v>
      </c>
      <c r="D61" s="14">
        <v>2.7522901551880034E-2</v>
      </c>
      <c r="E61" s="13">
        <v>2.0727550003778457</v>
      </c>
      <c r="F61" s="5" t="s">
        <v>364</v>
      </c>
      <c r="G61" s="5" t="s">
        <v>375</v>
      </c>
    </row>
    <row r="62" spans="1:7" x14ac:dyDescent="0.3">
      <c r="A62" t="s">
        <v>379</v>
      </c>
      <c r="B62" s="13">
        <v>0.14736493116860999</v>
      </c>
      <c r="C62" s="14">
        <v>5.1567780535543718E-3</v>
      </c>
      <c r="D62" s="14">
        <v>1.8681158231744138E-2</v>
      </c>
      <c r="E62" s="13">
        <v>2.2876215601175991</v>
      </c>
      <c r="F62" s="5" t="s">
        <v>364</v>
      </c>
      <c r="G62" s="5" t="s">
        <v>375</v>
      </c>
    </row>
    <row r="63" spans="1:7" x14ac:dyDescent="0.3">
      <c r="A63" t="s">
        <v>581</v>
      </c>
      <c r="B63" s="13">
        <v>0.41274970714258608</v>
      </c>
      <c r="C63" s="14">
        <v>6.3834389261463661E-7</v>
      </c>
      <c r="D63" s="14">
        <v>1.0894402433956465E-5</v>
      </c>
      <c r="E63" s="13">
        <v>6.1949452923946442</v>
      </c>
      <c r="F63" s="5" t="s">
        <v>6</v>
      </c>
      <c r="G63" s="5" t="s">
        <v>30</v>
      </c>
    </row>
    <row r="64" spans="1:7" x14ac:dyDescent="0.3">
      <c r="A64" t="s">
        <v>29</v>
      </c>
      <c r="B64" s="13">
        <v>0.37928375797092978</v>
      </c>
      <c r="C64" s="14">
        <v>1.7292365882193159E-4</v>
      </c>
      <c r="D64" s="14">
        <v>1.1448738790969264E-3</v>
      </c>
      <c r="E64" s="13">
        <v>3.7621455839794424</v>
      </c>
      <c r="F64" s="5" t="s">
        <v>6</v>
      </c>
      <c r="G64" s="5" t="s">
        <v>30</v>
      </c>
    </row>
    <row r="65" spans="1:7" x14ac:dyDescent="0.3">
      <c r="A65" t="s">
        <v>31</v>
      </c>
      <c r="B65" s="13">
        <v>0.32575698610063902</v>
      </c>
      <c r="C65" s="14">
        <v>3.8233831343651982E-4</v>
      </c>
      <c r="D65" s="14">
        <v>2.1913121247705016E-3</v>
      </c>
      <c r="E65" s="13">
        <v>3.4175521799293436</v>
      </c>
      <c r="F65" s="5" t="s">
        <v>6</v>
      </c>
      <c r="G65" s="5" t="s">
        <v>30</v>
      </c>
    </row>
    <row r="66" spans="1:7" x14ac:dyDescent="0.3">
      <c r="A66" t="s">
        <v>32</v>
      </c>
      <c r="B66" s="13">
        <v>0.18821133289274072</v>
      </c>
      <c r="C66" s="14">
        <v>1.2670627575618506E-2</v>
      </c>
      <c r="D66" s="14">
        <v>3.7724809348303558E-2</v>
      </c>
      <c r="E66" s="13">
        <v>1.8972018739975198</v>
      </c>
      <c r="F66" s="5" t="s">
        <v>6</v>
      </c>
      <c r="G66" s="5" t="s">
        <v>30</v>
      </c>
    </row>
    <row r="67" spans="1:7" x14ac:dyDescent="0.3">
      <c r="A67" t="s">
        <v>36</v>
      </c>
      <c r="B67" s="13">
        <v>0.17096352601989331</v>
      </c>
      <c r="C67" s="14">
        <v>1.4536235237861607E-2</v>
      </c>
      <c r="D67" s="14">
        <v>4.277328989531691E-2</v>
      </c>
      <c r="E67" s="13">
        <v>1.8375480575162999</v>
      </c>
      <c r="F67" s="5" t="s">
        <v>6</v>
      </c>
      <c r="G67" s="5" t="s">
        <v>30</v>
      </c>
    </row>
    <row r="68" spans="1:7" x14ac:dyDescent="0.3">
      <c r="A68" t="s">
        <v>34</v>
      </c>
      <c r="B68" s="13">
        <v>0.15491239134337129</v>
      </c>
      <c r="C68" s="14">
        <v>1.5051124102789203E-2</v>
      </c>
      <c r="D68" s="14">
        <v>4.3785088299023132E-2</v>
      </c>
      <c r="E68" s="13">
        <v>1.8224310632988729</v>
      </c>
      <c r="F68" s="5" t="s">
        <v>6</v>
      </c>
      <c r="G68" s="5" t="s">
        <v>30</v>
      </c>
    </row>
    <row r="69" spans="1:7" x14ac:dyDescent="0.3">
      <c r="A69" t="s">
        <v>37</v>
      </c>
      <c r="B69" s="13">
        <v>0.51287270044015598</v>
      </c>
      <c r="C69" s="14">
        <v>8.8622064978397912E-9</v>
      </c>
      <c r="D69" s="14">
        <v>2.8359060793087332E-7</v>
      </c>
      <c r="E69" s="13">
        <v>8.0524581347120439</v>
      </c>
      <c r="F69" s="5" t="s">
        <v>6</v>
      </c>
      <c r="G69" s="5" t="s">
        <v>38</v>
      </c>
    </row>
    <row r="70" spans="1:7" x14ac:dyDescent="0.3">
      <c r="A70" t="s">
        <v>40</v>
      </c>
      <c r="B70" s="13">
        <v>0.4309729737794824</v>
      </c>
      <c r="C70" s="14">
        <v>1.3792188196822364E-6</v>
      </c>
      <c r="D70" s="14">
        <v>1.9258910063926502E-5</v>
      </c>
      <c r="E70" s="13">
        <v>5.8603668254546992</v>
      </c>
      <c r="F70" s="5" t="s">
        <v>6</v>
      </c>
      <c r="G70" s="5" t="s">
        <v>38</v>
      </c>
    </row>
    <row r="71" spans="1:7" x14ac:dyDescent="0.3">
      <c r="A71" t="s">
        <v>39</v>
      </c>
      <c r="B71" s="13">
        <v>0.25948124506280101</v>
      </c>
      <c r="C71" s="14">
        <v>1.2180295307923169E-2</v>
      </c>
      <c r="D71" s="14">
        <v>3.6725998517546363E-2</v>
      </c>
      <c r="E71" s="13">
        <v>1.9143421822247542</v>
      </c>
      <c r="F71" s="5" t="s">
        <v>6</v>
      </c>
      <c r="G71" s="5" t="s">
        <v>38</v>
      </c>
    </row>
    <row r="72" spans="1:7" x14ac:dyDescent="0.3">
      <c r="A72" t="s">
        <v>440</v>
      </c>
      <c r="B72" s="13">
        <v>0.21432770224670211</v>
      </c>
      <c r="C72" s="14">
        <v>4.2838862845789444E-3</v>
      </c>
      <c r="D72" s="14">
        <v>1.6127571894885437E-2</v>
      </c>
      <c r="E72" s="13">
        <v>2.3681620659996918</v>
      </c>
      <c r="F72" s="5" t="s">
        <v>6</v>
      </c>
      <c r="G72" s="5" t="s">
        <v>38</v>
      </c>
    </row>
    <row r="73" spans="1:7" x14ac:dyDescent="0.3">
      <c r="A73" t="s">
        <v>276</v>
      </c>
      <c r="B73" s="13">
        <v>0.16128367661898724</v>
      </c>
      <c r="C73" s="14">
        <v>1.4989273752839526E-2</v>
      </c>
      <c r="D73" s="14">
        <v>4.377095909574432E-2</v>
      </c>
      <c r="E73" s="13">
        <v>1.8242194086977535</v>
      </c>
      <c r="F73" s="5" t="s">
        <v>21</v>
      </c>
      <c r="G73" s="5" t="s">
        <v>277</v>
      </c>
    </row>
    <row r="74" spans="1:7" x14ac:dyDescent="0.3">
      <c r="A74" t="s">
        <v>41</v>
      </c>
      <c r="B74" s="13">
        <v>0.46826142923481573</v>
      </c>
      <c r="C74" s="14">
        <v>4.9089022103769141E-21</v>
      </c>
      <c r="D74" s="14">
        <v>9.4250922439236756E-19</v>
      </c>
      <c r="E74" s="13">
        <v>20.309015619339672</v>
      </c>
      <c r="F74" s="5" t="s">
        <v>6</v>
      </c>
      <c r="G74" s="5" t="s">
        <v>42</v>
      </c>
    </row>
    <row r="75" spans="1:7" x14ac:dyDescent="0.3">
      <c r="A75" t="s">
        <v>43</v>
      </c>
      <c r="B75" s="13">
        <v>0.44621837230511779</v>
      </c>
      <c r="C75" s="14">
        <v>5.0315274529743665E-16</v>
      </c>
      <c r="D75" s="14">
        <v>5.5203044055490194E-14</v>
      </c>
      <c r="E75" s="13">
        <v>15.298300153374081</v>
      </c>
      <c r="F75" s="5" t="s">
        <v>6</v>
      </c>
      <c r="G75" s="5" t="s">
        <v>42</v>
      </c>
    </row>
    <row r="76" spans="1:7" x14ac:dyDescent="0.3">
      <c r="A76" t="s">
        <v>44</v>
      </c>
      <c r="B76" s="13">
        <v>0.40051413623120224</v>
      </c>
      <c r="C76" s="14">
        <v>7.1851614049392183E-7</v>
      </c>
      <c r="D76" s="14">
        <v>1.1740859487219829E-5</v>
      </c>
      <c r="E76" s="13">
        <v>6.1435634715816514</v>
      </c>
      <c r="F76" s="5" t="s">
        <v>6</v>
      </c>
      <c r="G76" s="5" t="s">
        <v>42</v>
      </c>
    </row>
    <row r="77" spans="1:7" x14ac:dyDescent="0.3">
      <c r="A77" t="s">
        <v>447</v>
      </c>
      <c r="B77" s="13">
        <v>9.990050750957559E-2</v>
      </c>
      <c r="C77" s="14">
        <v>1.5254246869966612E-2</v>
      </c>
      <c r="D77" s="14">
        <v>4.4029061299044367E-2</v>
      </c>
      <c r="E77" s="13">
        <v>1.8166092294041896</v>
      </c>
      <c r="F77" s="5" t="s">
        <v>145</v>
      </c>
      <c r="G77" s="5" t="s">
        <v>389</v>
      </c>
    </row>
    <row r="78" spans="1:7" x14ac:dyDescent="0.3">
      <c r="A78" s="18" t="s">
        <v>446</v>
      </c>
      <c r="B78" s="28">
        <v>0.13488520551499475</v>
      </c>
      <c r="C78" s="29">
        <v>2.2582448855488685E-2</v>
      </c>
      <c r="D78" s="29">
        <v>6.1283818802174241E-2</v>
      </c>
      <c r="E78" s="28">
        <f>(-1)*(LOG10(C78))</f>
        <v>1.6462289646803605</v>
      </c>
      <c r="F78" s="5" t="s">
        <v>145</v>
      </c>
      <c r="G78" s="2" t="s">
        <v>389</v>
      </c>
    </row>
    <row r="79" spans="1:7" x14ac:dyDescent="0.3">
      <c r="A79" t="s">
        <v>48</v>
      </c>
      <c r="B79" s="13">
        <v>0.43411321866249586</v>
      </c>
      <c r="C79" s="14">
        <v>9.3751221970804399E-5</v>
      </c>
      <c r="D79" s="14">
        <v>6.8495884824780939E-4</v>
      </c>
      <c r="E79" s="13">
        <v>4.0280230628885763</v>
      </c>
      <c r="F79" s="5" t="s">
        <v>6</v>
      </c>
      <c r="G79" s="5" t="s">
        <v>47</v>
      </c>
    </row>
    <row r="80" spans="1:7" x14ac:dyDescent="0.3">
      <c r="A80" t="s">
        <v>46</v>
      </c>
      <c r="B80" s="13">
        <v>0.33741402489751526</v>
      </c>
      <c r="C80" s="14">
        <v>5.1102075510981263E-5</v>
      </c>
      <c r="D80" s="14">
        <v>4.0047340808605728E-4</v>
      </c>
      <c r="E80" s="13">
        <v>4.2915614606351262</v>
      </c>
      <c r="F80" s="5" t="s">
        <v>6</v>
      </c>
      <c r="G80" s="5" t="s">
        <v>47</v>
      </c>
    </row>
    <row r="81" spans="1:7" x14ac:dyDescent="0.3">
      <c r="A81" t="s">
        <v>468</v>
      </c>
      <c r="B81" s="13">
        <v>0.24246284085122957</v>
      </c>
      <c r="C81" s="14">
        <v>3.472438442873287E-4</v>
      </c>
      <c r="D81" s="14">
        <v>2.0203278213080942E-3</v>
      </c>
      <c r="E81" s="13">
        <v>3.4593654444117758</v>
      </c>
      <c r="F81" s="5" t="s">
        <v>21</v>
      </c>
      <c r="G81" s="5" t="s">
        <v>279</v>
      </c>
    </row>
    <row r="82" spans="1:7" x14ac:dyDescent="0.3">
      <c r="A82" t="s">
        <v>278</v>
      </c>
      <c r="B82" s="13">
        <v>0.24126175676952435</v>
      </c>
      <c r="C82" s="14">
        <v>4.0136120067263295E-4</v>
      </c>
      <c r="D82" s="14">
        <v>2.2832992749376455E-3</v>
      </c>
      <c r="E82" s="13">
        <v>3.3964646127857687</v>
      </c>
      <c r="F82" s="5" t="s">
        <v>21</v>
      </c>
      <c r="G82" s="5" t="s">
        <v>279</v>
      </c>
    </row>
    <row r="83" spans="1:7" x14ac:dyDescent="0.3">
      <c r="A83" t="s">
        <v>58</v>
      </c>
      <c r="B83" s="13">
        <v>0.53984880416574399</v>
      </c>
      <c r="C83" s="14">
        <v>8.7667175319598039E-4</v>
      </c>
      <c r="D83" s="14">
        <v>4.3159224772725191E-3</v>
      </c>
      <c r="E83" s="13">
        <v>3.0571629864064773</v>
      </c>
      <c r="F83" s="5" t="s">
        <v>6</v>
      </c>
      <c r="G83" s="5" t="s">
        <v>51</v>
      </c>
    </row>
    <row r="84" spans="1:7" x14ac:dyDescent="0.3">
      <c r="A84" t="s">
        <v>62</v>
      </c>
      <c r="B84" s="13">
        <v>0.45883951151179653</v>
      </c>
      <c r="C84" s="14">
        <v>5.1612358235033609E-4</v>
      </c>
      <c r="D84" s="14">
        <v>2.7526591058684591E-3</v>
      </c>
      <c r="E84" s="13">
        <v>3.2872462970032128</v>
      </c>
      <c r="F84" s="5" t="s">
        <v>6</v>
      </c>
      <c r="G84" s="5" t="s">
        <v>51</v>
      </c>
    </row>
    <row r="85" spans="1:7" x14ac:dyDescent="0.3">
      <c r="A85" t="s">
        <v>56</v>
      </c>
      <c r="B85" s="13">
        <v>0.43816067565806915</v>
      </c>
      <c r="C85" s="14">
        <v>1.0346246437564298E-6</v>
      </c>
      <c r="D85" s="14">
        <v>1.5196113599003932E-5</v>
      </c>
      <c r="E85" s="13">
        <v>5.9852171813300226</v>
      </c>
      <c r="F85" s="5" t="s">
        <v>6</v>
      </c>
      <c r="G85" s="5" t="s">
        <v>51</v>
      </c>
    </row>
    <row r="86" spans="1:7" x14ac:dyDescent="0.3">
      <c r="A86" t="s">
        <v>57</v>
      </c>
      <c r="B86" s="13">
        <v>0.41075043303843584</v>
      </c>
      <c r="C86" s="14">
        <v>4.4349164345192115E-4</v>
      </c>
      <c r="D86" s="14">
        <v>2.4156140579508897E-3</v>
      </c>
      <c r="E86" s="13">
        <v>3.3531145590045437</v>
      </c>
      <c r="F86" s="5" t="s">
        <v>6</v>
      </c>
      <c r="G86" s="5" t="s">
        <v>51</v>
      </c>
    </row>
    <row r="87" spans="1:7" x14ac:dyDescent="0.3">
      <c r="A87" t="s">
        <v>52</v>
      </c>
      <c r="B87" s="13">
        <v>0.3911686603355064</v>
      </c>
      <c r="C87" s="14">
        <v>3.7358835734050862E-11</v>
      </c>
      <c r="D87" s="14">
        <v>1.912772389583404E-9</v>
      </c>
      <c r="E87" s="13">
        <v>10.427606666760894</v>
      </c>
      <c r="F87" s="5" t="s">
        <v>6</v>
      </c>
      <c r="G87" s="5" t="s">
        <v>51</v>
      </c>
    </row>
    <row r="88" spans="1:7" x14ac:dyDescent="0.3">
      <c r="A88" t="s">
        <v>53</v>
      </c>
      <c r="B88" s="13">
        <v>0.38194552621280298</v>
      </c>
      <c r="C88" s="14">
        <v>4.9125689209435745E-6</v>
      </c>
      <c r="D88" s="14">
        <v>5.389789901835236E-5</v>
      </c>
      <c r="E88" s="13">
        <v>5.3086913436342238</v>
      </c>
      <c r="F88" s="5" t="s">
        <v>6</v>
      </c>
      <c r="G88" s="5" t="s">
        <v>51</v>
      </c>
    </row>
    <row r="89" spans="1:7" x14ac:dyDescent="0.3">
      <c r="A89" t="s">
        <v>50</v>
      </c>
      <c r="B89" s="13">
        <v>0.3705859660286982</v>
      </c>
      <c r="C89" s="14">
        <v>1.5320888504338949E-7</v>
      </c>
      <c r="D89" s="14">
        <v>3.1801195598195439E-6</v>
      </c>
      <c r="E89" s="13">
        <v>6.8147160479317188</v>
      </c>
      <c r="F89" s="5" t="s">
        <v>6</v>
      </c>
      <c r="G89" s="5" t="s">
        <v>51</v>
      </c>
    </row>
    <row r="90" spans="1:7" x14ac:dyDescent="0.3">
      <c r="A90" t="s">
        <v>55</v>
      </c>
      <c r="B90" s="13">
        <v>0.31804941002458131</v>
      </c>
      <c r="C90" s="14">
        <v>2.4876517012416871E-5</v>
      </c>
      <c r="D90" s="14">
        <v>2.1959959845443858E-4</v>
      </c>
      <c r="E90" s="13">
        <v>4.6042104257567926</v>
      </c>
      <c r="F90" s="5" t="s">
        <v>6</v>
      </c>
      <c r="G90" s="5" t="s">
        <v>51</v>
      </c>
    </row>
    <row r="91" spans="1:7" x14ac:dyDescent="0.3">
      <c r="A91" t="s">
        <v>54</v>
      </c>
      <c r="B91" s="13">
        <v>0.28131370202432437</v>
      </c>
      <c r="C91" s="14">
        <v>1.596225323561953E-5</v>
      </c>
      <c r="D91" s="14">
        <v>1.5323763106194749E-4</v>
      </c>
      <c r="E91" s="13">
        <v>4.7969058035413479</v>
      </c>
      <c r="F91" s="5" t="s">
        <v>6</v>
      </c>
      <c r="G91" s="5" t="s">
        <v>51</v>
      </c>
    </row>
    <row r="92" spans="1:7" x14ac:dyDescent="0.3">
      <c r="A92" t="s">
        <v>59</v>
      </c>
      <c r="B92" s="13">
        <v>0.19274858405771364</v>
      </c>
      <c r="C92" s="14">
        <v>4.1668785046046633E-3</v>
      </c>
      <c r="D92" s="14">
        <v>1.5764348234169369E-2</v>
      </c>
      <c r="E92" s="13">
        <v>2.3801891622614662</v>
      </c>
      <c r="F92" s="5" t="s">
        <v>6</v>
      </c>
      <c r="G92" s="5" t="s">
        <v>51</v>
      </c>
    </row>
    <row r="93" spans="1:7" x14ac:dyDescent="0.3">
      <c r="A93" t="s">
        <v>469</v>
      </c>
      <c r="B93" s="13">
        <v>0.14408610370801572</v>
      </c>
      <c r="C93" s="14">
        <v>1.3697524052604526E-2</v>
      </c>
      <c r="D93" s="14">
        <v>4.0460378740001059E-2</v>
      </c>
      <c r="E93" s="13">
        <v>1.8633579282793267</v>
      </c>
      <c r="F93" s="5" t="s">
        <v>21</v>
      </c>
      <c r="G93" s="5" t="s">
        <v>470</v>
      </c>
    </row>
    <row r="94" spans="1:7" x14ac:dyDescent="0.3">
      <c r="A94" t="s">
        <v>193</v>
      </c>
      <c r="B94" s="13">
        <v>0.2324600182334608</v>
      </c>
      <c r="C94" s="14">
        <v>4.3238032229265475E-4</v>
      </c>
      <c r="D94" s="14">
        <v>2.3889840937684897E-3</v>
      </c>
      <c r="E94" s="13">
        <v>3.3641340790900891</v>
      </c>
      <c r="F94" s="5" t="s">
        <v>21</v>
      </c>
      <c r="G94" s="2" t="s">
        <v>194</v>
      </c>
    </row>
    <row r="95" spans="1:7" x14ac:dyDescent="0.3">
      <c r="A95" t="s">
        <v>195</v>
      </c>
      <c r="B95" s="13">
        <v>0.23272101958300595</v>
      </c>
      <c r="C95" s="14">
        <v>2.9235215635671177E-4</v>
      </c>
      <c r="D95" s="14">
        <v>1.8106972264673763E-3</v>
      </c>
      <c r="E95" s="13">
        <v>3.5340936985075007</v>
      </c>
      <c r="F95" s="5" t="s">
        <v>21</v>
      </c>
      <c r="G95" s="2" t="s">
        <v>194</v>
      </c>
    </row>
    <row r="96" spans="1:7" x14ac:dyDescent="0.3">
      <c r="A96" t="s">
        <v>453</v>
      </c>
      <c r="B96" s="13">
        <v>0.29600740848783297</v>
      </c>
      <c r="C96" s="14">
        <v>9.2938256038985743E-4</v>
      </c>
      <c r="D96" s="14">
        <v>4.5175051036671554E-3</v>
      </c>
      <c r="E96" s="13">
        <v>3.0318054811981363</v>
      </c>
      <c r="F96" s="5" t="s">
        <v>21</v>
      </c>
      <c r="G96" s="2" t="s">
        <v>194</v>
      </c>
    </row>
    <row r="97" spans="1:7" x14ac:dyDescent="0.3">
      <c r="A97" t="s">
        <v>585</v>
      </c>
      <c r="B97" s="13">
        <v>0.27025413593990899</v>
      </c>
      <c r="C97" s="14">
        <v>4.0480003594558499E-8</v>
      </c>
      <c r="D97" s="14">
        <v>1.061575037565406E-6</v>
      </c>
      <c r="E97" s="13">
        <v>7.3927594576036118</v>
      </c>
      <c r="F97" s="5" t="s">
        <v>21</v>
      </c>
      <c r="G97" s="2" t="s">
        <v>194</v>
      </c>
    </row>
    <row r="98" spans="1:7" x14ac:dyDescent="0.3">
      <c r="A98" t="s">
        <v>199</v>
      </c>
      <c r="B98" s="13">
        <v>0.27908055914396063</v>
      </c>
      <c r="C98" s="14">
        <v>3.1584057346478603E-4</v>
      </c>
      <c r="D98" s="14">
        <v>1.8950434407887162E-3</v>
      </c>
      <c r="E98" s="13">
        <v>3.5005320804707978</v>
      </c>
      <c r="F98" s="5" t="s">
        <v>21</v>
      </c>
      <c r="G98" s="2" t="s">
        <v>194</v>
      </c>
    </row>
    <row r="99" spans="1:7" x14ac:dyDescent="0.3">
      <c r="A99" t="s">
        <v>197</v>
      </c>
      <c r="B99" s="13">
        <v>0.20271694108259683</v>
      </c>
      <c r="C99" s="14">
        <v>7.3032886529686095E-3</v>
      </c>
      <c r="D99" s="14">
        <v>2.4493125264104333E-2</v>
      </c>
      <c r="E99" s="13">
        <v>2.1364815340957719</v>
      </c>
      <c r="F99" s="5" t="s">
        <v>6</v>
      </c>
      <c r="G99" s="2" t="s">
        <v>194</v>
      </c>
    </row>
    <row r="100" spans="1:7" x14ac:dyDescent="0.3">
      <c r="A100" t="s">
        <v>198</v>
      </c>
      <c r="B100" s="13">
        <v>0.29231859693578532</v>
      </c>
      <c r="C100" s="14">
        <v>5.6139076252760412E-5</v>
      </c>
      <c r="D100" s="14">
        <v>4.3550313699111106E-4</v>
      </c>
      <c r="E100" s="13">
        <v>4.2507347377940166</v>
      </c>
      <c r="F100" s="5" t="s">
        <v>21</v>
      </c>
      <c r="G100" s="2" t="s">
        <v>194</v>
      </c>
    </row>
    <row r="101" spans="1:7" x14ac:dyDescent="0.3">
      <c r="A101" t="s">
        <v>200</v>
      </c>
      <c r="B101" s="13">
        <v>0.30861958440609483</v>
      </c>
      <c r="C101" s="14">
        <v>1.5905009295539924E-2</v>
      </c>
      <c r="D101" s="14">
        <v>4.5309975078259179E-2</v>
      </c>
      <c r="E101" s="13">
        <v>1.7984660727370319</v>
      </c>
      <c r="F101" s="5" t="s">
        <v>21</v>
      </c>
      <c r="G101" s="2" t="s">
        <v>194</v>
      </c>
    </row>
    <row r="102" spans="1:7" x14ac:dyDescent="0.3">
      <c r="A102" t="s">
        <v>454</v>
      </c>
      <c r="B102" s="13">
        <v>0.21260486589750349</v>
      </c>
      <c r="C102" s="14">
        <v>4.8295013753280637E-3</v>
      </c>
      <c r="D102" s="14">
        <v>1.7832005078134389E-2</v>
      </c>
      <c r="E102" s="13">
        <v>2.3160977059197281</v>
      </c>
      <c r="F102" s="5" t="s">
        <v>187</v>
      </c>
      <c r="G102" s="2" t="s">
        <v>194</v>
      </c>
    </row>
    <row r="103" spans="1:7" x14ac:dyDescent="0.3">
      <c r="A103" t="s">
        <v>201</v>
      </c>
      <c r="B103" s="13">
        <v>0.35043772044012844</v>
      </c>
      <c r="C103" s="14">
        <v>2.9672494778596898E-5</v>
      </c>
      <c r="D103" s="14">
        <v>2.483031092639403E-4</v>
      </c>
      <c r="E103" s="13">
        <v>4.5276459379086571</v>
      </c>
      <c r="F103" s="5" t="s">
        <v>6</v>
      </c>
      <c r="G103" s="2" t="s">
        <v>194</v>
      </c>
    </row>
    <row r="104" spans="1:7" x14ac:dyDescent="0.3">
      <c r="A104" t="s">
        <v>203</v>
      </c>
      <c r="B104" s="13">
        <v>0.20215440513727176</v>
      </c>
      <c r="C104" s="14">
        <v>1.4228788591360187E-3</v>
      </c>
      <c r="D104" s="14">
        <v>6.4280644930380148E-3</v>
      </c>
      <c r="E104" s="13">
        <v>2.8468320732454995</v>
      </c>
      <c r="F104" s="5" t="s">
        <v>6</v>
      </c>
      <c r="G104" s="2" t="s">
        <v>194</v>
      </c>
    </row>
    <row r="105" spans="1:7" x14ac:dyDescent="0.3">
      <c r="A105" t="s">
        <v>204</v>
      </c>
      <c r="B105" s="13">
        <v>0.23024684103369028</v>
      </c>
      <c r="C105" s="14">
        <v>5.1231752718666193E-3</v>
      </c>
      <c r="D105" s="14">
        <v>1.8647386771533474E-2</v>
      </c>
      <c r="E105" s="13">
        <v>2.2904607859736674</v>
      </c>
      <c r="F105" s="5" t="s">
        <v>6</v>
      </c>
      <c r="G105" s="2" t="s">
        <v>194</v>
      </c>
    </row>
    <row r="106" spans="1:7" x14ac:dyDescent="0.3">
      <c r="A106" t="s">
        <v>202</v>
      </c>
      <c r="B106" s="13">
        <v>0.17112272985961952</v>
      </c>
      <c r="C106" s="14">
        <v>1.4927112192152847E-2</v>
      </c>
      <c r="D106" s="14">
        <v>4.3755809784631242E-2</v>
      </c>
      <c r="E106" s="13">
        <v>1.8260242030130966</v>
      </c>
      <c r="F106" s="5" t="s">
        <v>6</v>
      </c>
      <c r="G106" s="2" t="s">
        <v>194</v>
      </c>
    </row>
    <row r="107" spans="1:7" x14ac:dyDescent="0.3">
      <c r="A107" t="s">
        <v>207</v>
      </c>
      <c r="B107" s="13">
        <v>0.3949794108781054</v>
      </c>
      <c r="C107" s="14">
        <v>6.868131296382639E-7</v>
      </c>
      <c r="D107" s="14">
        <v>1.1466793120917102E-5</v>
      </c>
      <c r="E107" s="13">
        <v>6.1631614111305968</v>
      </c>
      <c r="F107" s="5" t="s">
        <v>21</v>
      </c>
      <c r="G107" s="2" t="s">
        <v>194</v>
      </c>
    </row>
    <row r="108" spans="1:7" x14ac:dyDescent="0.3">
      <c r="A108" t="s">
        <v>205</v>
      </c>
      <c r="B108" s="13">
        <v>0.24846488736706807</v>
      </c>
      <c r="C108" s="14">
        <v>1.6647249066594487E-3</v>
      </c>
      <c r="D108" s="14">
        <v>7.262971383741712E-3</v>
      </c>
      <c r="E108" s="13">
        <v>2.7786575227525638</v>
      </c>
      <c r="F108" s="5" t="s">
        <v>6</v>
      </c>
      <c r="G108" s="2" t="s">
        <v>194</v>
      </c>
    </row>
    <row r="109" spans="1:7" x14ac:dyDescent="0.3">
      <c r="A109" t="s">
        <v>206</v>
      </c>
      <c r="B109" s="13">
        <v>0.31041127962879733</v>
      </c>
      <c r="C109" s="14">
        <v>1.1553340805971901E-4</v>
      </c>
      <c r="D109" s="14">
        <v>8.215709017580018E-4</v>
      </c>
      <c r="E109" s="13">
        <v>3.937292415442343</v>
      </c>
      <c r="F109" s="5" t="s">
        <v>21</v>
      </c>
      <c r="G109" s="2" t="s">
        <v>194</v>
      </c>
    </row>
    <row r="110" spans="1:7" x14ac:dyDescent="0.3">
      <c r="A110" t="s">
        <v>455</v>
      </c>
      <c r="B110" s="13">
        <v>0.32878871519925285</v>
      </c>
      <c r="C110" s="14">
        <v>6.199734736769343E-5</v>
      </c>
      <c r="D110" s="14">
        <v>4.7613962778388558E-4</v>
      </c>
      <c r="E110" s="13">
        <v>4.2076268919246216</v>
      </c>
      <c r="F110" s="5" t="s">
        <v>21</v>
      </c>
      <c r="G110" s="2" t="s">
        <v>194</v>
      </c>
    </row>
    <row r="111" spans="1:7" x14ac:dyDescent="0.3">
      <c r="A111" t="s">
        <v>210</v>
      </c>
      <c r="B111" s="13">
        <v>0.40763675410332112</v>
      </c>
      <c r="C111" s="14">
        <v>1.6124493880238941E-7</v>
      </c>
      <c r="D111" s="14">
        <v>3.2588450789535544E-6</v>
      </c>
      <c r="E111" s="13">
        <v>6.7925139082256569</v>
      </c>
      <c r="F111" s="5" t="s">
        <v>21</v>
      </c>
      <c r="G111" s="5" t="s">
        <v>209</v>
      </c>
    </row>
    <row r="112" spans="1:7" x14ac:dyDescent="0.3">
      <c r="A112" t="s">
        <v>208</v>
      </c>
      <c r="B112" s="13">
        <v>0.36799140342544445</v>
      </c>
      <c r="C112" s="14">
        <v>2.3254321689048451E-6</v>
      </c>
      <c r="D112" s="14">
        <v>2.9314341425807214E-5</v>
      </c>
      <c r="E112" s="13">
        <v>5.6334963240088252</v>
      </c>
      <c r="F112" s="5" t="s">
        <v>21</v>
      </c>
      <c r="G112" s="5" t="s">
        <v>209</v>
      </c>
    </row>
    <row r="113" spans="1:8" x14ac:dyDescent="0.3">
      <c r="A113" t="s">
        <v>212</v>
      </c>
      <c r="B113" s="13">
        <v>0.38673815133540951</v>
      </c>
      <c r="C113" s="14">
        <v>4.2331300177685815E-7</v>
      </c>
      <c r="D113" s="14">
        <v>7.7405806039196907E-6</v>
      </c>
      <c r="E113" s="13">
        <v>6.3733383922554303</v>
      </c>
      <c r="F113" s="5" t="s">
        <v>21</v>
      </c>
      <c r="G113" s="5" t="s">
        <v>209</v>
      </c>
    </row>
    <row r="114" spans="1:8" x14ac:dyDescent="0.3">
      <c r="A114" t="s">
        <v>211</v>
      </c>
      <c r="B114" s="13">
        <v>0.39145476820147118</v>
      </c>
      <c r="C114" s="14">
        <v>1.2773376133213836E-8</v>
      </c>
      <c r="D114" s="14">
        <v>3.7730587962723945E-7</v>
      </c>
      <c r="E114" s="13">
        <v>7.8936942991158077</v>
      </c>
      <c r="F114" s="5" t="s">
        <v>21</v>
      </c>
      <c r="G114" s="5" t="s">
        <v>209</v>
      </c>
    </row>
    <row r="115" spans="1:8" x14ac:dyDescent="0.3">
      <c r="A115" t="s">
        <v>214</v>
      </c>
      <c r="B115" s="13">
        <v>0.17666657786396678</v>
      </c>
      <c r="C115" s="14">
        <v>3.4673430567810576E-3</v>
      </c>
      <c r="D115" s="14">
        <v>1.3586323814325778E-2</v>
      </c>
      <c r="E115" s="13">
        <v>2.4600031873899328</v>
      </c>
      <c r="F115" s="5" t="s">
        <v>21</v>
      </c>
      <c r="G115" s="5" t="s">
        <v>209</v>
      </c>
    </row>
    <row r="116" spans="1:8" x14ac:dyDescent="0.3">
      <c r="A116" t="s">
        <v>213</v>
      </c>
      <c r="B116" s="13">
        <v>0.26288494149645308</v>
      </c>
      <c r="C116" s="14">
        <v>3.0177880047960827E-4</v>
      </c>
      <c r="D116" s="14">
        <v>1.8394136410185646E-3</v>
      </c>
      <c r="E116" s="13">
        <v>3.5203112720425391</v>
      </c>
      <c r="F116" s="5" t="s">
        <v>21</v>
      </c>
      <c r="G116" s="5" t="s">
        <v>209</v>
      </c>
    </row>
    <row r="117" spans="1:8" x14ac:dyDescent="0.3">
      <c r="A117" t="s">
        <v>220</v>
      </c>
      <c r="B117" s="13">
        <v>0.43064137884301257</v>
      </c>
      <c r="C117" s="14">
        <v>2.3857245051204682E-5</v>
      </c>
      <c r="D117" s="14">
        <v>2.1305074650378135E-4</v>
      </c>
      <c r="E117" s="13">
        <v>4.6223797085340115</v>
      </c>
      <c r="F117" s="5" t="s">
        <v>21</v>
      </c>
      <c r="G117" s="5" t="s">
        <v>218</v>
      </c>
    </row>
    <row r="118" spans="1:8" x14ac:dyDescent="0.3">
      <c r="A118" t="s">
        <v>219</v>
      </c>
      <c r="B118" s="13">
        <v>0.53406001522894198</v>
      </c>
      <c r="C118" s="14">
        <v>7.5973386911262062E-5</v>
      </c>
      <c r="D118" s="14">
        <v>5.6648117619271133E-4</v>
      </c>
      <c r="E118" s="13">
        <v>4.119338512215112</v>
      </c>
      <c r="F118" s="5" t="s">
        <v>21</v>
      </c>
      <c r="G118" s="5" t="s">
        <v>218</v>
      </c>
    </row>
    <row r="119" spans="1:8" x14ac:dyDescent="0.3">
      <c r="A119" t="s">
        <v>456</v>
      </c>
      <c r="B119" s="13">
        <v>0.1826804359259134</v>
      </c>
      <c r="C119" s="14">
        <v>5.3304205162041799E-3</v>
      </c>
      <c r="D119" s="14">
        <v>1.921954439645451E-2</v>
      </c>
      <c r="E119" s="13">
        <v>2.2732385281848551</v>
      </c>
      <c r="F119" s="5" t="s">
        <v>21</v>
      </c>
      <c r="G119" s="5" t="s">
        <v>218</v>
      </c>
    </row>
    <row r="120" spans="1:8" x14ac:dyDescent="0.3">
      <c r="A120" t="s">
        <v>66</v>
      </c>
      <c r="B120" s="13">
        <v>0.40200625840327586</v>
      </c>
      <c r="C120" s="14">
        <v>1.7123907072025749E-5</v>
      </c>
      <c r="D120" s="14">
        <v>1.6038000769897287E-4</v>
      </c>
      <c r="E120" s="13">
        <v>4.7663971376594949</v>
      </c>
      <c r="F120" s="5" t="s">
        <v>6</v>
      </c>
      <c r="G120" s="5" t="s">
        <v>64</v>
      </c>
      <c r="H120" t="s">
        <v>506</v>
      </c>
    </row>
    <row r="121" spans="1:8" x14ac:dyDescent="0.3">
      <c r="A121" t="s">
        <v>63</v>
      </c>
      <c r="B121" s="13">
        <v>0.34961101099619479</v>
      </c>
      <c r="C121" s="14">
        <v>4.5294045441320656E-8</v>
      </c>
      <c r="D121" s="14">
        <v>1.1221234483527182E-6</v>
      </c>
      <c r="E121" s="13">
        <v>7.3439588885380482</v>
      </c>
      <c r="F121" s="5" t="s">
        <v>6</v>
      </c>
      <c r="G121" s="5" t="s">
        <v>64</v>
      </c>
      <c r="H121" t="s">
        <v>506</v>
      </c>
    </row>
    <row r="122" spans="1:8" x14ac:dyDescent="0.3">
      <c r="A122" t="s">
        <v>70</v>
      </c>
      <c r="B122" s="13">
        <v>0.31667653225269315</v>
      </c>
      <c r="C122" s="14">
        <v>1.8678056517708451E-8</v>
      </c>
      <c r="D122" s="14">
        <v>5.1231240734286036E-7</v>
      </c>
      <c r="E122" s="13">
        <v>7.7286683148053594</v>
      </c>
      <c r="F122" s="5" t="s">
        <v>6</v>
      </c>
      <c r="G122" s="5" t="s">
        <v>64</v>
      </c>
      <c r="H122" t="s">
        <v>506</v>
      </c>
    </row>
    <row r="123" spans="1:8" x14ac:dyDescent="0.3">
      <c r="A123" t="s">
        <v>71</v>
      </c>
      <c r="B123" s="13">
        <v>0.30471090747631369</v>
      </c>
      <c r="C123" s="14">
        <v>1.2502115560707259E-3</v>
      </c>
      <c r="D123" s="14">
        <v>5.7494758985767508E-3</v>
      </c>
      <c r="E123" s="13">
        <v>2.9030164911038652</v>
      </c>
      <c r="F123" s="5" t="s">
        <v>6</v>
      </c>
      <c r="G123" s="5" t="s">
        <v>64</v>
      </c>
      <c r="H123" t="s">
        <v>506</v>
      </c>
    </row>
    <row r="124" spans="1:8" x14ac:dyDescent="0.3">
      <c r="A124" t="s">
        <v>65</v>
      </c>
      <c r="B124" s="13">
        <v>0.29922438195310658</v>
      </c>
      <c r="C124" s="14">
        <v>6.6771931074159613E-5</v>
      </c>
      <c r="D124" s="14">
        <v>5.0275336338190767E-4</v>
      </c>
      <c r="E124" s="13">
        <v>4.1754060635939183</v>
      </c>
      <c r="F124" s="5" t="s">
        <v>6</v>
      </c>
      <c r="G124" s="5" t="s">
        <v>64</v>
      </c>
    </row>
    <row r="125" spans="1:8" x14ac:dyDescent="0.3">
      <c r="A125" t="s">
        <v>68</v>
      </c>
      <c r="B125" s="13">
        <v>0.23291710945429053</v>
      </c>
      <c r="C125" s="14">
        <v>8.1524305064740521E-7</v>
      </c>
      <c r="D125" s="14">
        <v>1.3043888810358482E-5</v>
      </c>
      <c r="E125" s="13">
        <v>6.0887128945500315</v>
      </c>
      <c r="F125" s="5" t="s">
        <v>6</v>
      </c>
      <c r="G125" s="5" t="s">
        <v>64</v>
      </c>
    </row>
    <row r="126" spans="1:8" x14ac:dyDescent="0.3">
      <c r="A126" t="s">
        <v>69</v>
      </c>
      <c r="B126" s="13">
        <v>0.18611397957199499</v>
      </c>
      <c r="C126" s="14">
        <v>1.9216924447336349E-3</v>
      </c>
      <c r="D126" s="14">
        <v>8.2450268019856523E-3</v>
      </c>
      <c r="E126" s="13">
        <v>2.7163161173141916</v>
      </c>
      <c r="F126" s="5" t="s">
        <v>6</v>
      </c>
      <c r="G126" s="5" t="s">
        <v>64</v>
      </c>
    </row>
    <row r="127" spans="1:8" x14ac:dyDescent="0.3">
      <c r="A127" t="s">
        <v>67</v>
      </c>
      <c r="B127" s="13">
        <v>0.13935414942559265</v>
      </c>
      <c r="C127" s="14">
        <v>1.6107007232535043E-2</v>
      </c>
      <c r="D127" s="14">
        <v>4.5646426400689721E-2</v>
      </c>
      <c r="E127" s="13">
        <v>1.7929851463056541</v>
      </c>
      <c r="F127" s="5" t="s">
        <v>6</v>
      </c>
      <c r="G127" s="5" t="s">
        <v>64</v>
      </c>
    </row>
    <row r="128" spans="1:8" x14ac:dyDescent="0.3">
      <c r="A128" t="s">
        <v>502</v>
      </c>
      <c r="B128" s="13">
        <v>0.43145594308160184</v>
      </c>
      <c r="C128" s="14">
        <v>1.4553175741087332E-3</v>
      </c>
      <c r="D128" s="14">
        <v>6.4606005602052437E-3</v>
      </c>
      <c r="E128" s="13">
        <v>2.8370422261738479</v>
      </c>
      <c r="F128" s="5" t="s">
        <v>21</v>
      </c>
      <c r="G128" s="5" t="s">
        <v>285</v>
      </c>
    </row>
    <row r="129" spans="1:7" x14ac:dyDescent="0.3">
      <c r="A129" t="s">
        <v>72</v>
      </c>
      <c r="B129" s="13">
        <v>0.97124183317807333</v>
      </c>
      <c r="C129" s="14">
        <v>1.7635219270209997E-31</v>
      </c>
      <c r="D129" s="14">
        <v>1.3543848399521278E-28</v>
      </c>
      <c r="E129" s="13">
        <v>30.753619136095715</v>
      </c>
      <c r="F129" s="5" t="s">
        <v>6</v>
      </c>
      <c r="G129" s="5" t="s">
        <v>73</v>
      </c>
    </row>
    <row r="130" spans="1:7" x14ac:dyDescent="0.3">
      <c r="A130" t="s">
        <v>580</v>
      </c>
      <c r="B130" s="13">
        <v>0.4092137539593334</v>
      </c>
      <c r="C130" s="14">
        <v>1.3311161813406182E-9</v>
      </c>
      <c r="D130" s="14">
        <v>5.3805117224715517E-8</v>
      </c>
      <c r="E130" s="13">
        <v>8.8757840371525987</v>
      </c>
      <c r="F130" s="5" t="s">
        <v>6</v>
      </c>
      <c r="G130" s="5" t="s">
        <v>73</v>
      </c>
    </row>
    <row r="131" spans="1:7" x14ac:dyDescent="0.3">
      <c r="A131" t="s">
        <v>75</v>
      </c>
      <c r="B131" s="13">
        <v>0.3487316317136665</v>
      </c>
      <c r="C131" s="14">
        <v>5.883188214107352E-7</v>
      </c>
      <c r="D131" s="14">
        <v>1.0507647787056853E-5</v>
      </c>
      <c r="E131" s="13">
        <v>6.2303872575039847</v>
      </c>
      <c r="F131" s="5" t="s">
        <v>6</v>
      </c>
      <c r="G131" s="5" t="s">
        <v>73</v>
      </c>
    </row>
    <row r="132" spans="1:7" x14ac:dyDescent="0.3">
      <c r="A132" t="s">
        <v>74</v>
      </c>
      <c r="B132" s="13">
        <v>0.31360692232534154</v>
      </c>
      <c r="C132" s="14">
        <v>2.3837044050635837E-6</v>
      </c>
      <c r="D132" s="14">
        <v>2.9527177146594069E-5</v>
      </c>
      <c r="E132" s="13">
        <v>5.62274760094905</v>
      </c>
      <c r="F132" s="5" t="s">
        <v>6</v>
      </c>
      <c r="G132" s="5" t="s">
        <v>73</v>
      </c>
    </row>
    <row r="133" spans="1:7" x14ac:dyDescent="0.3">
      <c r="A133" t="s">
        <v>76</v>
      </c>
      <c r="B133" s="13">
        <v>0.23636526148800518</v>
      </c>
      <c r="C133" s="14">
        <v>2.1535796041377263E-4</v>
      </c>
      <c r="D133" s="14">
        <v>1.3898732235107342E-3</v>
      </c>
      <c r="E133" s="13">
        <v>3.6668390705005005</v>
      </c>
      <c r="F133" s="5" t="s">
        <v>6</v>
      </c>
      <c r="G133" s="5" t="s">
        <v>73</v>
      </c>
    </row>
    <row r="134" spans="1:7" x14ac:dyDescent="0.3">
      <c r="A134" t="s">
        <v>80</v>
      </c>
      <c r="B134" s="13">
        <v>0.18601202525035992</v>
      </c>
      <c r="C134" s="14">
        <v>4.7897978443927252E-3</v>
      </c>
      <c r="D134" s="14">
        <v>1.7770844176297648E-2</v>
      </c>
      <c r="E134" s="13">
        <v>2.319682815795753</v>
      </c>
      <c r="F134" s="5" t="s">
        <v>6</v>
      </c>
      <c r="G134" s="5" t="s">
        <v>73</v>
      </c>
    </row>
    <row r="135" spans="1:7" x14ac:dyDescent="0.3">
      <c r="A135" t="s">
        <v>286</v>
      </c>
      <c r="B135" s="13">
        <v>0.19972312136459733</v>
      </c>
      <c r="C135" s="14">
        <v>9.7651779395323112E-3</v>
      </c>
      <c r="D135" s="14">
        <v>3.1248569406503394E-2</v>
      </c>
      <c r="E135" s="13">
        <v>2.0103198386584702</v>
      </c>
      <c r="F135" s="5" t="s">
        <v>21</v>
      </c>
      <c r="G135" s="5" t="s">
        <v>287</v>
      </c>
    </row>
    <row r="136" spans="1:7" x14ac:dyDescent="0.3">
      <c r="A136" t="s">
        <v>172</v>
      </c>
      <c r="B136" s="13">
        <v>0.63817587992435953</v>
      </c>
      <c r="C136" s="14">
        <v>9.7519503213270145E-7</v>
      </c>
      <c r="D136" s="14">
        <v>1.4978995693558295E-5</v>
      </c>
      <c r="E136" s="13">
        <v>6.0109085197797993</v>
      </c>
      <c r="F136" s="5" t="s">
        <v>169</v>
      </c>
      <c r="G136" s="5" t="s">
        <v>173</v>
      </c>
    </row>
    <row r="137" spans="1:7" x14ac:dyDescent="0.3">
      <c r="A137" t="s">
        <v>174</v>
      </c>
      <c r="B137" s="13">
        <v>0.27782201519793004</v>
      </c>
      <c r="C137" s="14">
        <v>9.4538591034202857E-5</v>
      </c>
      <c r="D137" s="14">
        <v>6.8495884824780939E-4</v>
      </c>
      <c r="E137" s="13">
        <v>4.0243908745381889</v>
      </c>
      <c r="F137" s="5" t="s">
        <v>169</v>
      </c>
      <c r="G137" s="5" t="s">
        <v>173</v>
      </c>
    </row>
    <row r="138" spans="1:7" x14ac:dyDescent="0.3">
      <c r="A138" t="s">
        <v>175</v>
      </c>
      <c r="B138" s="13">
        <v>0.24877850535803828</v>
      </c>
      <c r="C138" s="14">
        <v>9.307173140797733E-3</v>
      </c>
      <c r="D138" s="14">
        <v>2.990756892105715E-2</v>
      </c>
      <c r="E138" s="13">
        <v>2.0311822068571397</v>
      </c>
      <c r="F138" s="5" t="s">
        <v>169</v>
      </c>
      <c r="G138" s="5" t="s">
        <v>173</v>
      </c>
    </row>
    <row r="139" spans="1:7" x14ac:dyDescent="0.3">
      <c r="A139" t="s">
        <v>579</v>
      </c>
      <c r="B139" s="13">
        <v>0.33759192142310557</v>
      </c>
      <c r="C139" s="14">
        <v>9.1363478116581675E-10</v>
      </c>
      <c r="D139" s="14">
        <v>3.8981750663074846E-8</v>
      </c>
      <c r="E139" s="13">
        <v>9.0392273756253037</v>
      </c>
      <c r="F139" s="5" t="s">
        <v>169</v>
      </c>
      <c r="G139" s="5" t="s">
        <v>177</v>
      </c>
    </row>
    <row r="140" spans="1:7" x14ac:dyDescent="0.3">
      <c r="A140" t="s">
        <v>547</v>
      </c>
      <c r="B140" s="13">
        <v>0.32594468834161988</v>
      </c>
      <c r="C140" s="14">
        <v>1.9070819984377341E-3</v>
      </c>
      <c r="D140" s="14">
        <v>8.2283088471920215E-3</v>
      </c>
      <c r="E140" s="13">
        <v>2.7196306332762639</v>
      </c>
      <c r="F140" s="5" t="s">
        <v>362</v>
      </c>
      <c r="G140" s="5" t="s">
        <v>362</v>
      </c>
    </row>
    <row r="141" spans="1:7" x14ac:dyDescent="0.3">
      <c r="A141" t="s">
        <v>163</v>
      </c>
      <c r="B141" s="13">
        <v>0.33682160078155449</v>
      </c>
      <c r="C141" s="14">
        <v>1.4163310382374795E-8</v>
      </c>
      <c r="D141" s="14">
        <v>4.0286749532088311E-7</v>
      </c>
      <c r="E141" s="13">
        <v>7.8488352273827529</v>
      </c>
      <c r="F141" s="5" t="s">
        <v>145</v>
      </c>
      <c r="G141" s="2" t="s">
        <v>161</v>
      </c>
    </row>
    <row r="142" spans="1:7" x14ac:dyDescent="0.3">
      <c r="A142" t="s">
        <v>162</v>
      </c>
      <c r="B142" s="13">
        <v>0.37625808884128542</v>
      </c>
      <c r="C142" s="14">
        <v>7.8684315604591951E-9</v>
      </c>
      <c r="D142" s="14">
        <v>2.6273719297533315E-7</v>
      </c>
      <c r="E142" s="13">
        <v>8.1041118283172526</v>
      </c>
      <c r="F142" s="5" t="s">
        <v>145</v>
      </c>
      <c r="G142" s="2" t="s">
        <v>161</v>
      </c>
    </row>
    <row r="143" spans="1:7" x14ac:dyDescent="0.3">
      <c r="A143" t="s">
        <v>160</v>
      </c>
      <c r="B143" s="13">
        <v>0.3223661937514341</v>
      </c>
      <c r="C143" s="14">
        <v>1.9989441728956738E-9</v>
      </c>
      <c r="D143" s="14">
        <v>7.6759456239193865E-8</v>
      </c>
      <c r="E143" s="13">
        <v>8.6991993348173065</v>
      </c>
      <c r="F143" s="5" t="s">
        <v>145</v>
      </c>
      <c r="G143" s="2" t="s">
        <v>161</v>
      </c>
    </row>
    <row r="144" spans="1:7" x14ac:dyDescent="0.3">
      <c r="A144" t="s">
        <v>147</v>
      </c>
      <c r="B144" s="13">
        <v>0.29302996994690839</v>
      </c>
      <c r="C144" s="14">
        <v>2.4982174794250189E-9</v>
      </c>
      <c r="D144" s="14">
        <v>9.1363382104686408E-8</v>
      </c>
      <c r="E144" s="13">
        <v>8.6023697573137756</v>
      </c>
      <c r="F144" s="5" t="s">
        <v>145</v>
      </c>
      <c r="G144" s="2" t="s">
        <v>161</v>
      </c>
    </row>
    <row r="145" spans="1:7" x14ac:dyDescent="0.3">
      <c r="A145" t="s">
        <v>164</v>
      </c>
      <c r="B145" s="13">
        <v>0.34511085904679623</v>
      </c>
      <c r="C145" s="14">
        <v>2.003875460681908E-6</v>
      </c>
      <c r="D145" s="14">
        <v>2.6914742787375078E-5</v>
      </c>
      <c r="E145" s="13">
        <v>5.6981292730339916</v>
      </c>
      <c r="F145" s="5" t="s">
        <v>145</v>
      </c>
      <c r="G145" s="2" t="s">
        <v>161</v>
      </c>
    </row>
    <row r="146" spans="1:7" x14ac:dyDescent="0.3">
      <c r="A146" t="s">
        <v>448</v>
      </c>
      <c r="B146" s="13">
        <v>0.31591320556398045</v>
      </c>
      <c r="C146" s="14">
        <v>1.088775906942232E-7</v>
      </c>
      <c r="D146" s="14">
        <v>2.3890854186618122E-6</v>
      </c>
      <c r="E146" s="13">
        <v>6.9630614980157901</v>
      </c>
      <c r="F146" s="5" t="s">
        <v>145</v>
      </c>
      <c r="G146" s="2" t="s">
        <v>161</v>
      </c>
    </row>
    <row r="147" spans="1:7" x14ac:dyDescent="0.3">
      <c r="A147" t="s">
        <v>165</v>
      </c>
      <c r="B147" s="13">
        <v>0.15942060361866997</v>
      </c>
      <c r="C147" s="14">
        <v>3.4303075894581854E-3</v>
      </c>
      <c r="D147" s="14">
        <v>1.3586323814325778E-2</v>
      </c>
      <c r="E147" s="13">
        <v>2.464666935812895</v>
      </c>
      <c r="F147" s="5" t="s">
        <v>145</v>
      </c>
      <c r="G147" s="2" t="s">
        <v>161</v>
      </c>
    </row>
    <row r="148" spans="1:7" x14ac:dyDescent="0.3">
      <c r="A148" t="s">
        <v>166</v>
      </c>
      <c r="B148" s="13">
        <v>0.21167563113703305</v>
      </c>
      <c r="C148" s="14">
        <v>1.0074759838142917E-2</v>
      </c>
      <c r="D148" s="14">
        <v>3.1710719490548198E-2</v>
      </c>
      <c r="E148" s="13">
        <v>1.9967652977637707</v>
      </c>
      <c r="F148" s="5" t="s">
        <v>145</v>
      </c>
      <c r="G148" s="2" t="s">
        <v>161</v>
      </c>
    </row>
    <row r="149" spans="1:7" x14ac:dyDescent="0.3">
      <c r="A149" t="s">
        <v>81</v>
      </c>
      <c r="B149" s="13">
        <v>0.50398834012452343</v>
      </c>
      <c r="C149" s="14">
        <v>2.0004748748659415E-7</v>
      </c>
      <c r="D149" s="14">
        <v>3.939396676659085E-6</v>
      </c>
      <c r="E149" s="13">
        <v>6.698866898809154</v>
      </c>
      <c r="F149" s="5" t="s">
        <v>6</v>
      </c>
      <c r="G149" s="5" t="s">
        <v>82</v>
      </c>
    </row>
    <row r="150" spans="1:7" x14ac:dyDescent="0.3">
      <c r="A150" t="s">
        <v>84</v>
      </c>
      <c r="B150" s="13">
        <v>0.40755531029270786</v>
      </c>
      <c r="C150" s="14">
        <v>2.1253692044505057E-4</v>
      </c>
      <c r="D150" s="14">
        <v>1.3832911432355832E-3</v>
      </c>
      <c r="E150" s="13">
        <v>3.6725656164240865</v>
      </c>
      <c r="F150" s="5" t="s">
        <v>6</v>
      </c>
      <c r="G150" s="5" t="s">
        <v>82</v>
      </c>
    </row>
    <row r="151" spans="1:7" x14ac:dyDescent="0.3">
      <c r="A151" t="s">
        <v>83</v>
      </c>
      <c r="B151" s="13">
        <v>0.39029332099928749</v>
      </c>
      <c r="C151" s="14">
        <v>2.2667280402129174E-5</v>
      </c>
      <c r="D151" s="14">
        <v>2.0480554528041418E-4</v>
      </c>
      <c r="E151" s="13">
        <v>4.6446005829700621</v>
      </c>
      <c r="F151" s="5" t="s">
        <v>6</v>
      </c>
      <c r="G151" s="5" t="s">
        <v>82</v>
      </c>
    </row>
    <row r="152" spans="1:7" x14ac:dyDescent="0.3">
      <c r="A152" t="s">
        <v>290</v>
      </c>
      <c r="B152" s="13">
        <v>0.24839524196166848</v>
      </c>
      <c r="C152" s="14">
        <v>5.0931645406745725E-4</v>
      </c>
      <c r="D152" s="14">
        <v>2.7353499071594905E-3</v>
      </c>
      <c r="E152" s="13">
        <v>3.2930122932028287</v>
      </c>
      <c r="F152" s="5" t="s">
        <v>21</v>
      </c>
      <c r="G152" s="5" t="s">
        <v>289</v>
      </c>
    </row>
    <row r="153" spans="1:7" x14ac:dyDescent="0.3">
      <c r="A153" t="s">
        <v>293</v>
      </c>
      <c r="B153" s="13">
        <v>0.23754850230879188</v>
      </c>
      <c r="C153" s="14">
        <v>2.7884387602802801E-7</v>
      </c>
      <c r="D153" s="14">
        <v>5.3538024197381374E-6</v>
      </c>
      <c r="E153" s="13">
        <v>6.5546388890474061</v>
      </c>
      <c r="F153" s="5" t="s">
        <v>21</v>
      </c>
      <c r="G153" s="5" t="s">
        <v>289</v>
      </c>
    </row>
    <row r="154" spans="1:7" x14ac:dyDescent="0.3">
      <c r="A154" t="s">
        <v>288</v>
      </c>
      <c r="B154" s="13">
        <v>0.21930303452113931</v>
      </c>
      <c r="C154" s="14">
        <v>2.1805366737713608E-5</v>
      </c>
      <c r="D154" s="14">
        <v>1.9936335303052439E-4</v>
      </c>
      <c r="E154" s="13">
        <v>4.6614366046646687</v>
      </c>
      <c r="F154" s="5" t="s">
        <v>21</v>
      </c>
      <c r="G154" s="5" t="s">
        <v>289</v>
      </c>
    </row>
    <row r="155" spans="1:7" x14ac:dyDescent="0.3">
      <c r="A155" t="s">
        <v>291</v>
      </c>
      <c r="B155" s="13">
        <v>0.21005981729671791</v>
      </c>
      <c r="C155" s="14">
        <v>2.4753508991042744E-3</v>
      </c>
      <c r="D155" s="14">
        <v>1.0503146356420346E-2</v>
      </c>
      <c r="E155" s="13">
        <v>2.6063632279454709</v>
      </c>
      <c r="F155" s="5" t="s">
        <v>21</v>
      </c>
      <c r="G155" s="5" t="s">
        <v>289</v>
      </c>
    </row>
    <row r="156" spans="1:7" x14ac:dyDescent="0.3">
      <c r="A156" t="s">
        <v>292</v>
      </c>
      <c r="B156" s="13">
        <v>0.18569498482902144</v>
      </c>
      <c r="C156" s="14">
        <v>2.0326238042548889E-6</v>
      </c>
      <c r="D156" s="14">
        <v>2.6914742787375078E-5</v>
      </c>
      <c r="E156" s="13">
        <v>5.6919429926626766</v>
      </c>
      <c r="F156" s="5" t="s">
        <v>21</v>
      </c>
      <c r="G156" s="5" t="s">
        <v>289</v>
      </c>
    </row>
    <row r="157" spans="1:7" x14ac:dyDescent="0.3">
      <c r="A157" t="s">
        <v>473</v>
      </c>
      <c r="B157" s="13">
        <v>0.1134184864104341</v>
      </c>
      <c r="C157" s="14">
        <v>3.3761140327101483E-3</v>
      </c>
      <c r="D157" s="14">
        <v>1.3582260556159865E-2</v>
      </c>
      <c r="E157" s="13">
        <v>2.4715828929289656</v>
      </c>
      <c r="F157" s="5" t="s">
        <v>21</v>
      </c>
      <c r="G157" s="5" t="s">
        <v>289</v>
      </c>
    </row>
    <row r="158" spans="1:7" x14ac:dyDescent="0.3">
      <c r="A158" t="s">
        <v>503</v>
      </c>
      <c r="B158" s="13">
        <v>0.10637941438846947</v>
      </c>
      <c r="C158" s="14">
        <v>5.8348628140297253E-3</v>
      </c>
      <c r="D158" s="14">
        <v>2.0746178894327911E-2</v>
      </c>
      <c r="E158" s="13">
        <v>2.2339693503830111</v>
      </c>
      <c r="F158" s="5" t="s">
        <v>21</v>
      </c>
      <c r="G158" s="5" t="s">
        <v>289</v>
      </c>
    </row>
    <row r="159" spans="1:7" x14ac:dyDescent="0.3">
      <c r="A159" t="s">
        <v>302</v>
      </c>
      <c r="B159" s="13">
        <v>0.33118969751307764</v>
      </c>
      <c r="C159" s="14">
        <v>1.6778620372173873E-5</v>
      </c>
      <c r="D159" s="14">
        <v>1.5908617834357452E-4</v>
      </c>
      <c r="E159" s="13">
        <v>4.7752437520522859</v>
      </c>
      <c r="F159" s="5" t="s">
        <v>21</v>
      </c>
      <c r="G159" s="5" t="s">
        <v>295</v>
      </c>
    </row>
    <row r="160" spans="1:7" x14ac:dyDescent="0.3">
      <c r="A160" t="s">
        <v>301</v>
      </c>
      <c r="B160" s="13">
        <v>0.30034190144495976</v>
      </c>
      <c r="C160" s="14">
        <v>2.6656725934186166E-5</v>
      </c>
      <c r="D160" s="14">
        <v>2.300265788478087E-4</v>
      </c>
      <c r="E160" s="13">
        <v>4.5741931931079991</v>
      </c>
      <c r="F160" s="5" t="s">
        <v>21</v>
      </c>
      <c r="G160" s="5" t="s">
        <v>295</v>
      </c>
    </row>
    <row r="161" spans="1:7" x14ac:dyDescent="0.3">
      <c r="A161" t="s">
        <v>294</v>
      </c>
      <c r="B161" s="13">
        <v>0.285010641809679</v>
      </c>
      <c r="C161" s="14">
        <v>2.853960495049308E-5</v>
      </c>
      <c r="D161" s="14">
        <v>2.4353796224420762E-4</v>
      </c>
      <c r="E161" s="13">
        <v>4.5445520427493449</v>
      </c>
      <c r="F161" s="5" t="s">
        <v>21</v>
      </c>
      <c r="G161" s="5" t="s">
        <v>295</v>
      </c>
    </row>
    <row r="162" spans="1:7" x14ac:dyDescent="0.3">
      <c r="A162" t="s">
        <v>296</v>
      </c>
      <c r="B162" s="13">
        <v>0.2805337758750725</v>
      </c>
      <c r="C162" s="14">
        <v>9.0852447993386532E-5</v>
      </c>
      <c r="D162" s="14">
        <v>6.7091038518193131E-4</v>
      </c>
      <c r="E162" s="13">
        <v>4.0416633662569241</v>
      </c>
      <c r="F162" s="5" t="s">
        <v>21</v>
      </c>
      <c r="G162" s="5" t="s">
        <v>295</v>
      </c>
    </row>
    <row r="163" spans="1:7" x14ac:dyDescent="0.3">
      <c r="A163" t="s">
        <v>299</v>
      </c>
      <c r="B163" s="13">
        <v>0.27111010247698958</v>
      </c>
      <c r="C163" s="14">
        <v>2.9744643297242846E-5</v>
      </c>
      <c r="D163" s="14">
        <v>2.483031092639403E-4</v>
      </c>
      <c r="E163" s="13">
        <v>4.5265912348401418</v>
      </c>
      <c r="F163" s="5" t="s">
        <v>21</v>
      </c>
      <c r="G163" s="5" t="s">
        <v>295</v>
      </c>
    </row>
    <row r="164" spans="1:7" x14ac:dyDescent="0.3">
      <c r="A164" t="s">
        <v>474</v>
      </c>
      <c r="B164" s="13">
        <v>0.20052152007217153</v>
      </c>
      <c r="C164" s="14">
        <v>3.2783621346674742E-3</v>
      </c>
      <c r="D164" s="14">
        <v>1.3321598515474179E-2</v>
      </c>
      <c r="E164" s="13">
        <v>2.4843430750482791</v>
      </c>
      <c r="F164" s="5" t="s">
        <v>21</v>
      </c>
      <c r="G164" s="5" t="s">
        <v>295</v>
      </c>
    </row>
    <row r="165" spans="1:7" x14ac:dyDescent="0.3">
      <c r="A165" t="s">
        <v>297</v>
      </c>
      <c r="B165" s="13">
        <v>0.18847525222717959</v>
      </c>
      <c r="C165" s="14">
        <v>1.0348867228954412E-2</v>
      </c>
      <c r="D165" s="14">
        <v>3.2440530742191789E-2</v>
      </c>
      <c r="E165" s="13">
        <v>1.9851071848097457</v>
      </c>
      <c r="F165" s="5" t="s">
        <v>21</v>
      </c>
      <c r="G165" s="5" t="s">
        <v>295</v>
      </c>
    </row>
    <row r="166" spans="1:7" x14ac:dyDescent="0.3">
      <c r="A166" t="s">
        <v>300</v>
      </c>
      <c r="B166" s="13">
        <v>0.18376829737695455</v>
      </c>
      <c r="C166" s="14">
        <v>4.0753665526966623E-3</v>
      </c>
      <c r="D166" s="14">
        <v>1.5561104226972182E-2</v>
      </c>
      <c r="E166" s="13">
        <v>2.3898333232051976</v>
      </c>
      <c r="F166" s="5" t="s">
        <v>21</v>
      </c>
      <c r="G166" s="5" t="s">
        <v>295</v>
      </c>
    </row>
    <row r="167" spans="1:7" x14ac:dyDescent="0.3">
      <c r="A167" t="s">
        <v>305</v>
      </c>
      <c r="B167" s="13">
        <v>0.17834643278713605</v>
      </c>
      <c r="C167" s="14">
        <v>1.3167171923016476E-2</v>
      </c>
      <c r="D167" s="14">
        <v>3.9043969254350018E-2</v>
      </c>
      <c r="E167" s="13">
        <v>1.8805074938399426</v>
      </c>
      <c r="F167" s="5" t="s">
        <v>21</v>
      </c>
      <c r="G167" s="5" t="s">
        <v>295</v>
      </c>
    </row>
    <row r="168" spans="1:7" x14ac:dyDescent="0.3">
      <c r="A168" t="s">
        <v>298</v>
      </c>
      <c r="B168" s="13">
        <v>0.17495021964287633</v>
      </c>
      <c r="C168" s="14">
        <v>6.8795609395142839E-3</v>
      </c>
      <c r="D168" s="14">
        <v>2.3587066078334686E-2</v>
      </c>
      <c r="E168" s="13">
        <v>2.1624392779898933</v>
      </c>
      <c r="F168" s="5" t="s">
        <v>21</v>
      </c>
      <c r="G168" s="5" t="s">
        <v>295</v>
      </c>
    </row>
    <row r="169" spans="1:7" x14ac:dyDescent="0.3">
      <c r="A169" t="s">
        <v>304</v>
      </c>
      <c r="B169" s="13">
        <v>0.15453020484357841</v>
      </c>
      <c r="C169" s="14">
        <v>7.8329954270869358E-3</v>
      </c>
      <c r="D169" s="14">
        <v>2.6042166614730591E-2</v>
      </c>
      <c r="E169" s="13">
        <v>2.1060721269990106</v>
      </c>
      <c r="F169" s="5" t="s">
        <v>21</v>
      </c>
      <c r="G169" s="5" t="s">
        <v>295</v>
      </c>
    </row>
    <row r="170" spans="1:7" x14ac:dyDescent="0.3">
      <c r="A170" t="s">
        <v>89</v>
      </c>
      <c r="B170" s="13">
        <v>0.52982984639166597</v>
      </c>
      <c r="C170" s="14">
        <v>1.1060389653695019E-3</v>
      </c>
      <c r="D170" s="14">
        <v>5.2434439839739349E-3</v>
      </c>
      <c r="E170" s="13">
        <v>2.9562295727176942</v>
      </c>
      <c r="F170" s="5" t="s">
        <v>6</v>
      </c>
      <c r="G170" s="5" t="s">
        <v>86</v>
      </c>
    </row>
    <row r="171" spans="1:7" x14ac:dyDescent="0.3">
      <c r="A171" t="s">
        <v>85</v>
      </c>
      <c r="B171" s="13">
        <v>0.49110967612874878</v>
      </c>
      <c r="C171" s="14">
        <v>9.1064601426453915E-7</v>
      </c>
      <c r="D171" s="14">
        <v>1.4272982427656452E-5</v>
      </c>
      <c r="E171" s="13">
        <v>6.0406504088968296</v>
      </c>
      <c r="F171" s="5" t="s">
        <v>6</v>
      </c>
      <c r="G171" s="5" t="s">
        <v>86</v>
      </c>
    </row>
    <row r="172" spans="1:7" x14ac:dyDescent="0.3">
      <c r="A172" t="s">
        <v>91</v>
      </c>
      <c r="B172" s="13">
        <v>0.33059158661707455</v>
      </c>
      <c r="C172" s="14">
        <v>4.595359241269417E-3</v>
      </c>
      <c r="D172" s="14">
        <v>1.7215784864853229E-2</v>
      </c>
      <c r="E172" s="13">
        <v>2.337680532068394</v>
      </c>
      <c r="F172" s="5" t="s">
        <v>6</v>
      </c>
      <c r="G172" s="5" t="s">
        <v>86</v>
      </c>
    </row>
    <row r="173" spans="1:7" x14ac:dyDescent="0.3">
      <c r="A173" t="s">
        <v>87</v>
      </c>
      <c r="B173" s="13">
        <v>0.30831766826283807</v>
      </c>
      <c r="C173" s="14">
        <v>1.156996110164911E-3</v>
      </c>
      <c r="D173" s="14">
        <v>5.3987078327107372E-3</v>
      </c>
      <c r="E173" s="13">
        <v>2.936668101149162</v>
      </c>
      <c r="F173" s="5" t="s">
        <v>6</v>
      </c>
      <c r="G173" s="5" t="s">
        <v>86</v>
      </c>
    </row>
    <row r="174" spans="1:7" x14ac:dyDescent="0.3">
      <c r="A174" t="s">
        <v>90</v>
      </c>
      <c r="B174" s="13">
        <v>0.28637857823363</v>
      </c>
      <c r="C174" s="14">
        <v>1.0791839445631255E-3</v>
      </c>
      <c r="D174" s="14">
        <v>5.1800829339030017E-3</v>
      </c>
      <c r="E174" s="13">
        <v>2.9669045244550434</v>
      </c>
      <c r="F174" s="5" t="s">
        <v>6</v>
      </c>
      <c r="G174" s="5" t="s">
        <v>86</v>
      </c>
    </row>
    <row r="175" spans="1:7" x14ac:dyDescent="0.3">
      <c r="A175" t="s">
        <v>88</v>
      </c>
      <c r="B175" s="13">
        <v>0.25484512464439013</v>
      </c>
      <c r="C175" s="14">
        <v>3.0537201753473744E-3</v>
      </c>
      <c r="D175" s="14">
        <v>1.2474771780142465E-2</v>
      </c>
      <c r="E175" s="13">
        <v>2.5151707616051828</v>
      </c>
      <c r="F175" s="5" t="s">
        <v>6</v>
      </c>
      <c r="G175" s="5" t="s">
        <v>86</v>
      </c>
    </row>
    <row r="176" spans="1:7" x14ac:dyDescent="0.3">
      <c r="A176" t="s">
        <v>309</v>
      </c>
      <c r="B176" s="13">
        <v>0.18043451838994159</v>
      </c>
      <c r="C176" s="14">
        <v>1.041666243328652E-2</v>
      </c>
      <c r="D176" s="14">
        <v>3.2520311986845719E-2</v>
      </c>
      <c r="E176" s="13">
        <v>1.9822714095388334</v>
      </c>
      <c r="F176" s="5" t="s">
        <v>21</v>
      </c>
      <c r="G176" s="5" t="s">
        <v>310</v>
      </c>
    </row>
    <row r="177" spans="1:7" x14ac:dyDescent="0.3">
      <c r="A177" t="s">
        <v>313</v>
      </c>
      <c r="B177" s="13">
        <v>0.33141847742044533</v>
      </c>
      <c r="C177" s="14">
        <v>6.5635509453667123E-5</v>
      </c>
      <c r="D177" s="14">
        <v>4.9908981445956791E-4</v>
      </c>
      <c r="E177" s="13">
        <v>4.182861139474598</v>
      </c>
      <c r="F177" s="5" t="s">
        <v>21</v>
      </c>
      <c r="G177" s="5" t="s">
        <v>312</v>
      </c>
    </row>
    <row r="178" spans="1:7" x14ac:dyDescent="0.3">
      <c r="A178" t="s">
        <v>311</v>
      </c>
      <c r="B178" s="13">
        <v>0.28033852736246584</v>
      </c>
      <c r="C178" s="14">
        <v>9.0510729631824841E-4</v>
      </c>
      <c r="D178" s="14">
        <v>4.4275312329453177E-3</v>
      </c>
      <c r="E178" s="13">
        <v>3.0432999341242626</v>
      </c>
      <c r="F178" s="5" t="s">
        <v>21</v>
      </c>
      <c r="G178" s="5" t="s">
        <v>312</v>
      </c>
    </row>
    <row r="179" spans="1:7" x14ac:dyDescent="0.3">
      <c r="A179" t="s">
        <v>317</v>
      </c>
      <c r="B179" s="13">
        <v>0.41445727952145689</v>
      </c>
      <c r="C179" s="14">
        <v>1.4404142651610612E-3</v>
      </c>
      <c r="D179" s="14">
        <v>6.4550912670856813E-3</v>
      </c>
      <c r="E179" s="13">
        <v>2.8415125862385096</v>
      </c>
      <c r="F179" s="5" t="s">
        <v>21</v>
      </c>
      <c r="G179" s="5" t="s">
        <v>316</v>
      </c>
    </row>
    <row r="180" spans="1:7" x14ac:dyDescent="0.3">
      <c r="A180" t="s">
        <v>315</v>
      </c>
      <c r="B180" s="13">
        <v>0.39519284953993938</v>
      </c>
      <c r="C180" s="14">
        <v>3.8287238454123595E-3</v>
      </c>
      <c r="D180" s="14">
        <v>1.4819921165068082E-2</v>
      </c>
      <c r="E180" s="13">
        <v>2.4169459569060723</v>
      </c>
      <c r="F180" s="5" t="s">
        <v>21</v>
      </c>
      <c r="G180" s="5" t="s">
        <v>316</v>
      </c>
    </row>
    <row r="181" spans="1:7" x14ac:dyDescent="0.3">
      <c r="A181" t="s">
        <v>319</v>
      </c>
      <c r="B181" s="13">
        <v>0.36296282272698688</v>
      </c>
      <c r="C181" s="14">
        <v>1.1906272227736148E-2</v>
      </c>
      <c r="D181" s="14">
        <v>3.6142359964037009E-2</v>
      </c>
      <c r="E181" s="13">
        <v>1.9242241918622063</v>
      </c>
      <c r="F181" s="5" t="s">
        <v>21</v>
      </c>
      <c r="G181" s="5" t="s">
        <v>316</v>
      </c>
    </row>
    <row r="182" spans="1:7" x14ac:dyDescent="0.3">
      <c r="A182" t="s">
        <v>323</v>
      </c>
      <c r="B182" s="13">
        <v>0.29359829181602926</v>
      </c>
      <c r="C182" s="14">
        <v>8.6196986534182365E-3</v>
      </c>
      <c r="D182" s="14">
        <v>2.7932188041456561E-2</v>
      </c>
      <c r="E182" s="13">
        <v>2.0645079169415577</v>
      </c>
      <c r="F182" s="5" t="s">
        <v>21</v>
      </c>
      <c r="G182" s="5" t="s">
        <v>322</v>
      </c>
    </row>
    <row r="183" spans="1:7" x14ac:dyDescent="0.3">
      <c r="A183" t="s">
        <v>321</v>
      </c>
      <c r="B183" s="13">
        <v>0.28346705994190052</v>
      </c>
      <c r="C183" s="14">
        <v>6.4523483443622576E-3</v>
      </c>
      <c r="D183" s="14">
        <v>2.2321637515631595E-2</v>
      </c>
      <c r="E183" s="13">
        <v>2.1902821942975592</v>
      </c>
      <c r="F183" s="5" t="s">
        <v>21</v>
      </c>
      <c r="G183" s="5" t="s">
        <v>322</v>
      </c>
    </row>
    <row r="184" spans="1:7" x14ac:dyDescent="0.3">
      <c r="A184" t="s">
        <v>339</v>
      </c>
      <c r="B184" s="13">
        <v>0.46755212423749509</v>
      </c>
      <c r="C184" s="14">
        <v>1.1035390603610046E-14</v>
      </c>
      <c r="D184" s="14">
        <v>9.4168666484139055E-13</v>
      </c>
      <c r="E184" s="13">
        <v>13.957212290142541</v>
      </c>
      <c r="F184" s="5" t="s">
        <v>333</v>
      </c>
      <c r="G184" s="5" t="s">
        <v>334</v>
      </c>
    </row>
    <row r="185" spans="1:7" x14ac:dyDescent="0.3">
      <c r="A185" t="s">
        <v>332</v>
      </c>
      <c r="B185" s="13">
        <v>0.43335216149297973</v>
      </c>
      <c r="C185" s="14">
        <v>7.1109672941325933E-8</v>
      </c>
      <c r="D185" s="14">
        <v>1.606242024086421E-6</v>
      </c>
      <c r="E185" s="13">
        <v>7.1480713188299063</v>
      </c>
      <c r="F185" s="5" t="s">
        <v>333</v>
      </c>
      <c r="G185" s="5" t="s">
        <v>334</v>
      </c>
    </row>
    <row r="186" spans="1:7" x14ac:dyDescent="0.3">
      <c r="A186" t="s">
        <v>335</v>
      </c>
      <c r="B186" s="13">
        <v>0.43178465288619489</v>
      </c>
      <c r="C186" s="14">
        <v>1.3057901575030519E-3</v>
      </c>
      <c r="D186" s="14">
        <v>5.9693264342996662E-3</v>
      </c>
      <c r="E186" s="13">
        <v>2.884126609248344</v>
      </c>
      <c r="F186" s="5" t="s">
        <v>333</v>
      </c>
      <c r="G186" s="5" t="s">
        <v>334</v>
      </c>
    </row>
    <row r="187" spans="1:7" x14ac:dyDescent="0.3">
      <c r="A187" t="s">
        <v>337</v>
      </c>
      <c r="B187" s="13">
        <v>0.38298243453565745</v>
      </c>
      <c r="C187" s="14">
        <v>4.8999253019437576E-3</v>
      </c>
      <c r="D187" s="14">
        <v>1.8005467138243091E-2</v>
      </c>
      <c r="E187" s="13">
        <v>2.3098105406247336</v>
      </c>
      <c r="F187" s="5" t="s">
        <v>333</v>
      </c>
      <c r="G187" s="5" t="s">
        <v>334</v>
      </c>
    </row>
    <row r="188" spans="1:7" x14ac:dyDescent="0.3">
      <c r="A188" t="s">
        <v>485</v>
      </c>
      <c r="B188" s="13">
        <v>0.32436319808062175</v>
      </c>
      <c r="C188" s="14">
        <v>3.6030650989364746E-6</v>
      </c>
      <c r="D188" s="14">
        <v>4.3236781187237697E-5</v>
      </c>
      <c r="E188" s="13">
        <v>5.4433278911237588</v>
      </c>
      <c r="F188" s="5" t="s">
        <v>333</v>
      </c>
      <c r="G188" s="5" t="s">
        <v>334</v>
      </c>
    </row>
    <row r="189" spans="1:7" x14ac:dyDescent="0.3">
      <c r="A189" t="s">
        <v>548</v>
      </c>
      <c r="B189" s="13">
        <v>0.18226631806945179</v>
      </c>
      <c r="C189" s="14">
        <v>6.2292130488264576E-3</v>
      </c>
      <c r="D189" s="14">
        <v>2.194511752981064E-2</v>
      </c>
      <c r="E189" s="13">
        <v>2.2055668153214887</v>
      </c>
      <c r="F189" s="5" t="s">
        <v>333</v>
      </c>
      <c r="G189" s="5" t="s">
        <v>334</v>
      </c>
    </row>
    <row r="190" spans="1:7" x14ac:dyDescent="0.3">
      <c r="A190" t="s">
        <v>343</v>
      </c>
      <c r="B190" s="13">
        <v>0.45177469800304337</v>
      </c>
      <c r="C190" s="14">
        <v>4.1467774904898677E-8</v>
      </c>
      <c r="D190" s="14">
        <v>1.061575037565406E-6</v>
      </c>
      <c r="E190" s="13">
        <v>7.382289267564607</v>
      </c>
      <c r="F190" s="5" t="s">
        <v>333</v>
      </c>
      <c r="G190" s="5" t="s">
        <v>334</v>
      </c>
    </row>
    <row r="191" spans="1:7" x14ac:dyDescent="0.3">
      <c r="A191" t="s">
        <v>340</v>
      </c>
      <c r="B191" s="13">
        <v>0.32497210503284257</v>
      </c>
      <c r="C191" s="14">
        <v>1.0184523962648425E-8</v>
      </c>
      <c r="D191" s="14">
        <v>3.1286857613255964E-7</v>
      </c>
      <c r="E191" s="13">
        <v>7.9920592656551319</v>
      </c>
      <c r="F191" s="5" t="s">
        <v>333</v>
      </c>
      <c r="G191" s="5" t="s">
        <v>334</v>
      </c>
    </row>
    <row r="192" spans="1:7" x14ac:dyDescent="0.3">
      <c r="A192" t="s">
        <v>342</v>
      </c>
      <c r="B192" s="13">
        <v>0.28300615920238459</v>
      </c>
      <c r="C192" s="14">
        <v>2.9495483495458089E-4</v>
      </c>
      <c r="D192" s="14">
        <v>1.812202505960945E-3</v>
      </c>
      <c r="E192" s="13">
        <v>3.5302444804004631</v>
      </c>
      <c r="F192" s="5" t="s">
        <v>333</v>
      </c>
      <c r="G192" s="5" t="s">
        <v>334</v>
      </c>
    </row>
    <row r="193" spans="1:7" x14ac:dyDescent="0.3">
      <c r="A193" t="s">
        <v>341</v>
      </c>
      <c r="B193" s="13">
        <v>0.25191390608988373</v>
      </c>
      <c r="C193" s="14">
        <v>1.1734985133625774E-2</v>
      </c>
      <c r="D193" s="14">
        <v>3.5785465418896205E-2</v>
      </c>
      <c r="E193" s="13">
        <v>1.9305174562476113</v>
      </c>
      <c r="F193" s="5" t="s">
        <v>333</v>
      </c>
      <c r="G193" s="5" t="s">
        <v>334</v>
      </c>
    </row>
    <row r="194" spans="1:7" x14ac:dyDescent="0.3">
      <c r="A194" t="s">
        <v>344</v>
      </c>
      <c r="B194" s="13">
        <v>0.43937343059538569</v>
      </c>
      <c r="C194" s="14">
        <v>5.0936013935794672E-6</v>
      </c>
      <c r="D194" s="14">
        <v>5.4331748198180981E-5</v>
      </c>
      <c r="E194" s="13">
        <v>5.2929750443237751</v>
      </c>
      <c r="F194" s="5" t="s">
        <v>333</v>
      </c>
      <c r="G194" s="5" t="s">
        <v>334</v>
      </c>
    </row>
    <row r="195" spans="1:7" x14ac:dyDescent="0.3">
      <c r="A195" t="s">
        <v>345</v>
      </c>
      <c r="B195" s="13">
        <v>0.28604571487434527</v>
      </c>
      <c r="C195" s="14">
        <v>1.7269926166142878E-4</v>
      </c>
      <c r="D195" s="14">
        <v>1.1448738790969264E-3</v>
      </c>
      <c r="E195" s="13">
        <v>3.7627095191612772</v>
      </c>
      <c r="F195" s="5" t="s">
        <v>333</v>
      </c>
      <c r="G195" s="5" t="s">
        <v>334</v>
      </c>
    </row>
    <row r="196" spans="1:7" x14ac:dyDescent="0.3">
      <c r="A196" t="s">
        <v>346</v>
      </c>
      <c r="B196" s="13">
        <v>0.53411443754566756</v>
      </c>
      <c r="C196" s="14">
        <v>4.7786334796064614E-13</v>
      </c>
      <c r="D196" s="14">
        <v>3.336355011216148E-11</v>
      </c>
      <c r="E196" s="13">
        <v>12.320696278516394</v>
      </c>
      <c r="F196" s="5" t="s">
        <v>333</v>
      </c>
      <c r="G196" s="5" t="s">
        <v>347</v>
      </c>
    </row>
    <row r="197" spans="1:7" x14ac:dyDescent="0.3">
      <c r="A197" t="s">
        <v>355</v>
      </c>
      <c r="B197" s="13">
        <v>0.44801101632876628</v>
      </c>
      <c r="C197" s="14">
        <v>1.1768822726743389E-17</v>
      </c>
      <c r="D197" s="14">
        <v>1.5321419578103702E-15</v>
      </c>
      <c r="E197" s="13">
        <v>16.92926697886012</v>
      </c>
      <c r="F197" s="5" t="s">
        <v>333</v>
      </c>
      <c r="G197" s="5" t="s">
        <v>347</v>
      </c>
    </row>
    <row r="198" spans="1:7" x14ac:dyDescent="0.3">
      <c r="A198" t="s">
        <v>354</v>
      </c>
      <c r="B198" s="13">
        <v>0.39926316292329006</v>
      </c>
      <c r="C198" s="14">
        <v>1.1969859045393517E-17</v>
      </c>
      <c r="D198" s="14">
        <v>1.5321419578103702E-15</v>
      </c>
      <c r="E198" s="13">
        <v>16.921910963726273</v>
      </c>
      <c r="F198" s="5" t="s">
        <v>333</v>
      </c>
      <c r="G198" s="5" t="s">
        <v>347</v>
      </c>
    </row>
    <row r="199" spans="1:7" x14ac:dyDescent="0.3">
      <c r="A199" t="s">
        <v>348</v>
      </c>
      <c r="B199" s="13">
        <v>0.39798575604825337</v>
      </c>
      <c r="C199" s="14">
        <v>6.1058344951976392E-8</v>
      </c>
      <c r="D199" s="14">
        <v>1.4654002788474335E-6</v>
      </c>
      <c r="E199" s="13">
        <v>7.2142549718677769</v>
      </c>
      <c r="F199" s="5" t="s">
        <v>333</v>
      </c>
      <c r="G199" s="5" t="s">
        <v>347</v>
      </c>
    </row>
    <row r="200" spans="1:7" x14ac:dyDescent="0.3">
      <c r="A200" t="s">
        <v>504</v>
      </c>
      <c r="B200" s="13">
        <v>0.15359400226031555</v>
      </c>
      <c r="C200" s="14">
        <v>1.5512966958348931E-2</v>
      </c>
      <c r="D200" s="14">
        <v>4.445506949258201E-2</v>
      </c>
      <c r="E200" s="13">
        <v>1.8093051325274139</v>
      </c>
      <c r="F200" s="5" t="s">
        <v>333</v>
      </c>
      <c r="G200" s="5" t="s">
        <v>347</v>
      </c>
    </row>
    <row r="201" spans="1:7" x14ac:dyDescent="0.3">
      <c r="A201" t="s">
        <v>349</v>
      </c>
      <c r="B201" s="13">
        <v>0.55244415998925811</v>
      </c>
      <c r="C201" s="14">
        <v>2.9825086718745101E-3</v>
      </c>
      <c r="D201" s="14">
        <v>1.2249019572190503E-2</v>
      </c>
      <c r="E201" s="13">
        <v>2.5254182849110078</v>
      </c>
      <c r="F201" s="5" t="s">
        <v>333</v>
      </c>
      <c r="G201" s="5" t="s">
        <v>347</v>
      </c>
    </row>
    <row r="202" spans="1:7" x14ac:dyDescent="0.3">
      <c r="A202" t="s">
        <v>351</v>
      </c>
      <c r="B202" s="13">
        <v>0.2803052060481323</v>
      </c>
      <c r="C202" s="14">
        <v>6.5729865544573059E-3</v>
      </c>
      <c r="D202" s="14">
        <v>2.2637011990238615E-2</v>
      </c>
      <c r="E202" s="13">
        <v>2.1822372561010366</v>
      </c>
      <c r="F202" s="5" t="s">
        <v>333</v>
      </c>
      <c r="G202" s="5" t="s">
        <v>347</v>
      </c>
    </row>
    <row r="203" spans="1:7" x14ac:dyDescent="0.3">
      <c r="A203" t="s">
        <v>352</v>
      </c>
      <c r="B203" s="13">
        <v>0.48487277606149382</v>
      </c>
      <c r="C203" s="14">
        <v>1.0800718099697433E-15</v>
      </c>
      <c r="D203" s="14">
        <v>1.0368689375709537E-13</v>
      </c>
      <c r="E203" s="13">
        <v>14.966547368923385</v>
      </c>
      <c r="F203" s="5" t="s">
        <v>333</v>
      </c>
      <c r="G203" s="5" t="s">
        <v>347</v>
      </c>
    </row>
    <row r="204" spans="1:7" x14ac:dyDescent="0.3">
      <c r="A204" t="s">
        <v>360</v>
      </c>
      <c r="B204" s="13">
        <v>0.3193981243521089</v>
      </c>
      <c r="C204" s="14">
        <v>6.0288631962938212E-7</v>
      </c>
      <c r="D204" s="14">
        <v>1.0523106669894671E-5</v>
      </c>
      <c r="E204" s="13">
        <v>6.219764570798568</v>
      </c>
      <c r="F204" s="5" t="s">
        <v>333</v>
      </c>
      <c r="G204" s="5" t="s">
        <v>347</v>
      </c>
    </row>
    <row r="205" spans="1:7" x14ac:dyDescent="0.3">
      <c r="A205" t="s">
        <v>486</v>
      </c>
      <c r="B205" s="13">
        <v>0.28526276833778585</v>
      </c>
      <c r="C205" s="14">
        <v>2.3283526392893751E-6</v>
      </c>
      <c r="D205" s="14">
        <v>2.9314341425807214E-5</v>
      </c>
      <c r="E205" s="13">
        <v>5.632951243223471</v>
      </c>
      <c r="F205" s="5" t="s">
        <v>333</v>
      </c>
      <c r="G205" s="5" t="s">
        <v>347</v>
      </c>
    </row>
    <row r="206" spans="1:7" x14ac:dyDescent="0.3">
      <c r="A206" t="s">
        <v>359</v>
      </c>
      <c r="B206" s="13">
        <v>0.26597113101931424</v>
      </c>
      <c r="C206" s="14">
        <v>6.3028705928875233E-3</v>
      </c>
      <c r="D206" s="14">
        <v>2.1962052214283472E-2</v>
      </c>
      <c r="E206" s="13">
        <v>2.2004616094810494</v>
      </c>
      <c r="F206" s="5" t="s">
        <v>333</v>
      </c>
      <c r="G206" s="5" t="s">
        <v>347</v>
      </c>
    </row>
    <row r="207" spans="1:7" x14ac:dyDescent="0.3">
      <c r="A207" t="s">
        <v>356</v>
      </c>
      <c r="B207" s="13">
        <v>0.26259218165314668</v>
      </c>
      <c r="C207" s="14">
        <v>4.7192338209226812E-3</v>
      </c>
      <c r="D207" s="14">
        <v>1.7594036769265142E-2</v>
      </c>
      <c r="E207" s="13">
        <v>2.3261285044072548</v>
      </c>
      <c r="F207" s="5" t="s">
        <v>333</v>
      </c>
      <c r="G207" s="5" t="s">
        <v>347</v>
      </c>
    </row>
    <row r="208" spans="1:7" x14ac:dyDescent="0.3">
      <c r="A208" t="s">
        <v>358</v>
      </c>
      <c r="B208" s="13">
        <v>0.16747328340240858</v>
      </c>
      <c r="C208" s="14">
        <v>7.2797538373365533E-3</v>
      </c>
      <c r="D208" s="14">
        <v>2.4493125264104333E-2</v>
      </c>
      <c r="E208" s="13">
        <v>2.1378833059745839</v>
      </c>
      <c r="F208" s="5" t="s">
        <v>333</v>
      </c>
      <c r="G208" s="5" t="s">
        <v>347</v>
      </c>
    </row>
    <row r="209" spans="1:7" x14ac:dyDescent="0.3">
      <c r="A209" t="s">
        <v>325</v>
      </c>
      <c r="B209" s="13">
        <v>0.43462512032891887</v>
      </c>
      <c r="C209" s="14">
        <v>4.9118259213030697E-4</v>
      </c>
      <c r="D209" s="14">
        <v>2.6565368363103926E-3</v>
      </c>
      <c r="E209" s="13">
        <v>3.3087570333076792</v>
      </c>
      <c r="F209" s="5" t="s">
        <v>21</v>
      </c>
      <c r="G209" s="5" t="s">
        <v>326</v>
      </c>
    </row>
    <row r="210" spans="1:7" x14ac:dyDescent="0.3">
      <c r="A210" t="s">
        <v>327</v>
      </c>
      <c r="B210" s="13">
        <v>0.36283382308686124</v>
      </c>
      <c r="C210" s="14">
        <v>2.5513786914346727E-4</v>
      </c>
      <c r="D210" s="14">
        <v>1.6328823625181906E-3</v>
      </c>
      <c r="E210" s="13">
        <v>3.5932250759278559</v>
      </c>
      <c r="F210" s="5" t="s">
        <v>21</v>
      </c>
      <c r="G210" s="5" t="s">
        <v>326</v>
      </c>
    </row>
    <row r="211" spans="1:7" x14ac:dyDescent="0.3">
      <c r="A211" t="s">
        <v>481</v>
      </c>
      <c r="B211" s="13">
        <v>0.21971595592122944</v>
      </c>
      <c r="C211" s="14">
        <v>5.6488072799921844E-4</v>
      </c>
      <c r="D211" s="14">
        <v>2.9512135993428556E-3</v>
      </c>
      <c r="E211" s="13">
        <v>3.248043241808845</v>
      </c>
      <c r="F211" s="5" t="s">
        <v>21</v>
      </c>
      <c r="G211" s="5" t="s">
        <v>482</v>
      </c>
    </row>
    <row r="212" spans="1:7" x14ac:dyDescent="0.3">
      <c r="A212" t="s">
        <v>329</v>
      </c>
      <c r="B212" s="13">
        <v>0.2641158661108528</v>
      </c>
      <c r="C212" s="14">
        <v>1.303431398697973E-4</v>
      </c>
      <c r="D212" s="14">
        <v>9.0183361639643541E-4</v>
      </c>
      <c r="E212" s="13">
        <v>3.884911821381678</v>
      </c>
      <c r="F212" s="5" t="s">
        <v>21</v>
      </c>
      <c r="G212" s="5" t="s">
        <v>330</v>
      </c>
    </row>
    <row r="213" spans="1:7" x14ac:dyDescent="0.3">
      <c r="A213" t="s">
        <v>484</v>
      </c>
      <c r="B213" s="13">
        <v>0.24526950427854868</v>
      </c>
      <c r="C213" s="14">
        <v>7.2707560619230283E-4</v>
      </c>
      <c r="D213" s="14">
        <v>3.6736451681295304E-3</v>
      </c>
      <c r="E213" s="13">
        <v>3.1384204259431137</v>
      </c>
      <c r="F213" s="5" t="s">
        <v>21</v>
      </c>
      <c r="G213" s="5" t="s">
        <v>330</v>
      </c>
    </row>
    <row r="214" spans="1:7" x14ac:dyDescent="0.3">
      <c r="A214" t="s">
        <v>483</v>
      </c>
      <c r="B214" s="13">
        <v>0.20936888611869336</v>
      </c>
      <c r="C214" s="14">
        <v>4.3022773410643562E-5</v>
      </c>
      <c r="D214" s="14">
        <v>3.4063391731313665E-4</v>
      </c>
      <c r="E214" s="13">
        <v>4.3663015967817698</v>
      </c>
      <c r="F214" s="5" t="s">
        <v>21</v>
      </c>
      <c r="G214" s="5" t="s">
        <v>330</v>
      </c>
    </row>
    <row r="215" spans="1:7" x14ac:dyDescent="0.3">
      <c r="A215" t="s">
        <v>331</v>
      </c>
      <c r="B215" s="13">
        <v>0.16957939710359279</v>
      </c>
      <c r="C215" s="14">
        <v>8.1174016631560143E-3</v>
      </c>
      <c r="D215" s="14">
        <v>2.6756070718042143E-2</v>
      </c>
      <c r="E215" s="13">
        <v>2.0905829638547044</v>
      </c>
      <c r="F215" s="5" t="s">
        <v>21</v>
      </c>
      <c r="G215" s="5" t="s">
        <v>330</v>
      </c>
    </row>
    <row r="216" spans="1:7" x14ac:dyDescent="0.3">
      <c r="A216" t="s">
        <v>189</v>
      </c>
      <c r="B216" s="13">
        <v>0.29732528048647416</v>
      </c>
      <c r="C216" s="14">
        <v>7.5803519325145933E-4</v>
      </c>
      <c r="D216" s="14">
        <v>3.8050394014190899E-3</v>
      </c>
      <c r="E216" s="13">
        <v>3.1203106309377309</v>
      </c>
      <c r="F216" s="5" t="s">
        <v>187</v>
      </c>
      <c r="G216" s="5" t="s">
        <v>190</v>
      </c>
    </row>
    <row r="217" spans="1:7" x14ac:dyDescent="0.3">
      <c r="A217" t="s">
        <v>178</v>
      </c>
      <c r="B217" s="13">
        <v>0.374172752321211</v>
      </c>
      <c r="C217" s="14">
        <v>3.0843652928832767E-4</v>
      </c>
      <c r="D217" s="14">
        <v>1.865190980263273E-3</v>
      </c>
      <c r="E217" s="13">
        <v>3.5108341924600319</v>
      </c>
      <c r="F217" s="5" t="s">
        <v>169</v>
      </c>
      <c r="G217" s="5" t="s">
        <v>179</v>
      </c>
    </row>
    <row r="218" spans="1:7" x14ac:dyDescent="0.3">
      <c r="A218" t="s">
        <v>180</v>
      </c>
      <c r="B218" s="13">
        <v>0.32259678025517269</v>
      </c>
      <c r="C218" s="14">
        <v>6.9325999579454107E-3</v>
      </c>
      <c r="D218" s="14">
        <v>2.3663274523120333E-2</v>
      </c>
      <c r="E218" s="13">
        <v>2.1591038598141252</v>
      </c>
      <c r="F218" s="5" t="s">
        <v>169</v>
      </c>
      <c r="G218" s="5" t="s">
        <v>179</v>
      </c>
    </row>
    <row r="219" spans="1:7" x14ac:dyDescent="0.3">
      <c r="A219" t="s">
        <v>182</v>
      </c>
      <c r="B219" s="13">
        <v>0.30308446866371247</v>
      </c>
      <c r="C219" s="14">
        <v>8.7423730924786715E-4</v>
      </c>
      <c r="D219" s="14">
        <v>4.3159224772725191E-3</v>
      </c>
      <c r="E219" s="13">
        <v>3.0583706633522905</v>
      </c>
      <c r="F219" s="5" t="s">
        <v>169</v>
      </c>
      <c r="G219" s="5" t="s">
        <v>179</v>
      </c>
    </row>
    <row r="220" spans="1:7" x14ac:dyDescent="0.3">
      <c r="A220" t="s">
        <v>499</v>
      </c>
      <c r="B220" s="13">
        <v>0.16952065823547174</v>
      </c>
      <c r="C220" s="14">
        <v>6.3093593734143425E-3</v>
      </c>
      <c r="D220" s="14">
        <v>2.1962052214283472E-2</v>
      </c>
      <c r="E220" s="13">
        <v>2.2000147350055208</v>
      </c>
      <c r="F220" s="5" t="s">
        <v>169</v>
      </c>
      <c r="G220" s="5" t="s">
        <v>179</v>
      </c>
    </row>
    <row r="221" spans="1:7" x14ac:dyDescent="0.3">
      <c r="A221" t="s">
        <v>103</v>
      </c>
      <c r="B221" s="13">
        <v>0.99889548007987639</v>
      </c>
      <c r="C221" s="14">
        <v>1.2194179195279065E-2</v>
      </c>
      <c r="D221" s="14">
        <v>3.6725998517546363E-2</v>
      </c>
      <c r="E221" s="13">
        <v>1.9138474272451251</v>
      </c>
      <c r="F221" s="5" t="s">
        <v>6</v>
      </c>
      <c r="G221" s="5" t="s">
        <v>94</v>
      </c>
    </row>
    <row r="222" spans="1:7" x14ac:dyDescent="0.3">
      <c r="A222" t="s">
        <v>578</v>
      </c>
      <c r="B222" s="13">
        <v>0.54475298628102453</v>
      </c>
      <c r="C222" s="14">
        <v>3.466290910817997E-4</v>
      </c>
      <c r="D222" s="14">
        <v>2.0203278213080942E-3</v>
      </c>
      <c r="E222" s="13">
        <v>3.4601349916332937</v>
      </c>
      <c r="F222" s="5" t="s">
        <v>6</v>
      </c>
      <c r="G222" s="5" t="s">
        <v>94</v>
      </c>
    </row>
    <row r="223" spans="1:7" x14ac:dyDescent="0.3">
      <c r="A223" t="s">
        <v>95</v>
      </c>
      <c r="B223" s="13">
        <v>0.41876022211736907</v>
      </c>
      <c r="C223" s="14">
        <v>1.5200969823848477E-2</v>
      </c>
      <c r="D223" s="14">
        <v>4.4029061299044367E-2</v>
      </c>
      <c r="E223" s="13">
        <v>1.8181287031269666</v>
      </c>
      <c r="F223" s="5" t="s">
        <v>6</v>
      </c>
      <c r="G223" s="5" t="s">
        <v>94</v>
      </c>
    </row>
    <row r="224" spans="1:7" x14ac:dyDescent="0.3">
      <c r="A224" t="s">
        <v>98</v>
      </c>
      <c r="B224" s="13">
        <v>0.40305027807739702</v>
      </c>
      <c r="C224" s="14">
        <v>1.3595251930680627E-5</v>
      </c>
      <c r="D224" s="14">
        <v>1.3216649978180659E-4</v>
      </c>
      <c r="E224" s="13">
        <v>4.8666127401845598</v>
      </c>
      <c r="F224" s="5" t="s">
        <v>6</v>
      </c>
      <c r="G224" s="5" t="s">
        <v>94</v>
      </c>
    </row>
    <row r="225" spans="1:7" x14ac:dyDescent="0.3">
      <c r="A225" t="s">
        <v>93</v>
      </c>
      <c r="B225" s="13">
        <v>0.37062162693507383</v>
      </c>
      <c r="C225" s="14">
        <v>5.8687691286274941E-12</v>
      </c>
      <c r="D225" s="14">
        <v>3.4670882236814732E-10</v>
      </c>
      <c r="E225" s="13">
        <v>11.23145297485093</v>
      </c>
      <c r="F225" s="5" t="s">
        <v>6</v>
      </c>
      <c r="G225" s="5" t="s">
        <v>94</v>
      </c>
    </row>
    <row r="226" spans="1:7" x14ac:dyDescent="0.3">
      <c r="A226" t="s">
        <v>96</v>
      </c>
      <c r="B226" s="13">
        <v>0.35273082696248925</v>
      </c>
      <c r="C226" s="14">
        <v>3.8195068680332839E-4</v>
      </c>
      <c r="D226" s="14">
        <v>2.1913121247705016E-3</v>
      </c>
      <c r="E226" s="13">
        <v>3.4179927047104539</v>
      </c>
      <c r="F226" s="5" t="s">
        <v>6</v>
      </c>
      <c r="G226" s="5" t="s">
        <v>94</v>
      </c>
    </row>
    <row r="227" spans="1:7" x14ac:dyDescent="0.3">
      <c r="A227" t="s">
        <v>97</v>
      </c>
      <c r="B227" s="13">
        <v>0.32305702808159698</v>
      </c>
      <c r="C227" s="14">
        <v>2.794735004690041E-4</v>
      </c>
      <c r="D227" s="14">
        <v>1.745005271221099E-3</v>
      </c>
      <c r="E227" s="13">
        <v>3.5536593654007671</v>
      </c>
      <c r="F227" s="5" t="s">
        <v>6</v>
      </c>
      <c r="G227" s="5" t="s">
        <v>94</v>
      </c>
    </row>
    <row r="228" spans="1:7" x14ac:dyDescent="0.3">
      <c r="A228" t="s">
        <v>99</v>
      </c>
      <c r="B228" s="13">
        <v>0.29479120470650111</v>
      </c>
      <c r="C228" s="14">
        <v>4.092894601365079E-3</v>
      </c>
      <c r="D228" s="14">
        <v>1.5561104226972182E-2</v>
      </c>
      <c r="E228" s="13">
        <v>2.3879694389938506</v>
      </c>
      <c r="F228" s="5" t="s">
        <v>6</v>
      </c>
      <c r="G228" s="5" t="s">
        <v>94</v>
      </c>
    </row>
    <row r="229" spans="1:7" x14ac:dyDescent="0.3">
      <c r="A229" t="s">
        <v>104</v>
      </c>
      <c r="B229" s="13">
        <v>0.27188819360265937</v>
      </c>
      <c r="C229" s="14">
        <v>1.7034927511258842E-4</v>
      </c>
      <c r="D229" s="14">
        <v>1.1448738790969264E-3</v>
      </c>
      <c r="E229" s="13">
        <v>3.7686597101458408</v>
      </c>
      <c r="F229" s="5" t="s">
        <v>6</v>
      </c>
      <c r="G229" s="5" t="s">
        <v>94</v>
      </c>
    </row>
    <row r="230" spans="1:7" x14ac:dyDescent="0.3">
      <c r="A230" t="s">
        <v>106</v>
      </c>
      <c r="B230" s="13">
        <v>0.51662619192347325</v>
      </c>
      <c r="C230" s="14">
        <v>1.4077833205238425E-7</v>
      </c>
      <c r="D230" s="14">
        <v>3.0032710837841974E-6</v>
      </c>
      <c r="E230" s="13">
        <v>6.8514641846416273</v>
      </c>
      <c r="F230" s="5" t="s">
        <v>6</v>
      </c>
      <c r="G230" s="5" t="s">
        <v>107</v>
      </c>
    </row>
    <row r="231" spans="1:7" x14ac:dyDescent="0.3">
      <c r="A231" t="s">
        <v>109</v>
      </c>
      <c r="B231" s="13">
        <v>0.48238237576796822</v>
      </c>
      <c r="C231" s="14">
        <v>4.0291823445248528E-6</v>
      </c>
      <c r="D231" s="14">
        <v>4.6185254337240097E-5</v>
      </c>
      <c r="E231" s="13">
        <v>5.3947830777521073</v>
      </c>
      <c r="F231" s="5" t="s">
        <v>6</v>
      </c>
      <c r="G231" s="5" t="s">
        <v>107</v>
      </c>
    </row>
    <row r="232" spans="1:7" x14ac:dyDescent="0.3">
      <c r="A232" t="s">
        <v>122</v>
      </c>
      <c r="B232" s="13">
        <v>0.45342047417805409</v>
      </c>
      <c r="C232" s="14">
        <v>2.2206208527522523E-6</v>
      </c>
      <c r="D232" s="14">
        <v>2.8905708727351351E-5</v>
      </c>
      <c r="E232" s="13">
        <v>5.6535255862573903</v>
      </c>
      <c r="F232" s="5" t="s">
        <v>6</v>
      </c>
      <c r="G232" s="5" t="s">
        <v>107</v>
      </c>
    </row>
    <row r="233" spans="1:7" x14ac:dyDescent="0.3">
      <c r="A233" t="s">
        <v>110</v>
      </c>
      <c r="B233" s="13">
        <v>0.42660502541933448</v>
      </c>
      <c r="C233" s="14">
        <v>3.4170350429004862E-3</v>
      </c>
      <c r="D233" s="14">
        <v>1.3586323814325778E-2</v>
      </c>
      <c r="E233" s="13">
        <v>2.4663505673351929</v>
      </c>
      <c r="F233" s="5" t="s">
        <v>6</v>
      </c>
      <c r="G233" s="5" t="s">
        <v>107</v>
      </c>
    </row>
    <row r="234" spans="1:7" x14ac:dyDescent="0.3">
      <c r="A234" t="s">
        <v>114</v>
      </c>
      <c r="B234" s="13">
        <v>0.40301845068461589</v>
      </c>
      <c r="C234" s="14">
        <v>3.8969058973326066E-6</v>
      </c>
      <c r="D234" s="14">
        <v>4.5345814078052148E-5</v>
      </c>
      <c r="E234" s="13">
        <v>5.4092800814443178</v>
      </c>
      <c r="F234" s="5" t="s">
        <v>6</v>
      </c>
      <c r="G234" s="5" t="s">
        <v>107</v>
      </c>
    </row>
    <row r="235" spans="1:7" x14ac:dyDescent="0.3">
      <c r="A235" t="s">
        <v>111</v>
      </c>
      <c r="B235" s="13">
        <v>0.3963906460668476</v>
      </c>
      <c r="C235" s="14">
        <v>3.2928991743477227E-4</v>
      </c>
      <c r="D235" s="14">
        <v>1.9524151685451259E-3</v>
      </c>
      <c r="E235" s="13">
        <v>3.4824215667963787</v>
      </c>
      <c r="F235" s="5" t="s">
        <v>6</v>
      </c>
      <c r="G235" s="5" t="s">
        <v>107</v>
      </c>
    </row>
    <row r="236" spans="1:7" x14ac:dyDescent="0.3">
      <c r="A236" t="s">
        <v>108</v>
      </c>
      <c r="B236" s="13">
        <v>0.32851874245187679</v>
      </c>
      <c r="C236" s="14">
        <v>2.5081226015392258E-3</v>
      </c>
      <c r="D236" s="14">
        <v>1.058372614275893E-2</v>
      </c>
      <c r="E236" s="13">
        <v>2.600651238227853</v>
      </c>
      <c r="F236" s="5" t="s">
        <v>6</v>
      </c>
      <c r="G236" s="5" t="s">
        <v>107</v>
      </c>
    </row>
    <row r="237" spans="1:7" x14ac:dyDescent="0.3">
      <c r="A237" t="s">
        <v>117</v>
      </c>
      <c r="B237" s="13">
        <v>0.32510326104855808</v>
      </c>
      <c r="C237" s="14">
        <v>3.8442152175188659E-7</v>
      </c>
      <c r="D237" s="14">
        <v>7.2008714318402162E-6</v>
      </c>
      <c r="E237" s="13">
        <v>6.4151923064445908</v>
      </c>
      <c r="F237" s="5" t="s">
        <v>6</v>
      </c>
      <c r="G237" s="5" t="s">
        <v>107</v>
      </c>
    </row>
    <row r="238" spans="1:7" x14ac:dyDescent="0.3">
      <c r="A238" t="s">
        <v>508</v>
      </c>
      <c r="B238" s="13">
        <v>0.32289122915744428</v>
      </c>
      <c r="C238" s="14">
        <v>4.1229143825886053E-4</v>
      </c>
      <c r="D238" s="14">
        <v>2.3282340042853301E-3</v>
      </c>
      <c r="E238" s="13">
        <v>3.3847956837665287</v>
      </c>
      <c r="F238" s="5" t="s">
        <v>6</v>
      </c>
      <c r="G238" s="5" t="s">
        <v>107</v>
      </c>
    </row>
    <row r="239" spans="1:7" x14ac:dyDescent="0.3">
      <c r="A239" t="s">
        <v>126</v>
      </c>
      <c r="B239" s="13">
        <v>0.2858608311531628</v>
      </c>
      <c r="C239" s="14">
        <v>3.3778799039407997E-3</v>
      </c>
      <c r="D239" s="14">
        <v>1.3582260556159865E-2</v>
      </c>
      <c r="E239" s="13">
        <v>2.4713557952573089</v>
      </c>
      <c r="F239" s="5" t="s">
        <v>6</v>
      </c>
      <c r="G239" s="5" t="s">
        <v>107</v>
      </c>
    </row>
    <row r="240" spans="1:7" x14ac:dyDescent="0.3">
      <c r="A240" t="s">
        <v>125</v>
      </c>
      <c r="B240" s="13">
        <v>0.27778480856066046</v>
      </c>
      <c r="C240" s="14">
        <v>6.9945904802644308E-3</v>
      </c>
      <c r="D240" s="14">
        <v>2.3769227826739306E-2</v>
      </c>
      <c r="E240" s="13">
        <v>2.1552377075292282</v>
      </c>
      <c r="F240" s="5" t="s">
        <v>6</v>
      </c>
      <c r="G240" s="5" t="s">
        <v>107</v>
      </c>
    </row>
    <row r="241" spans="1:7" x14ac:dyDescent="0.3">
      <c r="A241" t="s">
        <v>112</v>
      </c>
      <c r="B241" s="13">
        <v>0.27252932743626673</v>
      </c>
      <c r="C241" s="14">
        <v>1.2247058628313066E-3</v>
      </c>
      <c r="D241" s="14">
        <v>5.6661090521352014E-3</v>
      </c>
      <c r="E241" s="13">
        <v>2.9119682031263476</v>
      </c>
      <c r="F241" s="5" t="s">
        <v>6</v>
      </c>
      <c r="G241" s="5" t="s">
        <v>107</v>
      </c>
    </row>
    <row r="242" spans="1:7" x14ac:dyDescent="0.3">
      <c r="A242" t="s">
        <v>118</v>
      </c>
      <c r="B242" s="13">
        <v>0.26216397813262221</v>
      </c>
      <c r="C242" s="14">
        <v>4.3684689789763229E-4</v>
      </c>
      <c r="D242" s="14">
        <v>2.3964172684670113E-3</v>
      </c>
      <c r="E242" s="13">
        <v>3.3596707439186249</v>
      </c>
      <c r="F242" s="5" t="s">
        <v>6</v>
      </c>
      <c r="G242" s="5" t="s">
        <v>107</v>
      </c>
    </row>
    <row r="243" spans="1:7" x14ac:dyDescent="0.3">
      <c r="A243" t="s">
        <v>113</v>
      </c>
      <c r="B243" s="13">
        <v>0.25549385755609927</v>
      </c>
      <c r="C243" s="14">
        <v>1.0673886154540589E-2</v>
      </c>
      <c r="D243" s="14">
        <v>3.3188439541243613E-2</v>
      </c>
      <c r="E243" s="13">
        <v>1.9716774336027407</v>
      </c>
      <c r="F243" s="5" t="s">
        <v>6</v>
      </c>
      <c r="G243" s="5" t="s">
        <v>107</v>
      </c>
    </row>
    <row r="244" spans="1:7" x14ac:dyDescent="0.3">
      <c r="A244" t="s">
        <v>121</v>
      </c>
      <c r="B244" s="13">
        <v>0.23610173087738737</v>
      </c>
      <c r="C244" s="14">
        <v>8.3123204416291532E-3</v>
      </c>
      <c r="D244" s="14">
        <v>2.7281461962270038E-2</v>
      </c>
      <c r="E244" s="13">
        <v>2.0802777229883143</v>
      </c>
      <c r="F244" s="5" t="s">
        <v>6</v>
      </c>
      <c r="G244" s="5" t="s">
        <v>107</v>
      </c>
    </row>
    <row r="245" spans="1:7" x14ac:dyDescent="0.3">
      <c r="A245" t="s">
        <v>120</v>
      </c>
      <c r="B245" s="13">
        <v>0.16487299805387853</v>
      </c>
      <c r="C245" s="14">
        <v>8.3686927988117724E-3</v>
      </c>
      <c r="D245" s="14">
        <v>2.7349600295691241E-2</v>
      </c>
      <c r="E245" s="13">
        <v>2.0773423740974248</v>
      </c>
      <c r="F245" s="5" t="s">
        <v>6</v>
      </c>
      <c r="G245" s="5" t="s">
        <v>107</v>
      </c>
    </row>
    <row r="246" spans="1:7" x14ac:dyDescent="0.3">
      <c r="A246" t="s">
        <v>128</v>
      </c>
      <c r="B246" s="13">
        <v>0.43407400215126579</v>
      </c>
      <c r="C246" s="14">
        <v>1.8722540775643132E-26</v>
      </c>
      <c r="D246" s="14">
        <v>7.1894556578469622E-24</v>
      </c>
      <c r="E246" s="13">
        <v>25.727635214894619</v>
      </c>
      <c r="F246" s="5" t="s">
        <v>6</v>
      </c>
      <c r="G246" s="5" t="s">
        <v>129</v>
      </c>
    </row>
    <row r="247" spans="1:7" x14ac:dyDescent="0.3">
      <c r="A247" t="s">
        <v>131</v>
      </c>
      <c r="B247" s="13">
        <v>0.3822287854665487</v>
      </c>
      <c r="C247" s="14">
        <v>6.3411799451436948E-6</v>
      </c>
      <c r="D247" s="14">
        <v>6.6615785266535077E-5</v>
      </c>
      <c r="E247" s="13">
        <v>5.1978299225622715</v>
      </c>
      <c r="F247" s="5" t="s">
        <v>6</v>
      </c>
      <c r="G247" s="5" t="s">
        <v>129</v>
      </c>
    </row>
    <row r="248" spans="1:7" x14ac:dyDescent="0.3">
      <c r="A248" t="s">
        <v>134</v>
      </c>
      <c r="B248" s="13">
        <v>0.35695005058587576</v>
      </c>
      <c r="C248" s="14">
        <v>8.4663000908225308E-10</v>
      </c>
      <c r="D248" s="14">
        <v>3.8247755704421786E-8</v>
      </c>
      <c r="E248" s="13">
        <v>9.0723063418768319</v>
      </c>
      <c r="F248" s="5" t="s">
        <v>6</v>
      </c>
      <c r="G248" s="5" t="s">
        <v>129</v>
      </c>
    </row>
    <row r="249" spans="1:7" x14ac:dyDescent="0.3">
      <c r="A249" t="s">
        <v>130</v>
      </c>
      <c r="B249" s="13">
        <v>0.3547581207272123</v>
      </c>
      <c r="C249" s="14">
        <v>4.2876768195002687E-5</v>
      </c>
      <c r="D249" s="14">
        <v>3.4063391731313665E-4</v>
      </c>
      <c r="E249" s="13">
        <v>4.3677779567101451</v>
      </c>
      <c r="F249" s="5" t="s">
        <v>6</v>
      </c>
      <c r="G249" s="5" t="s">
        <v>129</v>
      </c>
    </row>
    <row r="250" spans="1:7" x14ac:dyDescent="0.3">
      <c r="A250" t="s">
        <v>137</v>
      </c>
      <c r="B250" s="13">
        <v>0.2840668295660142</v>
      </c>
      <c r="C250" s="14">
        <v>4.2692039580433279E-4</v>
      </c>
      <c r="D250" s="14">
        <v>2.3889840937684897E-3</v>
      </c>
      <c r="E250" s="13">
        <v>3.3696530966046141</v>
      </c>
      <c r="F250" s="5" t="s">
        <v>6</v>
      </c>
      <c r="G250" s="5" t="s">
        <v>129</v>
      </c>
    </row>
    <row r="251" spans="1:7" x14ac:dyDescent="0.3">
      <c r="A251" t="s">
        <v>132</v>
      </c>
      <c r="B251" s="13">
        <v>0.28140063935503595</v>
      </c>
      <c r="C251" s="14">
        <v>2.5576144606161725E-5</v>
      </c>
      <c r="D251" s="14">
        <v>2.232099892901387E-4</v>
      </c>
      <c r="E251" s="13">
        <v>4.5921649212515172</v>
      </c>
      <c r="F251" s="5" t="s">
        <v>6</v>
      </c>
      <c r="G251" s="5" t="s">
        <v>129</v>
      </c>
    </row>
    <row r="252" spans="1:7" x14ac:dyDescent="0.3">
      <c r="A252" t="s">
        <v>138</v>
      </c>
      <c r="B252" s="13">
        <v>0.2366292143064965</v>
      </c>
      <c r="C252" s="14">
        <v>1.4197714782595585E-3</v>
      </c>
      <c r="D252" s="14">
        <v>6.4280644930380148E-3</v>
      </c>
      <c r="E252" s="13">
        <v>2.8477815526011501</v>
      </c>
      <c r="F252" s="5" t="s">
        <v>6</v>
      </c>
      <c r="G252" s="5" t="s">
        <v>129</v>
      </c>
    </row>
    <row r="253" spans="1:7" x14ac:dyDescent="0.3">
      <c r="A253" t="s">
        <v>140</v>
      </c>
      <c r="B253" s="13">
        <v>0.20815930520510834</v>
      </c>
      <c r="C253" s="14">
        <v>6.6858889719546204E-4</v>
      </c>
      <c r="D253" s="14">
        <v>3.423175153640766E-3</v>
      </c>
      <c r="E253" s="13">
        <v>3.1748408397188932</v>
      </c>
      <c r="F253" s="5" t="s">
        <v>6</v>
      </c>
      <c r="G253" s="5" t="s">
        <v>129</v>
      </c>
    </row>
    <row r="254" spans="1:7" x14ac:dyDescent="0.3">
      <c r="A254" t="s">
        <v>133</v>
      </c>
      <c r="B254" s="13">
        <v>0.2000611984084133</v>
      </c>
      <c r="C254" s="14">
        <v>1.0861245945594243E-4</v>
      </c>
      <c r="D254" s="14">
        <v>7.7957354076788586E-4</v>
      </c>
      <c r="E254" s="13">
        <v>3.9641203518872605</v>
      </c>
      <c r="F254" s="5" t="s">
        <v>6</v>
      </c>
      <c r="G254" s="5" t="s">
        <v>129</v>
      </c>
    </row>
    <row r="255" spans="1:7" x14ac:dyDescent="0.3">
      <c r="A255" t="s">
        <v>141</v>
      </c>
      <c r="B255" s="13">
        <v>0.18806719786706463</v>
      </c>
      <c r="C255" s="14">
        <v>1.1690071510498079E-2</v>
      </c>
      <c r="D255" s="14">
        <v>3.5785465418896205E-2</v>
      </c>
      <c r="E255" s="13">
        <v>1.932182832164103</v>
      </c>
      <c r="F255" s="5" t="s">
        <v>6</v>
      </c>
      <c r="G255" s="5" t="s">
        <v>129</v>
      </c>
    </row>
    <row r="256" spans="1:7" x14ac:dyDescent="0.3">
      <c r="A256" t="s">
        <v>530</v>
      </c>
      <c r="B256" s="13">
        <v>0.12608541365913237</v>
      </c>
      <c r="C256" s="14">
        <v>1.1144743628175417E-2</v>
      </c>
      <c r="D256" s="14">
        <v>3.4512754461446457E-2</v>
      </c>
      <c r="E256" s="13">
        <v>1.9529299175067005</v>
      </c>
      <c r="F256" s="5" t="s">
        <v>6</v>
      </c>
      <c r="G256" s="5" t="s">
        <v>129</v>
      </c>
    </row>
    <row r="257" spans="1:7" x14ac:dyDescent="0.3">
      <c r="A257" t="s">
        <v>184</v>
      </c>
      <c r="B257" s="13">
        <v>0.36900263797350086</v>
      </c>
      <c r="C257" s="14">
        <v>1.6738879360967227E-3</v>
      </c>
      <c r="D257" s="14">
        <v>7.262971383741712E-3</v>
      </c>
      <c r="E257" s="13">
        <v>2.7762736206342291</v>
      </c>
      <c r="F257" s="5" t="s">
        <v>169</v>
      </c>
      <c r="G257" s="5" t="s">
        <v>185</v>
      </c>
    </row>
    <row r="258" spans="1:7" x14ac:dyDescent="0.3">
      <c r="A258" t="s">
        <v>577</v>
      </c>
      <c r="B258" s="13">
        <v>-0.28019488690205646</v>
      </c>
      <c r="C258" s="14">
        <v>7.9254555627375457E-4</v>
      </c>
      <c r="D258" s="14">
        <v>3.952434981936646E-3</v>
      </c>
      <c r="E258" s="13">
        <v>3.1009757647320768</v>
      </c>
      <c r="F258" s="5" t="s">
        <v>21</v>
      </c>
      <c r="G258" s="5" t="s">
        <v>223</v>
      </c>
    </row>
    <row r="259" spans="1:7" x14ac:dyDescent="0.3">
      <c r="A259" t="s">
        <v>401</v>
      </c>
      <c r="B259" s="13">
        <v>-0.12671158740288332</v>
      </c>
      <c r="C259" s="14">
        <v>1.1504485435021552E-2</v>
      </c>
      <c r="D259" s="14">
        <v>3.5483714112837551E-2</v>
      </c>
      <c r="E259" s="13">
        <v>1.9391328013958868</v>
      </c>
      <c r="F259" s="5" t="s">
        <v>21</v>
      </c>
      <c r="G259" s="5" t="s">
        <v>400</v>
      </c>
    </row>
    <row r="260" spans="1:7" x14ac:dyDescent="0.3">
      <c r="A260" t="s">
        <v>415</v>
      </c>
      <c r="B260" s="13">
        <v>-0.13772947744303746</v>
      </c>
      <c r="C260" s="14">
        <v>5.6088102007669973E-3</v>
      </c>
      <c r="D260" s="14">
        <v>2.0128814178453521E-2</v>
      </c>
      <c r="E260" s="13">
        <v>2.2511292560422254</v>
      </c>
      <c r="F260" s="5" t="s">
        <v>21</v>
      </c>
      <c r="G260" s="5" t="s">
        <v>308</v>
      </c>
    </row>
    <row r="261" spans="1:7" x14ac:dyDescent="0.3">
      <c r="A261" t="s">
        <v>493</v>
      </c>
      <c r="B261" s="13">
        <v>-0.17926561311341416</v>
      </c>
      <c r="C261" s="14">
        <v>5.8814903337125004E-4</v>
      </c>
      <c r="D261" s="14">
        <v>3.0520166056021624E-3</v>
      </c>
      <c r="E261" s="13">
        <v>3.2305126124107995</v>
      </c>
      <c r="F261" s="5" t="s">
        <v>21</v>
      </c>
      <c r="G261" s="5" t="s">
        <v>308</v>
      </c>
    </row>
    <row r="262" spans="1:7" x14ac:dyDescent="0.3">
      <c r="A262" t="s">
        <v>417</v>
      </c>
      <c r="B262" s="13">
        <v>-0.21362881026884514</v>
      </c>
      <c r="C262" s="14">
        <v>1.2483693932554044E-4</v>
      </c>
      <c r="D262" s="14">
        <v>8.795850403854593E-4</v>
      </c>
      <c r="E262" s="13">
        <v>3.9036568876382591</v>
      </c>
      <c r="F262" s="5" t="s">
        <v>21</v>
      </c>
      <c r="G262" s="5" t="s">
        <v>308</v>
      </c>
    </row>
    <row r="263" spans="1:7" x14ac:dyDescent="0.3">
      <c r="A263" t="s">
        <v>418</v>
      </c>
      <c r="B263" s="13">
        <v>-0.21657510181127385</v>
      </c>
      <c r="C263" s="14">
        <v>6.3219930979269124E-4</v>
      </c>
      <c r="D263" s="14">
        <v>3.2585843618844756E-3</v>
      </c>
      <c r="E263" s="13">
        <v>3.199145982639731</v>
      </c>
      <c r="F263" s="5" t="s">
        <v>21</v>
      </c>
      <c r="G263" s="5" t="s">
        <v>308</v>
      </c>
    </row>
    <row r="264" spans="1:7" x14ac:dyDescent="0.3">
      <c r="A264" t="s">
        <v>419</v>
      </c>
      <c r="B264" s="13">
        <v>-0.24059026598759964</v>
      </c>
      <c r="C264" s="14">
        <v>6.8675997420360678E-4</v>
      </c>
      <c r="D264" s="14">
        <v>3.4929249019097349E-3</v>
      </c>
      <c r="E264" s="13">
        <v>3.1631950243571545</v>
      </c>
      <c r="F264" s="5" t="s">
        <v>21</v>
      </c>
      <c r="G264" s="5" t="s">
        <v>308</v>
      </c>
    </row>
    <row r="265" spans="1:7" x14ac:dyDescent="0.3">
      <c r="A265" t="s">
        <v>421</v>
      </c>
      <c r="B265" s="13">
        <v>-0.31838335062304945</v>
      </c>
      <c r="C265" s="14">
        <v>3.3356208680509373E-5</v>
      </c>
      <c r="D265" s="14">
        <v>2.7545772329710965E-4</v>
      </c>
      <c r="E265" s="13">
        <v>4.4768233178276162</v>
      </c>
      <c r="F265" s="5" t="s">
        <v>21</v>
      </c>
      <c r="G265" s="5" t="s">
        <v>326</v>
      </c>
    </row>
    <row r="266" spans="1:7" x14ac:dyDescent="0.3">
      <c r="A266" t="s">
        <v>432</v>
      </c>
      <c r="B266" s="13">
        <v>-0.16092684479470412</v>
      </c>
      <c r="C266" s="14">
        <v>9.8655909923587477E-3</v>
      </c>
      <c r="D266" s="14">
        <v>3.1311007861150104E-2</v>
      </c>
      <c r="E266" s="13">
        <v>2.005876893479968</v>
      </c>
      <c r="F266" s="5" t="s">
        <v>21</v>
      </c>
      <c r="G266" s="5" t="s">
        <v>422</v>
      </c>
    </row>
    <row r="267" spans="1:7" x14ac:dyDescent="0.3">
      <c r="A267" t="s">
        <v>431</v>
      </c>
      <c r="B267" s="13">
        <v>-0.1742836956418789</v>
      </c>
      <c r="C267" s="14">
        <v>3.4576342710800271E-3</v>
      </c>
      <c r="D267" s="14">
        <v>1.3586323814325778E-2</v>
      </c>
      <c r="E267" s="13">
        <v>2.4612209458370535</v>
      </c>
      <c r="F267" s="5" t="s">
        <v>21</v>
      </c>
      <c r="G267" s="5" t="s">
        <v>422</v>
      </c>
    </row>
    <row r="268" spans="1:7" x14ac:dyDescent="0.3">
      <c r="A268" t="s">
        <v>490</v>
      </c>
      <c r="B268" s="13">
        <v>-0.19611760259305649</v>
      </c>
      <c r="C268" s="14">
        <v>1.4456714816910641E-3</v>
      </c>
      <c r="D268" s="14">
        <v>6.4550912670856813E-3</v>
      </c>
      <c r="E268" s="13">
        <v>2.8399303860859728</v>
      </c>
      <c r="F268" s="5" t="s">
        <v>187</v>
      </c>
      <c r="G268" s="5" t="s">
        <v>190</v>
      </c>
    </row>
    <row r="269" spans="1:7" x14ac:dyDescent="0.3">
      <c r="A269" t="s">
        <v>387</v>
      </c>
      <c r="B269" s="13">
        <v>-0.23765419794447223</v>
      </c>
      <c r="C269" s="14">
        <v>2.6370733815413828E-4</v>
      </c>
      <c r="D269" s="14">
        <v>1.6600593090358867E-3</v>
      </c>
      <c r="E269" s="13">
        <v>3.5788777849752114</v>
      </c>
      <c r="F269" s="5" t="s">
        <v>6</v>
      </c>
      <c r="G269" s="5" t="s">
        <v>107</v>
      </c>
    </row>
    <row r="270" spans="1:7" x14ac:dyDescent="0.3">
      <c r="A270" t="s">
        <v>388</v>
      </c>
      <c r="B270" s="13">
        <v>-0.32119218351393908</v>
      </c>
      <c r="C270" s="14">
        <v>1.6918045014844406E-6</v>
      </c>
      <c r="D270" s="14">
        <v>2.3201890306072328E-5</v>
      </c>
      <c r="E270" s="13">
        <v>5.7716498238217744</v>
      </c>
      <c r="F270" s="5" t="s">
        <v>6</v>
      </c>
      <c r="G270" s="5" t="s">
        <v>129</v>
      </c>
    </row>
    <row r="271" spans="1:7" x14ac:dyDescent="0.3">
      <c r="A271" t="s">
        <v>392</v>
      </c>
      <c r="B271" s="13">
        <v>-0.24280075434026463</v>
      </c>
      <c r="C271" s="14">
        <v>1.052749031170099E-3</v>
      </c>
      <c r="D271" s="14">
        <v>5.0849764524442519E-3</v>
      </c>
      <c r="E271" s="13">
        <v>2.9776751495825238</v>
      </c>
      <c r="F271" s="5" t="s">
        <v>169</v>
      </c>
      <c r="G271" s="5" t="s">
        <v>391</v>
      </c>
    </row>
    <row r="272" spans="1:7" s="16" customFormat="1" ht="14.4" customHeight="1" x14ac:dyDescent="0.3">
      <c r="A272" t="s">
        <v>390</v>
      </c>
      <c r="B272" s="13">
        <v>-0.32868260404896299</v>
      </c>
      <c r="C272" s="14">
        <v>2.023420121021147E-5</v>
      </c>
      <c r="D272" s="14">
        <v>1.8722730758364349E-4</v>
      </c>
      <c r="E272" s="13">
        <v>4.6939139356680055</v>
      </c>
      <c r="F272" s="5" t="s">
        <v>169</v>
      </c>
      <c r="G272" s="5" t="s">
        <v>391</v>
      </c>
    </row>
    <row r="273" spans="1:7" ht="72" customHeight="1" x14ac:dyDescent="0.3">
      <c r="A273" s="36" t="s">
        <v>615</v>
      </c>
      <c r="B273" s="36"/>
      <c r="C273" s="36"/>
      <c r="D273" s="36"/>
      <c r="E273" s="36"/>
      <c r="F273" s="36"/>
      <c r="G273" s="36"/>
    </row>
  </sheetData>
  <sortState xmlns:xlrd2="http://schemas.microsoft.com/office/spreadsheetml/2017/richdata2" ref="A94:H119">
    <sortCondition ref="H94:H119"/>
    <sortCondition ref="A94:A119"/>
  </sortState>
  <mergeCells count="2">
    <mergeCell ref="A1:G1"/>
    <mergeCell ref="A273:G27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11C2A-902F-4CE7-B15F-70A990D10A8A}">
  <dimension ref="A1:J384"/>
  <sheetViews>
    <sheetView topLeftCell="A378" workbookViewId="0">
      <selection activeCell="A4" sqref="A4"/>
    </sheetView>
  </sheetViews>
  <sheetFormatPr defaultRowHeight="14.4" x14ac:dyDescent="0.3"/>
  <cols>
    <col min="1" max="1" width="53.33203125" style="9" customWidth="1"/>
    <col min="2" max="2" width="14.88671875" style="7" customWidth="1"/>
    <col min="3" max="3" width="12.21875" style="6" customWidth="1"/>
    <col min="4" max="4" width="12.88671875" style="6" customWidth="1"/>
    <col min="5" max="5" width="10.77734375" style="5" customWidth="1"/>
    <col min="6" max="6" width="29.5546875" style="5" customWidth="1"/>
    <col min="7" max="7" width="48.109375" style="5" customWidth="1"/>
  </cols>
  <sheetData>
    <row r="1" spans="1:8" ht="43.2" customHeight="1" x14ac:dyDescent="0.3">
      <c r="A1" s="34" t="s">
        <v>614</v>
      </c>
      <c r="B1" s="35"/>
      <c r="C1" s="35"/>
      <c r="D1" s="35"/>
      <c r="E1" s="35"/>
      <c r="F1" s="35"/>
      <c r="G1" s="35"/>
    </row>
    <row r="2" spans="1:8" x14ac:dyDescent="0.3">
      <c r="A2" s="19" t="s">
        <v>0</v>
      </c>
      <c r="B2" s="20" t="s">
        <v>438</v>
      </c>
      <c r="C2" s="21" t="s">
        <v>1</v>
      </c>
      <c r="D2" s="22" t="s">
        <v>2</v>
      </c>
      <c r="E2" s="27" t="s">
        <v>439</v>
      </c>
      <c r="F2" s="8" t="s">
        <v>3</v>
      </c>
      <c r="G2" s="8" t="s">
        <v>4</v>
      </c>
      <c r="H2" s="27"/>
    </row>
    <row r="3" spans="1:8" x14ac:dyDescent="0.3">
      <c r="A3" t="s">
        <v>363</v>
      </c>
      <c r="B3" s="13">
        <v>0.89319359980933422</v>
      </c>
      <c r="C3" s="14">
        <v>1.5718696413576055E-15</v>
      </c>
      <c r="D3" s="14">
        <v>4.0239862818754701E-14</v>
      </c>
      <c r="E3" s="13">
        <v>14.80358347380969</v>
      </c>
      <c r="F3" s="5" t="s">
        <v>364</v>
      </c>
      <c r="G3" s="5" t="s">
        <v>365</v>
      </c>
      <c r="H3" s="7"/>
    </row>
    <row r="4" spans="1:8" x14ac:dyDescent="0.3">
      <c r="A4" t="s">
        <v>366</v>
      </c>
      <c r="B4" s="13">
        <v>0.84215750948556423</v>
      </c>
      <c r="C4" s="14">
        <v>3.2080484519553779E-10</v>
      </c>
      <c r="D4" s="14">
        <v>3.1997158585736755E-9</v>
      </c>
      <c r="E4" s="13">
        <v>9.4937590810805315</v>
      </c>
      <c r="F4" s="5" t="s">
        <v>364</v>
      </c>
      <c r="G4" s="5" t="s">
        <v>365</v>
      </c>
      <c r="H4" s="7"/>
    </row>
    <row r="5" spans="1:8" x14ac:dyDescent="0.3">
      <c r="A5" t="s">
        <v>367</v>
      </c>
      <c r="B5" s="13">
        <v>0.61574021193176143</v>
      </c>
      <c r="C5" s="14">
        <v>8.131657594718562E-13</v>
      </c>
      <c r="D5" s="14">
        <v>1.135475096862519E-11</v>
      </c>
      <c r="E5" s="13">
        <v>12.089820916784499</v>
      </c>
      <c r="F5" s="5" t="s">
        <v>364</v>
      </c>
      <c r="G5" s="5" t="s">
        <v>365</v>
      </c>
      <c r="H5" s="7"/>
    </row>
    <row r="6" spans="1:8" x14ac:dyDescent="0.3">
      <c r="A6" t="s">
        <v>369</v>
      </c>
      <c r="B6" s="13">
        <v>0.50586322732038069</v>
      </c>
      <c r="C6" s="14">
        <v>1.8716179769011083E-7</v>
      </c>
      <c r="D6" s="14">
        <v>9.6469973574500068E-7</v>
      </c>
      <c r="E6" s="13">
        <v>6.7277827920589033</v>
      </c>
      <c r="F6" s="5" t="s">
        <v>364</v>
      </c>
      <c r="G6" s="5" t="s">
        <v>365</v>
      </c>
      <c r="H6" s="7"/>
    </row>
    <row r="7" spans="1:8" x14ac:dyDescent="0.3">
      <c r="A7" t="s">
        <v>368</v>
      </c>
      <c r="B7" s="13">
        <v>0.61340348836581127</v>
      </c>
      <c r="C7" s="14">
        <v>3.2485136268624802E-9</v>
      </c>
      <c r="D7" s="14">
        <v>2.654104750457856E-8</v>
      </c>
      <c r="E7" s="13">
        <v>8.4883153071166308</v>
      </c>
      <c r="F7" s="5" t="s">
        <v>364</v>
      </c>
      <c r="G7" s="5" t="s">
        <v>365</v>
      </c>
      <c r="H7" s="7"/>
    </row>
    <row r="8" spans="1:8" x14ac:dyDescent="0.3">
      <c r="A8" t="s">
        <v>144</v>
      </c>
      <c r="B8" s="13">
        <v>0.35566432926881392</v>
      </c>
      <c r="C8" s="14">
        <v>2.0654674712535833E-6</v>
      </c>
      <c r="D8" s="14">
        <v>8.8126612106819556E-6</v>
      </c>
      <c r="E8" s="13">
        <v>5.6849816402740876</v>
      </c>
      <c r="F8" s="5" t="s">
        <v>145</v>
      </c>
      <c r="G8" s="5" t="s">
        <v>146</v>
      </c>
      <c r="H8" s="7"/>
    </row>
    <row r="9" spans="1:8" x14ac:dyDescent="0.3">
      <c r="A9" t="s">
        <v>8</v>
      </c>
      <c r="B9" s="13">
        <v>0.60416859955471758</v>
      </c>
      <c r="C9" s="14">
        <v>7.1536589134642611E-22</v>
      </c>
      <c r="D9" s="14">
        <v>4.9945545868550477E-20</v>
      </c>
      <c r="E9" s="13">
        <v>21.145471770859082</v>
      </c>
      <c r="F9" s="5" t="s">
        <v>6</v>
      </c>
      <c r="G9" s="5" t="s">
        <v>7</v>
      </c>
      <c r="H9" s="7"/>
    </row>
    <row r="10" spans="1:8" x14ac:dyDescent="0.3">
      <c r="A10" t="s">
        <v>5</v>
      </c>
      <c r="B10" s="13">
        <v>0.63834854430266486</v>
      </c>
      <c r="C10" s="14">
        <v>2.3468941834126227E-33</v>
      </c>
      <c r="D10" s="14">
        <v>6.0080491095363142E-31</v>
      </c>
      <c r="E10" s="13">
        <v>32.629506491396718</v>
      </c>
      <c r="F10" s="5" t="s">
        <v>6</v>
      </c>
      <c r="G10" s="5" t="s">
        <v>7</v>
      </c>
      <c r="H10" s="7"/>
    </row>
    <row r="11" spans="1:8" x14ac:dyDescent="0.3">
      <c r="A11" t="s">
        <v>571</v>
      </c>
      <c r="B11" s="13">
        <v>0.231706116958905</v>
      </c>
      <c r="C11" s="14">
        <v>7.6012867001644621E-5</v>
      </c>
      <c r="D11" s="14">
        <v>2.4841651854154499E-4</v>
      </c>
      <c r="E11" s="13">
        <v>4.1191128867346176</v>
      </c>
      <c r="F11" s="5" t="s">
        <v>6</v>
      </c>
      <c r="G11" s="5" t="s">
        <v>7</v>
      </c>
      <c r="H11" s="7"/>
    </row>
    <row r="12" spans="1:8" x14ac:dyDescent="0.3">
      <c r="A12" t="s">
        <v>152</v>
      </c>
      <c r="B12" s="13">
        <v>0.54423801241806691</v>
      </c>
      <c r="C12" s="14">
        <v>6.3186199112508015E-11</v>
      </c>
      <c r="D12" s="14">
        <v>7.1363236644714931E-10</v>
      </c>
      <c r="E12" s="13">
        <v>10.199377768296578</v>
      </c>
      <c r="F12" s="5" t="s">
        <v>145</v>
      </c>
      <c r="G12" s="5" t="s">
        <v>148</v>
      </c>
      <c r="H12" s="7"/>
    </row>
    <row r="13" spans="1:8" x14ac:dyDescent="0.3">
      <c r="A13" t="s">
        <v>150</v>
      </c>
      <c r="B13" s="13">
        <v>0.4719336166001219</v>
      </c>
      <c r="C13" s="14">
        <v>2.6358347060438044E-14</v>
      </c>
      <c r="D13" s="14">
        <v>5.1451495717070587E-13</v>
      </c>
      <c r="E13" s="13">
        <v>13.579081827956589</v>
      </c>
      <c r="F13" s="5" t="s">
        <v>145</v>
      </c>
      <c r="G13" s="5" t="s">
        <v>148</v>
      </c>
      <c r="H13" s="7"/>
    </row>
    <row r="14" spans="1:8" x14ac:dyDescent="0.3">
      <c r="A14" t="s">
        <v>151</v>
      </c>
      <c r="B14" s="13">
        <v>0.46181742157893424</v>
      </c>
      <c r="C14" s="14">
        <v>2.1190039503839825E-9</v>
      </c>
      <c r="D14" s="14">
        <v>1.7689076455379333E-8</v>
      </c>
      <c r="E14" s="13">
        <v>8.673868233648637</v>
      </c>
      <c r="F14" s="5" t="s">
        <v>145</v>
      </c>
      <c r="G14" s="5" t="s">
        <v>148</v>
      </c>
      <c r="H14" s="7"/>
    </row>
    <row r="15" spans="1:8" x14ac:dyDescent="0.3">
      <c r="A15" t="s">
        <v>149</v>
      </c>
      <c r="B15" s="13">
        <v>0.5710947790956401</v>
      </c>
      <c r="C15" s="14">
        <v>1.5922621812309867E-12</v>
      </c>
      <c r="D15" s="14">
        <v>2.1453637810270136E-11</v>
      </c>
      <c r="E15" s="13">
        <v>11.797985419960805</v>
      </c>
      <c r="F15" s="5" t="s">
        <v>145</v>
      </c>
      <c r="G15" s="5" t="s">
        <v>148</v>
      </c>
      <c r="H15" s="7"/>
    </row>
    <row r="16" spans="1:8" x14ac:dyDescent="0.3">
      <c r="A16" t="s">
        <v>224</v>
      </c>
      <c r="B16" s="13">
        <v>0.56747749725644214</v>
      </c>
      <c r="C16" s="14">
        <v>1.6898983722563348E-6</v>
      </c>
      <c r="D16" s="14">
        <v>7.2912469095104775E-6</v>
      </c>
      <c r="E16" s="13">
        <v>5.7721394123658536</v>
      </c>
      <c r="F16" s="5" t="s">
        <v>21</v>
      </c>
      <c r="G16" s="5" t="s">
        <v>223</v>
      </c>
      <c r="H16" s="7"/>
    </row>
    <row r="17" spans="1:8" x14ac:dyDescent="0.3">
      <c r="A17" t="s">
        <v>227</v>
      </c>
      <c r="B17" s="13">
        <v>0.370589509046098</v>
      </c>
      <c r="C17" s="14">
        <v>1.8509785698204797E-4</v>
      </c>
      <c r="D17" s="14">
        <v>5.6376808599996233E-4</v>
      </c>
      <c r="E17" s="13">
        <v>3.7325986093738321</v>
      </c>
      <c r="F17" s="5" t="s">
        <v>21</v>
      </c>
      <c r="G17" s="5" t="s">
        <v>223</v>
      </c>
      <c r="H17" s="7"/>
    </row>
    <row r="18" spans="1:8" x14ac:dyDescent="0.3">
      <c r="A18" t="s">
        <v>226</v>
      </c>
      <c r="B18" s="13">
        <v>0.52640958680690286</v>
      </c>
      <c r="C18" s="14">
        <v>1.3634553921635484E-6</v>
      </c>
      <c r="D18" s="14">
        <v>5.983621378180601E-6</v>
      </c>
      <c r="E18" s="13">
        <v>5.8653590661962252</v>
      </c>
      <c r="F18" s="5" t="s">
        <v>21</v>
      </c>
      <c r="G18" s="5" t="s">
        <v>223</v>
      </c>
      <c r="H18" s="7"/>
    </row>
    <row r="19" spans="1:8" x14ac:dyDescent="0.3">
      <c r="A19" s="24" t="s">
        <v>583</v>
      </c>
      <c r="B19" s="13">
        <v>0.30150651590191618</v>
      </c>
      <c r="C19" s="14">
        <v>1.2793137447850104E-2</v>
      </c>
      <c r="D19" s="14">
        <v>2.7141241878311826E-2</v>
      </c>
      <c r="E19" s="13">
        <v>1.8930229340832958</v>
      </c>
      <c r="F19" s="5" t="s">
        <v>21</v>
      </c>
      <c r="G19" s="5" t="s">
        <v>223</v>
      </c>
      <c r="H19" s="7"/>
    </row>
    <row r="20" spans="1:8" x14ac:dyDescent="0.3">
      <c r="A20" t="s">
        <v>229</v>
      </c>
      <c r="B20" s="13">
        <v>0.27523455729640917</v>
      </c>
      <c r="C20" s="14">
        <v>4.557360708903631E-3</v>
      </c>
      <c r="D20" s="14">
        <v>1.063845904084495E-2</v>
      </c>
      <c r="E20" s="13">
        <v>2.3412865962394109</v>
      </c>
      <c r="F20" s="5" t="s">
        <v>21</v>
      </c>
      <c r="G20" s="5" t="s">
        <v>223</v>
      </c>
      <c r="H20" s="7"/>
    </row>
    <row r="21" spans="1:8" x14ac:dyDescent="0.3">
      <c r="A21" t="s">
        <v>228</v>
      </c>
      <c r="B21" s="13">
        <v>0.2883277534003218</v>
      </c>
      <c r="C21" s="14">
        <v>8.1773960903787997E-4</v>
      </c>
      <c r="D21" s="14">
        <v>2.2509821496096479E-3</v>
      </c>
      <c r="E21" s="13">
        <v>3.0873849657186416</v>
      </c>
      <c r="F21" s="5" t="s">
        <v>21</v>
      </c>
      <c r="G21" s="5" t="s">
        <v>223</v>
      </c>
      <c r="H21" s="7"/>
    </row>
    <row r="22" spans="1:8" x14ac:dyDescent="0.3">
      <c r="A22" s="24" t="s">
        <v>582</v>
      </c>
      <c r="B22" s="13">
        <v>0.20868249832882663</v>
      </c>
      <c r="C22" s="14">
        <v>3.1036430508186766E-3</v>
      </c>
      <c r="D22" s="14">
        <v>7.5910759969068263E-3</v>
      </c>
      <c r="E22" s="13">
        <v>2.508128232637397</v>
      </c>
      <c r="F22" s="5" t="s">
        <v>21</v>
      </c>
      <c r="G22" s="5" t="s">
        <v>223</v>
      </c>
      <c r="H22" s="7"/>
    </row>
    <row r="23" spans="1:8" x14ac:dyDescent="0.3">
      <c r="A23" t="s">
        <v>222</v>
      </c>
      <c r="B23" s="13">
        <v>0.58456351668522955</v>
      </c>
      <c r="C23" s="14">
        <v>2.0626372220211962E-6</v>
      </c>
      <c r="D23" s="14">
        <v>8.8126612106819556E-6</v>
      </c>
      <c r="E23" s="13">
        <v>5.6855771493069041</v>
      </c>
      <c r="F23" s="5" t="s">
        <v>21</v>
      </c>
      <c r="G23" s="5" t="s">
        <v>223</v>
      </c>
      <c r="H23" s="7"/>
    </row>
    <row r="24" spans="1:8" x14ac:dyDescent="0.3">
      <c r="A24" t="s">
        <v>225</v>
      </c>
      <c r="B24" s="13">
        <v>0.56205038680036223</v>
      </c>
      <c r="C24" s="14">
        <v>7.4191325568617089E-8</v>
      </c>
      <c r="D24" s="14">
        <v>4.1590465720217466E-7</v>
      </c>
      <c r="E24" s="13">
        <v>7.1296468693558523</v>
      </c>
      <c r="F24" s="5" t="s">
        <v>21</v>
      </c>
      <c r="G24" s="5" t="s">
        <v>223</v>
      </c>
      <c r="H24" s="7"/>
    </row>
    <row r="25" spans="1:8" x14ac:dyDescent="0.3">
      <c r="A25" t="s">
        <v>168</v>
      </c>
      <c r="B25" s="13">
        <v>0.65088551625377544</v>
      </c>
      <c r="C25" s="14">
        <v>2.2551164752052635E-13</v>
      </c>
      <c r="D25" s="14">
        <v>3.6849562828886005E-12</v>
      </c>
      <c r="E25" s="13">
        <v>12.646831022197295</v>
      </c>
      <c r="F25" s="5" t="s">
        <v>169</v>
      </c>
      <c r="G25" s="5" t="s">
        <v>170</v>
      </c>
      <c r="H25" s="7"/>
    </row>
    <row r="26" spans="1:8" x14ac:dyDescent="0.3">
      <c r="A26" t="s">
        <v>171</v>
      </c>
      <c r="B26" s="13">
        <v>0.26000206585248575</v>
      </c>
      <c r="C26" s="14">
        <v>1.1418800523608279E-6</v>
      </c>
      <c r="D26" s="14">
        <v>5.098627210541371E-6</v>
      </c>
      <c r="E26" s="13">
        <v>5.9423795137203994</v>
      </c>
      <c r="F26" s="5" t="s">
        <v>169</v>
      </c>
      <c r="G26" s="5" t="s">
        <v>170</v>
      </c>
      <c r="H26" s="7"/>
    </row>
    <row r="27" spans="1:8" x14ac:dyDescent="0.3">
      <c r="A27" t="s">
        <v>9</v>
      </c>
      <c r="B27" s="13">
        <v>0.44432200588044302</v>
      </c>
      <c r="C27" s="14">
        <v>2.5284142488968819E-8</v>
      </c>
      <c r="D27" s="14">
        <v>1.6181851192940044E-7</v>
      </c>
      <c r="E27" s="13">
        <v>7.5971517708676686</v>
      </c>
      <c r="F27" s="5" t="s">
        <v>6</v>
      </c>
      <c r="G27" s="11" t="s">
        <v>10</v>
      </c>
      <c r="H27" s="7"/>
    </row>
    <row r="28" spans="1:8" x14ac:dyDescent="0.3">
      <c r="A28" t="s">
        <v>11</v>
      </c>
      <c r="B28" s="13">
        <v>0.37267409090120468</v>
      </c>
      <c r="C28" s="14">
        <v>2.9526583226316029E-5</v>
      </c>
      <c r="D28" s="14">
        <v>1.0402025650371886E-4</v>
      </c>
      <c r="E28" s="13">
        <v>4.5297868060593078</v>
      </c>
      <c r="F28" s="5" t="s">
        <v>6</v>
      </c>
      <c r="G28" s="11" t="s">
        <v>10</v>
      </c>
      <c r="H28" s="7"/>
    </row>
    <row r="29" spans="1:8" x14ac:dyDescent="0.3">
      <c r="A29" t="s">
        <v>12</v>
      </c>
      <c r="B29" s="13">
        <v>0.31776058446747185</v>
      </c>
      <c r="C29" s="14">
        <v>3.7106506763813329E-7</v>
      </c>
      <c r="D29" s="14">
        <v>1.8151463181279387E-6</v>
      </c>
      <c r="E29" s="13">
        <v>6.4305499285563048</v>
      </c>
      <c r="F29" s="5" t="s">
        <v>6</v>
      </c>
      <c r="G29" s="11" t="s">
        <v>10</v>
      </c>
      <c r="H29" s="7"/>
    </row>
    <row r="30" spans="1:8" x14ac:dyDescent="0.3">
      <c r="A30" t="s">
        <v>13</v>
      </c>
      <c r="B30" s="13">
        <v>0.25261784965769662</v>
      </c>
      <c r="C30" s="14">
        <v>1.8368999472256483E-3</v>
      </c>
      <c r="D30" s="14">
        <v>4.6713217200970132E-3</v>
      </c>
      <c r="E30" s="13">
        <v>2.7359144983219359</v>
      </c>
      <c r="F30" s="5" t="s">
        <v>6</v>
      </c>
      <c r="G30" s="11" t="s">
        <v>10</v>
      </c>
      <c r="H30" s="7"/>
    </row>
    <row r="31" spans="1:8" x14ac:dyDescent="0.3">
      <c r="A31" t="s">
        <v>14</v>
      </c>
      <c r="B31" s="13">
        <v>0.58405872401676107</v>
      </c>
      <c r="C31" s="14">
        <v>2.6844186951208873E-8</v>
      </c>
      <c r="D31" s="14">
        <v>1.6761248437827977E-7</v>
      </c>
      <c r="E31" s="13">
        <v>7.5711497452843073</v>
      </c>
      <c r="F31" s="5" t="s">
        <v>6</v>
      </c>
      <c r="G31" s="11" t="s">
        <v>10</v>
      </c>
      <c r="H31" s="7"/>
    </row>
    <row r="32" spans="1:8" x14ac:dyDescent="0.3">
      <c r="A32" t="s">
        <v>15</v>
      </c>
      <c r="B32" s="13">
        <v>0.25300075826019564</v>
      </c>
      <c r="C32" s="14">
        <v>1.0773305049387898E-3</v>
      </c>
      <c r="D32" s="14">
        <v>2.8929714258496171E-3</v>
      </c>
      <c r="E32" s="13">
        <v>2.9676510428006737</v>
      </c>
      <c r="F32" s="5" t="s">
        <v>6</v>
      </c>
      <c r="G32" s="11" t="s">
        <v>10</v>
      </c>
      <c r="H32" s="7"/>
    </row>
    <row r="33" spans="1:8" x14ac:dyDescent="0.3">
      <c r="A33" t="s">
        <v>16</v>
      </c>
      <c r="B33" s="13">
        <v>0.3592178774400101</v>
      </c>
      <c r="C33" s="14">
        <v>2.5243486513492421E-7</v>
      </c>
      <c r="D33" s="14">
        <v>1.2671240289125607E-6</v>
      </c>
      <c r="E33" s="13">
        <v>6.5978506625419797</v>
      </c>
      <c r="F33" s="5" t="s">
        <v>6</v>
      </c>
      <c r="G33" s="11" t="s">
        <v>10</v>
      </c>
      <c r="H33" s="7"/>
    </row>
    <row r="34" spans="1:8" x14ac:dyDescent="0.3">
      <c r="A34" t="s">
        <v>17</v>
      </c>
      <c r="B34" s="13">
        <v>0.43452967628618949</v>
      </c>
      <c r="C34" s="14">
        <v>4.5541375348602611E-15</v>
      </c>
      <c r="D34" s="14">
        <v>1.0929930083664626E-13</v>
      </c>
      <c r="E34" s="13">
        <v>14.341593857838369</v>
      </c>
      <c r="F34" s="5" t="s">
        <v>6</v>
      </c>
      <c r="G34" s="11" t="s">
        <v>10</v>
      </c>
      <c r="H34" s="7"/>
    </row>
    <row r="35" spans="1:8" x14ac:dyDescent="0.3">
      <c r="A35" t="s">
        <v>18</v>
      </c>
      <c r="B35" s="13">
        <v>0.44170895171508728</v>
      </c>
      <c r="C35" s="14">
        <v>4.5188831081830208E-7</v>
      </c>
      <c r="D35" s="14">
        <v>2.1555914453941367E-6</v>
      </c>
      <c r="E35" s="13">
        <v>6.3449688925983567</v>
      </c>
      <c r="F35" s="5" t="s">
        <v>6</v>
      </c>
      <c r="G35" s="11" t="s">
        <v>10</v>
      </c>
      <c r="H35" s="7"/>
    </row>
    <row r="36" spans="1:8" x14ac:dyDescent="0.3">
      <c r="A36" t="s">
        <v>19</v>
      </c>
      <c r="B36" s="13">
        <v>0.46470647099815404</v>
      </c>
      <c r="C36" s="14">
        <v>3.7562305132384987E-5</v>
      </c>
      <c r="D36" s="14">
        <v>1.305332594645777E-4</v>
      </c>
      <c r="E36" s="13">
        <v>4.4252477637020888</v>
      </c>
      <c r="F36" s="5" t="s">
        <v>6</v>
      </c>
      <c r="G36" s="11" t="s">
        <v>10</v>
      </c>
      <c r="H36" s="7"/>
    </row>
    <row r="37" spans="1:8" x14ac:dyDescent="0.3">
      <c r="A37" s="24" t="s">
        <v>20</v>
      </c>
      <c r="B37" s="13">
        <v>0.32088539566503244</v>
      </c>
      <c r="C37" s="14">
        <v>3.5149687529507707E-6</v>
      </c>
      <c r="D37" s="14">
        <v>1.4283047631038054E-5</v>
      </c>
      <c r="E37" s="13">
        <v>5.4540785313785456</v>
      </c>
      <c r="F37" s="5" t="s">
        <v>21</v>
      </c>
      <c r="G37" s="11" t="s">
        <v>10</v>
      </c>
      <c r="H37" s="7"/>
    </row>
    <row r="38" spans="1:8" x14ac:dyDescent="0.3">
      <c r="A38" t="s">
        <v>22</v>
      </c>
      <c r="B38" s="13">
        <v>0.31820737241357244</v>
      </c>
      <c r="C38" s="14">
        <v>7.4743754287773256E-4</v>
      </c>
      <c r="D38" s="14">
        <v>2.0723178084119083E-3</v>
      </c>
      <c r="E38" s="13">
        <v>3.126425091855467</v>
      </c>
      <c r="F38" s="5" t="s">
        <v>6</v>
      </c>
      <c r="G38" s="11" t="s">
        <v>10</v>
      </c>
      <c r="H38" s="7"/>
    </row>
    <row r="39" spans="1:8" x14ac:dyDescent="0.3">
      <c r="A39" t="s">
        <v>23</v>
      </c>
      <c r="B39" s="13">
        <v>0.5434476427011129</v>
      </c>
      <c r="C39" s="14">
        <v>8.0587424451140297E-16</v>
      </c>
      <c r="D39" s="14">
        <v>2.3804285376336825E-14</v>
      </c>
      <c r="E39" s="13">
        <v>15.09373272392175</v>
      </c>
      <c r="F39" s="5" t="s">
        <v>6</v>
      </c>
      <c r="G39" s="11" t="s">
        <v>10</v>
      </c>
      <c r="H39" s="7"/>
    </row>
    <row r="40" spans="1:8" x14ac:dyDescent="0.3">
      <c r="A40" t="s">
        <v>24</v>
      </c>
      <c r="B40" s="13">
        <v>0.66716068292592468</v>
      </c>
      <c r="C40" s="14">
        <v>2.0649790846531544E-12</v>
      </c>
      <c r="D40" s="14">
        <v>2.7343171327821081E-11</v>
      </c>
      <c r="E40" s="13">
        <v>11.685084342780327</v>
      </c>
      <c r="F40" s="5" t="s">
        <v>6</v>
      </c>
      <c r="G40" s="11" t="s">
        <v>10</v>
      </c>
      <c r="H40" s="7"/>
    </row>
    <row r="41" spans="1:8" x14ac:dyDescent="0.3">
      <c r="A41" t="s">
        <v>25</v>
      </c>
      <c r="B41" s="13">
        <v>0.67049659536152517</v>
      </c>
      <c r="C41" s="14">
        <v>5.1354584227076557E-22</v>
      </c>
      <c r="D41" s="14">
        <v>3.9440320686394796E-20</v>
      </c>
      <c r="E41" s="13">
        <v>21.289420782530961</v>
      </c>
      <c r="F41" s="5" t="s">
        <v>6</v>
      </c>
      <c r="G41" s="11" t="s">
        <v>10</v>
      </c>
      <c r="H41" s="7"/>
    </row>
    <row r="42" spans="1:8" x14ac:dyDescent="0.3">
      <c r="A42" t="s">
        <v>26</v>
      </c>
      <c r="B42" s="13">
        <v>0.19463971125260957</v>
      </c>
      <c r="C42" s="14">
        <v>3.7572536199100138E-3</v>
      </c>
      <c r="D42" s="14">
        <v>8.9893170719342382E-3</v>
      </c>
      <c r="E42" s="13">
        <v>2.4251294884580847</v>
      </c>
      <c r="F42" s="5" t="s">
        <v>21</v>
      </c>
      <c r="G42" s="11" t="s">
        <v>10</v>
      </c>
      <c r="H42" s="7"/>
    </row>
    <row r="43" spans="1:8" x14ac:dyDescent="0.3">
      <c r="A43" t="s">
        <v>232</v>
      </c>
      <c r="B43" s="13">
        <v>0.19591398694272655</v>
      </c>
      <c r="C43" s="14">
        <v>4.3036837416781152E-4</v>
      </c>
      <c r="D43" s="14">
        <v>1.233294445376415E-3</v>
      </c>
      <c r="E43" s="13">
        <v>3.3661596505132554</v>
      </c>
      <c r="F43" s="5" t="s">
        <v>21</v>
      </c>
      <c r="G43" s="5" t="s">
        <v>231</v>
      </c>
      <c r="H43" s="7"/>
    </row>
    <row r="44" spans="1:8" x14ac:dyDescent="0.3">
      <c r="A44" t="s">
        <v>230</v>
      </c>
      <c r="B44" s="13">
        <v>0.38064140619022513</v>
      </c>
      <c r="C44" s="14">
        <v>2.2849280200577E-10</v>
      </c>
      <c r="D44" s="14">
        <v>2.3397662925390845E-9</v>
      </c>
      <c r="E44" s="13">
        <v>9.6411274765499861</v>
      </c>
      <c r="F44" s="5" t="s">
        <v>21</v>
      </c>
      <c r="G44" s="5" t="s">
        <v>231</v>
      </c>
      <c r="H44" s="7"/>
    </row>
    <row r="45" spans="1:8" x14ac:dyDescent="0.3">
      <c r="A45" t="s">
        <v>237</v>
      </c>
      <c r="B45" s="13">
        <v>0.24360271473661943</v>
      </c>
      <c r="C45" s="14">
        <v>3.4459273647694385E-5</v>
      </c>
      <c r="D45" s="14">
        <v>1.2029419164286041E-4</v>
      </c>
      <c r="E45" s="13">
        <v>4.4626938810993328</v>
      </c>
      <c r="F45" s="5" t="s">
        <v>21</v>
      </c>
      <c r="G45" s="5" t="s">
        <v>234</v>
      </c>
      <c r="H45" s="7"/>
    </row>
    <row r="46" spans="1:8" x14ac:dyDescent="0.3">
      <c r="A46" t="s">
        <v>239</v>
      </c>
      <c r="B46" s="13">
        <v>0.2254901482996626</v>
      </c>
      <c r="C46" s="14">
        <v>1.1940278101584666E-3</v>
      </c>
      <c r="D46" s="14">
        <v>3.1730566027740569E-3</v>
      </c>
      <c r="E46" s="13">
        <v>2.9229855579154358</v>
      </c>
      <c r="F46" s="5" t="s">
        <v>21</v>
      </c>
      <c r="G46" s="5" t="s">
        <v>234</v>
      </c>
      <c r="H46" s="7"/>
    </row>
    <row r="47" spans="1:8" x14ac:dyDescent="0.3">
      <c r="A47" t="s">
        <v>457</v>
      </c>
      <c r="B47" s="13">
        <v>0.1799754828750211</v>
      </c>
      <c r="C47" s="14">
        <v>2.6148395530835211E-3</v>
      </c>
      <c r="D47" s="14">
        <v>6.4990186950425379E-3</v>
      </c>
      <c r="E47" s="13">
        <v>2.5825549543486175</v>
      </c>
      <c r="F47" s="5" t="s">
        <v>21</v>
      </c>
      <c r="G47" s="5" t="s">
        <v>234</v>
      </c>
      <c r="H47" s="7"/>
    </row>
    <row r="48" spans="1:8" x14ac:dyDescent="0.3">
      <c r="A48" t="s">
        <v>240</v>
      </c>
      <c r="B48" s="13">
        <v>0.20454689200304957</v>
      </c>
      <c r="C48" s="14">
        <v>1.9086803273810998E-4</v>
      </c>
      <c r="D48" s="14">
        <v>5.7260409821432989E-4</v>
      </c>
      <c r="E48" s="13">
        <v>3.7192668027115192</v>
      </c>
      <c r="F48" s="5" t="s">
        <v>21</v>
      </c>
      <c r="G48" s="5" t="s">
        <v>234</v>
      </c>
      <c r="H48" s="7"/>
    </row>
    <row r="49" spans="1:8" x14ac:dyDescent="0.3">
      <c r="A49" t="s">
        <v>236</v>
      </c>
      <c r="B49" s="13">
        <v>0.22122020764882666</v>
      </c>
      <c r="C49" s="14">
        <v>9.5255359857630861E-4</v>
      </c>
      <c r="D49" s="14">
        <v>2.5759195905162152E-3</v>
      </c>
      <c r="E49" s="13">
        <v>3.0211105779504828</v>
      </c>
      <c r="F49" s="5" t="s">
        <v>21</v>
      </c>
      <c r="G49" s="5" t="s">
        <v>234</v>
      </c>
      <c r="H49" s="7"/>
    </row>
    <row r="50" spans="1:8" x14ac:dyDescent="0.3">
      <c r="A50" t="s">
        <v>235</v>
      </c>
      <c r="B50" s="13">
        <v>0.17955008181459128</v>
      </c>
      <c r="C50" s="14">
        <v>8.8914355858086807E-3</v>
      </c>
      <c r="D50" s="14">
        <v>1.9622478534198465E-2</v>
      </c>
      <c r="E50" s="13">
        <v>2.0510281134211588</v>
      </c>
      <c r="F50" s="5" t="s">
        <v>21</v>
      </c>
      <c r="G50" s="5" t="s">
        <v>234</v>
      </c>
      <c r="H50" s="7"/>
    </row>
    <row r="51" spans="1:8" x14ac:dyDescent="0.3">
      <c r="A51" t="s">
        <v>233</v>
      </c>
      <c r="B51" s="13">
        <v>0.35897157948956715</v>
      </c>
      <c r="C51" s="14">
        <v>1.6696609673303596E-8</v>
      </c>
      <c r="D51" s="14">
        <v>1.115043150356275E-7</v>
      </c>
      <c r="E51" s="13">
        <v>7.777371705478461</v>
      </c>
      <c r="F51" s="5" t="s">
        <v>21</v>
      </c>
      <c r="G51" s="5" t="s">
        <v>234</v>
      </c>
      <c r="H51" s="7"/>
    </row>
    <row r="52" spans="1:8" x14ac:dyDescent="0.3">
      <c r="A52" t="s">
        <v>241</v>
      </c>
      <c r="B52" s="13">
        <v>0.16120512888889987</v>
      </c>
      <c r="C52" s="14">
        <v>8.71284467450106E-3</v>
      </c>
      <c r="D52" s="14">
        <v>1.9339493381551484E-2</v>
      </c>
      <c r="E52" s="13">
        <v>2.0598400281452398</v>
      </c>
      <c r="F52" s="5" t="s">
        <v>21</v>
      </c>
      <c r="G52" s="5" t="s">
        <v>234</v>
      </c>
      <c r="H52" s="7"/>
    </row>
    <row r="53" spans="1:8" x14ac:dyDescent="0.3">
      <c r="A53" t="s">
        <v>238</v>
      </c>
      <c r="B53" s="13">
        <v>0.2711053174681638</v>
      </c>
      <c r="C53" s="14">
        <v>4.9042789147808673E-5</v>
      </c>
      <c r="D53" s="14">
        <v>1.6447538019876445E-4</v>
      </c>
      <c r="E53" s="13">
        <v>4.3094248387127818</v>
      </c>
      <c r="F53" s="5" t="s">
        <v>21</v>
      </c>
      <c r="G53" s="5" t="s">
        <v>234</v>
      </c>
      <c r="H53" s="7"/>
    </row>
    <row r="54" spans="1:8" x14ac:dyDescent="0.3">
      <c r="A54" t="s">
        <v>244</v>
      </c>
      <c r="B54" s="13">
        <v>0.18263234067285178</v>
      </c>
      <c r="C54" s="14">
        <v>2.4299758756512704E-2</v>
      </c>
      <c r="D54" s="14">
        <v>4.8473285000004564E-2</v>
      </c>
      <c r="E54" s="13">
        <v>1.614398037975161</v>
      </c>
      <c r="F54" s="5" t="s">
        <v>21</v>
      </c>
      <c r="G54" s="5" t="s">
        <v>243</v>
      </c>
      <c r="H54" s="7"/>
    </row>
    <row r="55" spans="1:8" x14ac:dyDescent="0.3">
      <c r="A55" t="s">
        <v>242</v>
      </c>
      <c r="B55" s="13">
        <v>0.52566579266476399</v>
      </c>
      <c r="C55" s="14">
        <v>2.9442158053703918E-8</v>
      </c>
      <c r="D55" s="14">
        <v>1.794569633749572E-7</v>
      </c>
      <c r="E55" s="13">
        <v>7.5310303602154551</v>
      </c>
      <c r="F55" s="5" t="s">
        <v>21</v>
      </c>
      <c r="G55" s="5" t="s">
        <v>243</v>
      </c>
      <c r="H55" s="7"/>
    </row>
    <row r="56" spans="1:8" x14ac:dyDescent="0.3">
      <c r="A56" t="s">
        <v>27</v>
      </c>
      <c r="B56" s="13">
        <v>0.47391739688155105</v>
      </c>
      <c r="C56" s="14">
        <v>1.2585015815109299E-14</v>
      </c>
      <c r="D56" s="14">
        <v>2.6122411205416058E-13</v>
      </c>
      <c r="E56" s="13">
        <v>13.900146234353967</v>
      </c>
      <c r="F56" s="5" t="s">
        <v>6</v>
      </c>
      <c r="G56" s="5" t="s">
        <v>28</v>
      </c>
      <c r="H56" s="7"/>
    </row>
    <row r="57" spans="1:8" x14ac:dyDescent="0.3">
      <c r="A57" s="24" t="s">
        <v>605</v>
      </c>
      <c r="B57" s="13">
        <v>0.21108345040531709</v>
      </c>
      <c r="C57" s="14">
        <v>3.8539400657185396E-4</v>
      </c>
      <c r="D57" s="14">
        <v>1.1211462009363023E-3</v>
      </c>
      <c r="E57" s="13">
        <v>3.4140950435285444</v>
      </c>
      <c r="F57" s="5" t="s">
        <v>21</v>
      </c>
      <c r="G57" s="5" t="s">
        <v>246</v>
      </c>
      <c r="H57" s="7"/>
    </row>
    <row r="58" spans="1:8" x14ac:dyDescent="0.3">
      <c r="A58" s="24" t="s">
        <v>606</v>
      </c>
      <c r="B58" s="13">
        <v>0.1588183358590016</v>
      </c>
      <c r="C58" s="14">
        <v>7.8063586833641832E-3</v>
      </c>
      <c r="D58" s="14">
        <v>1.7530068622291499E-2</v>
      </c>
      <c r="E58" s="13">
        <v>2.1075514978117473</v>
      </c>
      <c r="F58" s="5" t="s">
        <v>21</v>
      </c>
      <c r="G58" s="5" t="s">
        <v>246</v>
      </c>
      <c r="H58" s="7"/>
    </row>
    <row r="59" spans="1:8" x14ac:dyDescent="0.3">
      <c r="A59" s="24" t="s">
        <v>607</v>
      </c>
      <c r="B59" s="13">
        <v>0.19308178445008567</v>
      </c>
      <c r="C59" s="14">
        <v>5.4761124243319949E-3</v>
      </c>
      <c r="D59" s="14">
        <v>1.2627358489462222E-2</v>
      </c>
      <c r="E59" s="13">
        <v>2.2615276444011188</v>
      </c>
      <c r="F59" s="5" t="s">
        <v>21</v>
      </c>
      <c r="G59" s="5" t="s">
        <v>246</v>
      </c>
      <c r="H59" s="7"/>
    </row>
    <row r="60" spans="1:8" x14ac:dyDescent="0.3">
      <c r="A60" t="s">
        <v>248</v>
      </c>
      <c r="B60" s="13">
        <v>0.36068215345082377</v>
      </c>
      <c r="C60" s="14">
        <v>3.8893293237553028E-7</v>
      </c>
      <c r="D60" s="14">
        <v>1.8786194469459578E-6</v>
      </c>
      <c r="E60" s="13">
        <v>6.4101252819915588</v>
      </c>
      <c r="F60" s="5" t="s">
        <v>21</v>
      </c>
      <c r="G60" s="5" t="s">
        <v>249</v>
      </c>
      <c r="H60" s="7"/>
    </row>
    <row r="61" spans="1:8" x14ac:dyDescent="0.3">
      <c r="A61" t="s">
        <v>463</v>
      </c>
      <c r="B61" s="13">
        <v>0.22317790908803162</v>
      </c>
      <c r="C61" s="14">
        <v>4.4811499896773004E-3</v>
      </c>
      <c r="D61" s="14">
        <v>1.0524535755572375E-2</v>
      </c>
      <c r="E61" s="13">
        <v>2.3486105194658835</v>
      </c>
      <c r="F61" s="5" t="s">
        <v>21</v>
      </c>
      <c r="G61" s="5" t="s">
        <v>249</v>
      </c>
      <c r="H61" s="7"/>
    </row>
    <row r="62" spans="1:8" x14ac:dyDescent="0.3">
      <c r="A62" t="s">
        <v>487</v>
      </c>
      <c r="B62" s="13">
        <v>0.1026122190004596</v>
      </c>
      <c r="C62" s="14">
        <v>9.1600362106908466E-3</v>
      </c>
      <c r="D62" s="14">
        <v>2.0099736599458771E-2</v>
      </c>
      <c r="E62" s="13">
        <v>2.0381028095120475</v>
      </c>
      <c r="F62" s="5" t="s">
        <v>364</v>
      </c>
      <c r="G62" s="5" t="s">
        <v>371</v>
      </c>
      <c r="H62" s="7"/>
    </row>
    <row r="63" spans="1:8" x14ac:dyDescent="0.3">
      <c r="A63" t="s">
        <v>373</v>
      </c>
      <c r="B63" s="13">
        <v>0.21600369194934468</v>
      </c>
      <c r="C63" s="14">
        <v>7.0283023938429328E-5</v>
      </c>
      <c r="D63" s="14">
        <v>2.3166249950520911E-4</v>
      </c>
      <c r="E63" s="13">
        <v>4.153149561184696</v>
      </c>
      <c r="F63" s="5" t="s">
        <v>364</v>
      </c>
      <c r="G63" s="5" t="s">
        <v>371</v>
      </c>
      <c r="H63" s="7"/>
    </row>
    <row r="64" spans="1:8" x14ac:dyDescent="0.3">
      <c r="A64" t="s">
        <v>370</v>
      </c>
      <c r="B64" s="13">
        <v>0.57830561403575431</v>
      </c>
      <c r="C64" s="14">
        <v>5.105571323090798E-23</v>
      </c>
      <c r="D64" s="14">
        <v>4.3567541957041482E-21</v>
      </c>
      <c r="E64" s="13">
        <v>22.291955652483534</v>
      </c>
      <c r="F64" s="5" t="s">
        <v>364</v>
      </c>
      <c r="G64" s="5" t="s">
        <v>371</v>
      </c>
      <c r="H64" s="7"/>
    </row>
    <row r="65" spans="1:8" x14ac:dyDescent="0.3">
      <c r="A65" t="s">
        <v>372</v>
      </c>
      <c r="B65" s="13">
        <v>0.23306873200835346</v>
      </c>
      <c r="C65" s="14">
        <v>8.7333891055335459E-4</v>
      </c>
      <c r="D65" s="14">
        <v>2.3869191576689551E-3</v>
      </c>
      <c r="E65" s="13">
        <v>3.0588171899478418</v>
      </c>
      <c r="F65" s="5" t="s">
        <v>364</v>
      </c>
      <c r="G65" s="5" t="s">
        <v>371</v>
      </c>
      <c r="H65" s="7"/>
    </row>
    <row r="66" spans="1:8" x14ac:dyDescent="0.3">
      <c r="A66" t="s">
        <v>153</v>
      </c>
      <c r="B66" s="13">
        <v>0.44680033680806225</v>
      </c>
      <c r="C66" s="14">
        <v>5.2584308418185386E-6</v>
      </c>
      <c r="D66" s="14">
        <v>2.0816880858333186E-5</v>
      </c>
      <c r="E66" s="13">
        <v>5.279143833490445</v>
      </c>
      <c r="F66" s="5" t="s">
        <v>145</v>
      </c>
      <c r="G66" s="5" t="s">
        <v>154</v>
      </c>
      <c r="H66" s="7"/>
    </row>
    <row r="67" spans="1:8" x14ac:dyDescent="0.3">
      <c r="A67" t="s">
        <v>250</v>
      </c>
      <c r="B67" s="13">
        <v>0.15705846007000315</v>
      </c>
      <c r="C67" s="14">
        <v>2.0663234328140736E-2</v>
      </c>
      <c r="D67" s="14">
        <v>4.1871672728264073E-2</v>
      </c>
      <c r="E67" s="13">
        <v>1.6848016992284778</v>
      </c>
      <c r="F67" s="5" t="s">
        <v>21</v>
      </c>
      <c r="G67" s="5" t="s">
        <v>251</v>
      </c>
      <c r="H67" s="7"/>
    </row>
    <row r="68" spans="1:8" x14ac:dyDescent="0.3">
      <c r="A68" t="s">
        <v>252</v>
      </c>
      <c r="B68" s="13">
        <v>0.74964615960180114</v>
      </c>
      <c r="C68" s="14">
        <v>5.055085033474351E-12</v>
      </c>
      <c r="D68" s="14">
        <v>6.4705088428471696E-11</v>
      </c>
      <c r="E68" s="13">
        <v>11.296271534581766</v>
      </c>
      <c r="F68" s="5" t="s">
        <v>21</v>
      </c>
      <c r="G68" s="5" t="s">
        <v>253</v>
      </c>
      <c r="H68" s="7"/>
    </row>
    <row r="69" spans="1:8" x14ac:dyDescent="0.3">
      <c r="A69" t="s">
        <v>464</v>
      </c>
      <c r="B69" s="13">
        <v>0.20688763663489404</v>
      </c>
      <c r="C69" s="14">
        <v>4.6947513168903001E-3</v>
      </c>
      <c r="D69" s="14">
        <v>1.0925966701126517E-2</v>
      </c>
      <c r="E69" s="13">
        <v>2.3283874075645761</v>
      </c>
      <c r="F69" s="5" t="s">
        <v>21</v>
      </c>
      <c r="G69" s="5" t="s">
        <v>255</v>
      </c>
      <c r="H69" s="7"/>
    </row>
    <row r="70" spans="1:8" x14ac:dyDescent="0.3">
      <c r="A70" t="s">
        <v>254</v>
      </c>
      <c r="B70" s="13">
        <v>0.4377488132566722</v>
      </c>
      <c r="C70" s="14">
        <v>1.3894676264886664E-5</v>
      </c>
      <c r="D70" s="14">
        <v>5.105794914561224E-5</v>
      </c>
      <c r="E70" s="13">
        <v>4.85715156749123</v>
      </c>
      <c r="F70" s="5" t="s">
        <v>21</v>
      </c>
      <c r="G70" s="5" t="s">
        <v>255</v>
      </c>
      <c r="H70" s="7"/>
    </row>
    <row r="71" spans="1:8" x14ac:dyDescent="0.3">
      <c r="A71" t="s">
        <v>543</v>
      </c>
      <c r="B71" s="13">
        <v>0.41375712488774152</v>
      </c>
      <c r="C71" s="14">
        <v>6.7860988064808229E-16</v>
      </c>
      <c r="D71" s="14">
        <v>2.0859736094499446E-14</v>
      </c>
      <c r="E71" s="13">
        <v>15.16837982126075</v>
      </c>
      <c r="F71" s="5" t="s">
        <v>21</v>
      </c>
      <c r="G71" s="5" t="s">
        <v>256</v>
      </c>
      <c r="H71" s="7"/>
    </row>
    <row r="72" spans="1:8" x14ac:dyDescent="0.3">
      <c r="A72" t="s">
        <v>257</v>
      </c>
      <c r="B72" s="13">
        <v>0.30784240586348971</v>
      </c>
      <c r="C72" s="14">
        <v>7.0575732971818927E-4</v>
      </c>
      <c r="D72" s="14">
        <v>1.9638464826940917E-3</v>
      </c>
      <c r="E72" s="13">
        <v>3.1513446027458558</v>
      </c>
      <c r="F72" s="5" t="s">
        <v>21</v>
      </c>
      <c r="G72" s="5" t="s">
        <v>258</v>
      </c>
      <c r="H72" s="7"/>
    </row>
    <row r="73" spans="1:8" x14ac:dyDescent="0.3">
      <c r="A73" t="s">
        <v>264</v>
      </c>
      <c r="B73" s="13">
        <v>0.70538555031908368</v>
      </c>
      <c r="C73" s="14">
        <v>6.2872217527327937E-9</v>
      </c>
      <c r="D73" s="14">
        <v>4.828586306098786E-8</v>
      </c>
      <c r="E73" s="13">
        <v>8.2015412216460266</v>
      </c>
      <c r="F73" s="5" t="s">
        <v>21</v>
      </c>
      <c r="G73" s="5" t="s">
        <v>260</v>
      </c>
      <c r="H73" s="7"/>
    </row>
    <row r="74" spans="1:8" x14ac:dyDescent="0.3">
      <c r="A74" t="s">
        <v>265</v>
      </c>
      <c r="B74" s="13">
        <v>0.42345860709890198</v>
      </c>
      <c r="C74" s="14">
        <v>1.2497195790907146E-10</v>
      </c>
      <c r="D74" s="14">
        <v>1.3147734749885875E-9</v>
      </c>
      <c r="E74" s="13">
        <v>9.9031874261247506</v>
      </c>
      <c r="F74" s="5" t="s">
        <v>21</v>
      </c>
      <c r="G74" s="5" t="s">
        <v>260</v>
      </c>
      <c r="H74" s="7"/>
    </row>
    <row r="75" spans="1:8" x14ac:dyDescent="0.3">
      <c r="A75" t="s">
        <v>263</v>
      </c>
      <c r="B75" s="13">
        <v>0.67646431020795628</v>
      </c>
      <c r="C75" s="14">
        <v>7.3222800254343926E-8</v>
      </c>
      <c r="D75" s="14">
        <v>4.1590465720217466E-7</v>
      </c>
      <c r="E75" s="13">
        <v>7.1353536664439048</v>
      </c>
      <c r="F75" s="5" t="s">
        <v>21</v>
      </c>
      <c r="G75" s="5" t="s">
        <v>260</v>
      </c>
      <c r="H75" s="7"/>
    </row>
    <row r="76" spans="1:8" x14ac:dyDescent="0.3">
      <c r="A76" t="s">
        <v>259</v>
      </c>
      <c r="B76" s="13">
        <v>0.65299755756704603</v>
      </c>
      <c r="C76" s="14">
        <v>6.6608250067277785E-10</v>
      </c>
      <c r="D76" s="14">
        <v>6.089897149008254E-9</v>
      </c>
      <c r="E76" s="13">
        <v>9.1764719759829561</v>
      </c>
      <c r="F76" s="5" t="s">
        <v>21</v>
      </c>
      <c r="G76" s="5" t="s">
        <v>260</v>
      </c>
      <c r="H76" s="7"/>
    </row>
    <row r="77" spans="1:8" x14ac:dyDescent="0.3">
      <c r="A77" t="s">
        <v>266</v>
      </c>
      <c r="B77" s="13">
        <v>0.47945394161461075</v>
      </c>
      <c r="C77" s="14">
        <v>2.6129644238357885E-5</v>
      </c>
      <c r="D77" s="14">
        <v>9.2477266244510856E-5</v>
      </c>
      <c r="E77" s="13">
        <v>4.5828665032604219</v>
      </c>
      <c r="F77" s="5" t="s">
        <v>21</v>
      </c>
      <c r="G77" s="5" t="s">
        <v>260</v>
      </c>
      <c r="H77" s="7"/>
    </row>
    <row r="78" spans="1:8" x14ac:dyDescent="0.3">
      <c r="A78" t="s">
        <v>270</v>
      </c>
      <c r="B78" s="13">
        <v>0.22116091217829859</v>
      </c>
      <c r="C78" s="14">
        <v>1.8645454927602922E-4</v>
      </c>
      <c r="D78" s="14">
        <v>5.6376808599996233E-4</v>
      </c>
      <c r="E78" s="13">
        <v>3.7294270158887657</v>
      </c>
      <c r="F78" s="5" t="s">
        <v>21</v>
      </c>
      <c r="G78" s="5" t="s">
        <v>260</v>
      </c>
      <c r="H78" s="7"/>
    </row>
    <row r="79" spans="1:8" x14ac:dyDescent="0.3">
      <c r="A79" t="s">
        <v>262</v>
      </c>
      <c r="B79" s="13">
        <v>0.62890273371957683</v>
      </c>
      <c r="C79" s="14">
        <v>5.5851568604156283E-10</v>
      </c>
      <c r="D79" s="14">
        <v>5.2309761814624421E-9</v>
      </c>
      <c r="E79" s="13">
        <v>9.2529646251166273</v>
      </c>
      <c r="F79" s="5" t="s">
        <v>21</v>
      </c>
      <c r="G79" s="5" t="s">
        <v>260</v>
      </c>
      <c r="H79" s="7"/>
    </row>
    <row r="80" spans="1:8" x14ac:dyDescent="0.3">
      <c r="A80" t="s">
        <v>465</v>
      </c>
      <c r="B80" s="13">
        <v>0.25182078407844838</v>
      </c>
      <c r="C80" s="14">
        <v>2.0969065741770272E-2</v>
      </c>
      <c r="D80" s="14">
        <v>4.2268352991284966E-2</v>
      </c>
      <c r="E80" s="13">
        <v>1.6784209187112167</v>
      </c>
      <c r="F80" s="5" t="s">
        <v>21</v>
      </c>
      <c r="G80" s="5" t="s">
        <v>260</v>
      </c>
      <c r="H80" s="7"/>
    </row>
    <row r="81" spans="1:8" x14ac:dyDescent="0.3">
      <c r="A81" t="s">
        <v>261</v>
      </c>
      <c r="B81" s="13">
        <v>0.62655239184187916</v>
      </c>
      <c r="C81" s="14">
        <v>4.1608049226371617E-14</v>
      </c>
      <c r="D81" s="14">
        <v>7.5292181113667854E-13</v>
      </c>
      <c r="E81" s="13">
        <v>13.380822645420281</v>
      </c>
      <c r="F81" s="5" t="s">
        <v>21</v>
      </c>
      <c r="G81" s="5" t="s">
        <v>260</v>
      </c>
      <c r="H81" s="7"/>
    </row>
    <row r="82" spans="1:8" x14ac:dyDescent="0.3">
      <c r="A82" t="s">
        <v>466</v>
      </c>
      <c r="B82" s="13">
        <v>0.17785035720321993</v>
      </c>
      <c r="C82" s="14">
        <v>1.8806075484471948E-4</v>
      </c>
      <c r="D82" s="14">
        <v>5.6639474400291983E-4</v>
      </c>
      <c r="E82" s="13">
        <v>3.7257018250378779</v>
      </c>
      <c r="F82" s="5" t="s">
        <v>21</v>
      </c>
      <c r="G82" s="5" t="s">
        <v>272</v>
      </c>
      <c r="H82" s="7"/>
    </row>
    <row r="83" spans="1:8" x14ac:dyDescent="0.3">
      <c r="A83" t="s">
        <v>274</v>
      </c>
      <c r="B83" s="13">
        <v>0.25140885833739707</v>
      </c>
      <c r="C83" s="14">
        <v>2.214714491391473E-5</v>
      </c>
      <c r="D83" s="14">
        <v>7.8745404138363487E-5</v>
      </c>
      <c r="E83" s="13">
        <v>4.6546822526486924</v>
      </c>
      <c r="F83" s="5" t="s">
        <v>21</v>
      </c>
      <c r="G83" s="5" t="s">
        <v>272</v>
      </c>
      <c r="H83" s="7"/>
    </row>
    <row r="84" spans="1:8" x14ac:dyDescent="0.3">
      <c r="A84" t="s">
        <v>500</v>
      </c>
      <c r="B84" s="13">
        <v>0.13795197336993309</v>
      </c>
      <c r="C84" s="14">
        <v>1.0035341638920782E-2</v>
      </c>
      <c r="D84" s="14">
        <v>2.1833264528870144E-2</v>
      </c>
      <c r="E84" s="13">
        <v>1.9984678379874059</v>
      </c>
      <c r="F84" s="5" t="s">
        <v>21</v>
      </c>
      <c r="G84" s="5" t="s">
        <v>272</v>
      </c>
      <c r="H84" s="7"/>
    </row>
    <row r="85" spans="1:8" x14ac:dyDescent="0.3">
      <c r="A85" t="s">
        <v>273</v>
      </c>
      <c r="B85" s="13">
        <v>0.36559612795890312</v>
      </c>
      <c r="C85" s="14">
        <v>2.484114366212567E-4</v>
      </c>
      <c r="D85" s="14">
        <v>7.3660225222056035E-4</v>
      </c>
      <c r="E85" s="13">
        <v>3.6048284135390687</v>
      </c>
      <c r="F85" s="5" t="s">
        <v>21</v>
      </c>
      <c r="G85" s="5" t="s">
        <v>272</v>
      </c>
      <c r="H85" s="7"/>
    </row>
    <row r="86" spans="1:8" x14ac:dyDescent="0.3">
      <c r="A86" t="s">
        <v>271</v>
      </c>
      <c r="B86" s="13">
        <v>0.49810910929768293</v>
      </c>
      <c r="C86" s="14">
        <v>6.355823973041705E-8</v>
      </c>
      <c r="D86" s="14">
        <v>3.6701299333052857E-7</v>
      </c>
      <c r="E86" s="13">
        <v>7.1968281392486837</v>
      </c>
      <c r="F86" s="5" t="s">
        <v>21</v>
      </c>
      <c r="G86" s="5" t="s">
        <v>272</v>
      </c>
      <c r="H86" s="7"/>
    </row>
    <row r="87" spans="1:8" x14ac:dyDescent="0.3">
      <c r="A87" t="s">
        <v>155</v>
      </c>
      <c r="B87" s="13">
        <v>0.32711156219830501</v>
      </c>
      <c r="C87" s="14">
        <v>1.4892476207357846E-3</v>
      </c>
      <c r="D87" s="14">
        <v>3.9035569034985749E-3</v>
      </c>
      <c r="E87" s="13">
        <v>2.8270330850697389</v>
      </c>
      <c r="F87" s="5" t="s">
        <v>145</v>
      </c>
      <c r="G87" s="5" t="s">
        <v>156</v>
      </c>
      <c r="H87" s="7"/>
    </row>
    <row r="88" spans="1:8" x14ac:dyDescent="0.3">
      <c r="A88" t="s">
        <v>381</v>
      </c>
      <c r="B88" s="13">
        <v>0.15710916195992436</v>
      </c>
      <c r="C88" s="14">
        <v>2.0146755204297848E-2</v>
      </c>
      <c r="D88" s="14">
        <v>4.0933089938890867E-2</v>
      </c>
      <c r="E88" s="13">
        <v>1.6957948904828448</v>
      </c>
      <c r="F88" s="5" t="s">
        <v>364</v>
      </c>
      <c r="G88" s="5" t="s">
        <v>375</v>
      </c>
      <c r="H88" s="7"/>
    </row>
    <row r="89" spans="1:8" x14ac:dyDescent="0.3">
      <c r="A89" t="s">
        <v>376</v>
      </c>
      <c r="B89" s="13">
        <v>0.21420830624328716</v>
      </c>
      <c r="C89" s="14">
        <v>3.5441317170309614E-3</v>
      </c>
      <c r="D89" s="14">
        <v>8.5325804347328466E-3</v>
      </c>
      <c r="E89" s="13">
        <v>2.450490146007132</v>
      </c>
      <c r="F89" s="5" t="s">
        <v>364</v>
      </c>
      <c r="G89" s="5" t="s">
        <v>375</v>
      </c>
      <c r="H89" s="7"/>
    </row>
    <row r="90" spans="1:8" x14ac:dyDescent="0.3">
      <c r="A90" t="s">
        <v>377</v>
      </c>
      <c r="B90" s="13">
        <v>0.24879747257383422</v>
      </c>
      <c r="C90" s="14">
        <v>1.7367946286863448E-5</v>
      </c>
      <c r="D90" s="14">
        <v>6.2622454217423139E-5</v>
      </c>
      <c r="E90" s="13">
        <v>4.7602515326763264</v>
      </c>
      <c r="F90" s="5" t="s">
        <v>364</v>
      </c>
      <c r="G90" s="5" t="s">
        <v>375</v>
      </c>
      <c r="H90" s="7"/>
    </row>
    <row r="91" spans="1:8" x14ac:dyDescent="0.3">
      <c r="A91" t="s">
        <v>380</v>
      </c>
      <c r="B91" s="13">
        <v>0.22323630769154465</v>
      </c>
      <c r="C91" s="14">
        <v>8.9523958643410336E-4</v>
      </c>
      <c r="D91" s="14">
        <v>2.4380992992247921E-3</v>
      </c>
      <c r="E91" s="13">
        <v>3.048060722067536</v>
      </c>
      <c r="F91" s="5" t="s">
        <v>364</v>
      </c>
      <c r="G91" s="5" t="s">
        <v>375</v>
      </c>
      <c r="H91" s="7"/>
    </row>
    <row r="92" spans="1:8" x14ac:dyDescent="0.3">
      <c r="A92" t="s">
        <v>374</v>
      </c>
      <c r="B92" s="13">
        <v>0.37593516371086361</v>
      </c>
      <c r="C92" s="14">
        <v>4.9806113448323614E-9</v>
      </c>
      <c r="D92" s="14">
        <v>3.9031729722767891E-8</v>
      </c>
      <c r="E92" s="13">
        <v>8.3027173465190067</v>
      </c>
      <c r="F92" s="5" t="s">
        <v>364</v>
      </c>
      <c r="G92" s="5" t="s">
        <v>375</v>
      </c>
      <c r="H92" s="7"/>
    </row>
    <row r="93" spans="1:8" x14ac:dyDescent="0.3">
      <c r="A93" t="s">
        <v>379</v>
      </c>
      <c r="B93" s="13">
        <v>0.21128995400840261</v>
      </c>
      <c r="C93" s="14">
        <v>7.1760062928435958E-5</v>
      </c>
      <c r="D93" s="14">
        <v>2.355202065343539E-4</v>
      </c>
      <c r="E93" s="13">
        <v>4.1441171891186395</v>
      </c>
      <c r="F93" s="5" t="s">
        <v>364</v>
      </c>
      <c r="G93" s="5" t="s">
        <v>375</v>
      </c>
      <c r="H93" s="7"/>
    </row>
    <row r="94" spans="1:8" x14ac:dyDescent="0.3">
      <c r="A94" t="s">
        <v>32</v>
      </c>
      <c r="B94" s="13">
        <v>0.49962045583665626</v>
      </c>
      <c r="C94" s="14">
        <v>1.7193611284321232E-7</v>
      </c>
      <c r="D94" s="14">
        <v>8.9220901799720988E-7</v>
      </c>
      <c r="E94" s="13">
        <v>6.7646328960799442</v>
      </c>
      <c r="F94" s="5" t="s">
        <v>6</v>
      </c>
      <c r="G94" s="5" t="s">
        <v>30</v>
      </c>
      <c r="H94" s="7"/>
    </row>
    <row r="95" spans="1:8" x14ac:dyDescent="0.3">
      <c r="A95" t="s">
        <v>31</v>
      </c>
      <c r="B95" s="13">
        <v>0.45541333171492998</v>
      </c>
      <c r="C95" s="14">
        <v>2.253354580014154E-8</v>
      </c>
      <c r="D95" s="14">
        <v>1.4542658129839243E-7</v>
      </c>
      <c r="E95" s="13">
        <v>7.6471704638345042</v>
      </c>
      <c r="F95" s="5" t="s">
        <v>6</v>
      </c>
      <c r="G95" s="5" t="s">
        <v>30</v>
      </c>
      <c r="H95" s="7"/>
    </row>
    <row r="96" spans="1:8" x14ac:dyDescent="0.3">
      <c r="A96" t="s">
        <v>33</v>
      </c>
      <c r="B96" s="13">
        <v>0.33764625809178161</v>
      </c>
      <c r="C96" s="14">
        <v>1.8481029975019782E-8</v>
      </c>
      <c r="D96" s="14">
        <v>1.213113762462837E-7</v>
      </c>
      <c r="E96" s="13">
        <v>7.7332738285703133</v>
      </c>
      <c r="F96" s="5" t="s">
        <v>6</v>
      </c>
      <c r="G96" s="5" t="s">
        <v>30</v>
      </c>
      <c r="H96" s="7"/>
    </row>
    <row r="97" spans="1:10" x14ac:dyDescent="0.3">
      <c r="A97" t="s">
        <v>34</v>
      </c>
      <c r="B97" s="13">
        <v>0.36176560493346677</v>
      </c>
      <c r="C97" s="14">
        <v>6.9707944199510821E-7</v>
      </c>
      <c r="D97" s="14">
        <v>3.2057306074984618E-6</v>
      </c>
      <c r="E97" s="13">
        <v>6.1567177251242535</v>
      </c>
      <c r="F97" s="5" t="s">
        <v>6</v>
      </c>
      <c r="G97" s="5" t="s">
        <v>30</v>
      </c>
      <c r="H97" s="7"/>
    </row>
    <row r="98" spans="1:10" x14ac:dyDescent="0.3">
      <c r="A98" s="24" t="s">
        <v>581</v>
      </c>
      <c r="B98" s="13">
        <v>0.58187362588896319</v>
      </c>
      <c r="C98" s="14">
        <v>1.8940286671715891E-13</v>
      </c>
      <c r="D98" s="14">
        <v>3.1622043834516966E-12</v>
      </c>
      <c r="E98" s="13">
        <v>12.722613451995779</v>
      </c>
      <c r="F98" s="5" t="s">
        <v>6</v>
      </c>
      <c r="G98" s="5" t="s">
        <v>30</v>
      </c>
      <c r="H98" s="7"/>
    </row>
    <row r="99" spans="1:10" x14ac:dyDescent="0.3">
      <c r="A99" t="s">
        <v>35</v>
      </c>
      <c r="B99" s="13">
        <v>0.36475615709345893</v>
      </c>
      <c r="C99" s="14">
        <v>2.1394387815928894E-6</v>
      </c>
      <c r="D99" s="14">
        <v>9.0778396920626467E-6</v>
      </c>
      <c r="E99" s="13">
        <v>5.6697001360072399</v>
      </c>
      <c r="F99" s="5" t="s">
        <v>6</v>
      </c>
      <c r="G99" s="5" t="s">
        <v>30</v>
      </c>
      <c r="H99" s="7"/>
    </row>
    <row r="100" spans="1:10" x14ac:dyDescent="0.3">
      <c r="A100" t="s">
        <v>29</v>
      </c>
      <c r="B100" s="13">
        <v>0.67549896996966163</v>
      </c>
      <c r="C100" s="14">
        <v>7.0811964029312277E-8</v>
      </c>
      <c r="D100" s="14">
        <v>4.0584767443665541E-7</v>
      </c>
      <c r="E100" s="13">
        <v>7.1498933599239383</v>
      </c>
      <c r="F100" s="5" t="s">
        <v>6</v>
      </c>
      <c r="G100" s="5" t="s">
        <v>30</v>
      </c>
      <c r="H100" s="7"/>
    </row>
    <row r="101" spans="1:10" x14ac:dyDescent="0.3">
      <c r="A101" t="s">
        <v>36</v>
      </c>
      <c r="B101" s="13">
        <v>0.17973005257293459</v>
      </c>
      <c r="C101" s="14">
        <v>2.515321852452586E-3</v>
      </c>
      <c r="D101" s="14">
        <v>6.2924012465263388E-3</v>
      </c>
      <c r="E101" s="13">
        <v>2.5994064361345166</v>
      </c>
      <c r="F101" s="5" t="s">
        <v>6</v>
      </c>
      <c r="G101" s="5" t="s">
        <v>30</v>
      </c>
      <c r="H101" s="7"/>
    </row>
    <row r="102" spans="1:10" x14ac:dyDescent="0.3">
      <c r="A102" t="s">
        <v>39</v>
      </c>
      <c r="B102" s="13">
        <v>0.30836758985860296</v>
      </c>
      <c r="C102" s="14">
        <v>1.3452083085334664E-3</v>
      </c>
      <c r="D102" s="14">
        <v>3.5596736606397696E-3</v>
      </c>
      <c r="E102" s="13">
        <v>2.8712104589762735</v>
      </c>
      <c r="F102" s="5" t="s">
        <v>6</v>
      </c>
      <c r="G102" s="5" t="s">
        <v>38</v>
      </c>
      <c r="H102" s="7"/>
    </row>
    <row r="103" spans="1:10" x14ac:dyDescent="0.3">
      <c r="A103" t="s">
        <v>40</v>
      </c>
      <c r="B103" s="13">
        <v>0.36745369134182293</v>
      </c>
      <c r="C103" s="14">
        <v>1.0484156378148445E-6</v>
      </c>
      <c r="D103" s="14">
        <v>4.7086737417649155E-6</v>
      </c>
      <c r="E103" s="13">
        <v>5.9794665098867812</v>
      </c>
      <c r="F103" s="5" t="s">
        <v>6</v>
      </c>
      <c r="G103" s="5" t="s">
        <v>38</v>
      </c>
      <c r="H103" s="7"/>
    </row>
    <row r="104" spans="1:10" x14ac:dyDescent="0.3">
      <c r="A104" t="s">
        <v>37</v>
      </c>
      <c r="B104" s="13">
        <v>0.66354086307336335</v>
      </c>
      <c r="C104" s="14">
        <v>6.5451701585953424E-17</v>
      </c>
      <c r="D104" s="14">
        <v>2.2848594008187378E-15</v>
      </c>
      <c r="E104" s="13">
        <v>16.184079058360222</v>
      </c>
      <c r="F104" s="5" t="s">
        <v>6</v>
      </c>
      <c r="G104" s="5" t="s">
        <v>38</v>
      </c>
      <c r="H104" s="7"/>
    </row>
    <row r="105" spans="1:10" x14ac:dyDescent="0.3">
      <c r="A105" t="s">
        <v>276</v>
      </c>
      <c r="B105" s="13">
        <v>0.17300665252537681</v>
      </c>
      <c r="C105" s="14">
        <v>3.9580361026460486E-3</v>
      </c>
      <c r="D105" s="14">
        <v>9.3531437748682004E-3</v>
      </c>
      <c r="E105" s="13">
        <v>2.4025202487581083</v>
      </c>
      <c r="F105" s="5" t="s">
        <v>21</v>
      </c>
      <c r="G105" s="5" t="s">
        <v>277</v>
      </c>
      <c r="H105" s="7"/>
    </row>
    <row r="106" spans="1:10" x14ac:dyDescent="0.3">
      <c r="A106" t="s">
        <v>44</v>
      </c>
      <c r="B106" s="13">
        <v>0.39020155700140779</v>
      </c>
      <c r="C106" s="14">
        <v>2.708808887960855E-8</v>
      </c>
      <c r="D106" s="14">
        <v>1.6777138918983359E-7</v>
      </c>
      <c r="E106" s="13">
        <v>7.5672216342550671</v>
      </c>
      <c r="F106" s="5" t="s">
        <v>6</v>
      </c>
      <c r="G106" s="5" t="s">
        <v>42</v>
      </c>
      <c r="H106" s="7"/>
    </row>
    <row r="107" spans="1:10" x14ac:dyDescent="0.3">
      <c r="A107" t="s">
        <v>442</v>
      </c>
      <c r="B107" s="13">
        <v>0.16776885571652345</v>
      </c>
      <c r="C107" s="14">
        <v>1.6331324059853704E-3</v>
      </c>
      <c r="D107" s="14">
        <v>4.22304945386116E-3</v>
      </c>
      <c r="E107" s="13">
        <v>2.7869786034704824</v>
      </c>
      <c r="F107" s="5" t="s">
        <v>6</v>
      </c>
      <c r="G107" s="5" t="s">
        <v>42</v>
      </c>
      <c r="H107" s="7"/>
    </row>
    <row r="108" spans="1:10" x14ac:dyDescent="0.3">
      <c r="A108" t="s">
        <v>41</v>
      </c>
      <c r="B108" s="13">
        <v>0.7020996540926826</v>
      </c>
      <c r="C108" s="14">
        <v>1.7916682661277541E-27</v>
      </c>
      <c r="D108" s="14">
        <v>3.4400030709652882E-25</v>
      </c>
      <c r="E108" s="13">
        <v>26.746742398427752</v>
      </c>
      <c r="F108" s="5" t="s">
        <v>6</v>
      </c>
      <c r="G108" s="5" t="s">
        <v>42</v>
      </c>
      <c r="H108" s="7"/>
    </row>
    <row r="109" spans="1:10" x14ac:dyDescent="0.3">
      <c r="A109" t="s">
        <v>43</v>
      </c>
      <c r="B109" s="13">
        <v>0.67549813437729678</v>
      </c>
      <c r="C109" s="14">
        <v>4.4051633651177358E-25</v>
      </c>
      <c r="D109" s="14">
        <v>4.8330935205863159E-23</v>
      </c>
      <c r="E109" s="13">
        <v>24.356037981178474</v>
      </c>
      <c r="F109" s="5" t="s">
        <v>6</v>
      </c>
      <c r="G109" s="5" t="s">
        <v>42</v>
      </c>
      <c r="H109" s="7"/>
    </row>
    <row r="110" spans="1:10" x14ac:dyDescent="0.3">
      <c r="A110" s="18" t="s">
        <v>446</v>
      </c>
      <c r="B110" s="7">
        <v>0.10110973436118956</v>
      </c>
      <c r="C110" s="6">
        <v>3.6735132114330347E-2</v>
      </c>
      <c r="D110" s="14">
        <v>6.8811174301965136E-2</v>
      </c>
      <c r="E110" s="5">
        <v>1.43</v>
      </c>
      <c r="F110" s="5" t="s">
        <v>145</v>
      </c>
      <c r="G110" s="2" t="s">
        <v>389</v>
      </c>
      <c r="I110" t="s">
        <v>506</v>
      </c>
      <c r="J110" t="s">
        <v>506</v>
      </c>
    </row>
    <row r="111" spans="1:10" x14ac:dyDescent="0.3">
      <c r="A111" t="s">
        <v>46</v>
      </c>
      <c r="B111" s="13">
        <v>0.84288228909204055</v>
      </c>
      <c r="C111" s="14">
        <v>3.5789858730147465E-13</v>
      </c>
      <c r="D111" s="14">
        <v>5.7263773968235951E-12</v>
      </c>
      <c r="E111" s="13">
        <v>12.446240015855274</v>
      </c>
      <c r="F111" s="5" t="s">
        <v>6</v>
      </c>
      <c r="G111" s="5" t="s">
        <v>47</v>
      </c>
      <c r="H111" s="7"/>
    </row>
    <row r="112" spans="1:10" x14ac:dyDescent="0.3">
      <c r="A112" t="s">
        <v>48</v>
      </c>
      <c r="B112" s="13">
        <v>0.49489039618791375</v>
      </c>
      <c r="C112" s="14">
        <v>2.0366203640781779E-7</v>
      </c>
      <c r="D112" s="14">
        <v>1.0358439997430734E-6</v>
      </c>
      <c r="E112" s="13">
        <v>6.6910899180551437</v>
      </c>
      <c r="F112" s="5" t="s">
        <v>6</v>
      </c>
      <c r="G112" s="5" t="s">
        <v>47</v>
      </c>
      <c r="H112" s="7"/>
    </row>
    <row r="113" spans="1:9" x14ac:dyDescent="0.3">
      <c r="A113" t="s">
        <v>49</v>
      </c>
      <c r="B113" s="13">
        <v>0.55555858035840866</v>
      </c>
      <c r="C113" s="14">
        <v>1.8849318522659328E-7</v>
      </c>
      <c r="D113" s="14">
        <v>9.6508510836015763E-7</v>
      </c>
      <c r="E113" s="13">
        <v>6.7247043466358347</v>
      </c>
      <c r="F113" s="5" t="s">
        <v>6</v>
      </c>
      <c r="G113" s="5" t="s">
        <v>47</v>
      </c>
      <c r="H113" s="7"/>
    </row>
    <row r="114" spans="1:9" x14ac:dyDescent="0.3">
      <c r="A114" t="s">
        <v>468</v>
      </c>
      <c r="B114" s="13">
        <v>0.14339498943832846</v>
      </c>
      <c r="C114" s="14">
        <v>2.0902540137740372E-2</v>
      </c>
      <c r="D114" s="14">
        <v>4.2245133752064755E-2</v>
      </c>
      <c r="E114" s="13">
        <v>1.6798009339477442</v>
      </c>
      <c r="F114" s="5" t="s">
        <v>21</v>
      </c>
      <c r="G114" s="5" t="s">
        <v>279</v>
      </c>
      <c r="H114" s="7"/>
    </row>
    <row r="115" spans="1:9" x14ac:dyDescent="0.3">
      <c r="A115" t="s">
        <v>278</v>
      </c>
      <c r="B115" s="13">
        <v>0.19752383785827241</v>
      </c>
      <c r="C115" s="14">
        <v>8.3179772454618E-4</v>
      </c>
      <c r="D115" s="14">
        <v>2.2815023301838082E-3</v>
      </c>
      <c r="E115" s="13">
        <v>3.0799822720191612</v>
      </c>
      <c r="F115" s="5" t="s">
        <v>21</v>
      </c>
      <c r="G115" s="5" t="s">
        <v>279</v>
      </c>
      <c r="H115" s="7"/>
    </row>
    <row r="116" spans="1:9" x14ac:dyDescent="0.3">
      <c r="A116" t="s">
        <v>50</v>
      </c>
      <c r="B116" s="13">
        <v>0.63547244513628931</v>
      </c>
      <c r="C116" s="14">
        <v>9.3809453691779821E-15</v>
      </c>
      <c r="D116" s="14">
        <v>2.0012683454246363E-13</v>
      </c>
      <c r="E116" s="13">
        <v>14.027753393185003</v>
      </c>
      <c r="F116" s="5" t="s">
        <v>6</v>
      </c>
      <c r="G116" s="5" t="s">
        <v>51</v>
      </c>
      <c r="H116" s="7"/>
    </row>
    <row r="117" spans="1:9" x14ac:dyDescent="0.3">
      <c r="A117" t="s">
        <v>52</v>
      </c>
      <c r="B117" s="13">
        <v>0.68101243965365243</v>
      </c>
      <c r="C117" s="14">
        <v>2.0174559218639593E-21</v>
      </c>
      <c r="D117" s="14">
        <v>1.291171789992934E-19</v>
      </c>
      <c r="E117" s="13">
        <v>20.695195945131481</v>
      </c>
      <c r="F117" s="5" t="s">
        <v>6</v>
      </c>
      <c r="G117" s="5" t="s">
        <v>51</v>
      </c>
      <c r="H117" s="7"/>
    </row>
    <row r="118" spans="1:9" x14ac:dyDescent="0.3">
      <c r="A118" t="s">
        <v>54</v>
      </c>
      <c r="B118" s="13">
        <v>0.5980547768964054</v>
      </c>
      <c r="C118" s="14">
        <v>7.5352845196557036E-15</v>
      </c>
      <c r="D118" s="14">
        <v>1.6534567174558801E-13</v>
      </c>
      <c r="E118" s="13">
        <v>14.122900344811377</v>
      </c>
      <c r="F118" s="5" t="s">
        <v>6</v>
      </c>
      <c r="G118" s="5" t="s">
        <v>51</v>
      </c>
      <c r="H118" s="7"/>
    </row>
    <row r="119" spans="1:9" x14ac:dyDescent="0.3">
      <c r="A119" t="s">
        <v>61</v>
      </c>
      <c r="B119" s="13">
        <v>0.33275971367705393</v>
      </c>
      <c r="C119" s="14">
        <v>3.8557056356488781E-5</v>
      </c>
      <c r="D119" s="14">
        <v>1.3338657334136661E-4</v>
      </c>
      <c r="E119" s="13">
        <v>4.4138961297726427</v>
      </c>
      <c r="F119" s="5" t="s">
        <v>6</v>
      </c>
      <c r="G119" s="5" t="s">
        <v>51</v>
      </c>
      <c r="H119" s="7"/>
    </row>
    <row r="120" spans="1:9" x14ac:dyDescent="0.3">
      <c r="A120" t="s">
        <v>57</v>
      </c>
      <c r="B120" s="13">
        <v>0.69407782327585765</v>
      </c>
      <c r="C120" s="14">
        <v>1.6554355005588205E-8</v>
      </c>
      <c r="D120" s="14">
        <v>1.115043150356275E-7</v>
      </c>
      <c r="E120" s="13">
        <v>7.7810877356591694</v>
      </c>
      <c r="F120" s="5" t="s">
        <v>6</v>
      </c>
      <c r="G120" s="5" t="s">
        <v>51</v>
      </c>
      <c r="H120" s="7"/>
    </row>
    <row r="121" spans="1:9" x14ac:dyDescent="0.3">
      <c r="A121" t="s">
        <v>55</v>
      </c>
      <c r="B121" s="13">
        <v>0.48244644114604107</v>
      </c>
      <c r="C121" s="14">
        <v>1.181442477049267E-11</v>
      </c>
      <c r="D121" s="14">
        <v>1.4402346386886304E-10</v>
      </c>
      <c r="E121" s="13">
        <v>10.927587418769864</v>
      </c>
      <c r="F121" s="5" t="s">
        <v>6</v>
      </c>
      <c r="G121" s="5" t="s">
        <v>51</v>
      </c>
      <c r="H121" s="7"/>
      <c r="I121" t="s">
        <v>506</v>
      </c>
    </row>
    <row r="122" spans="1:9" x14ac:dyDescent="0.3">
      <c r="A122" t="s">
        <v>58</v>
      </c>
      <c r="B122" s="13">
        <v>0.63619222605869807</v>
      </c>
      <c r="C122" s="14">
        <v>4.3847917902455625E-6</v>
      </c>
      <c r="D122" s="14">
        <v>1.753916716098225E-5</v>
      </c>
      <c r="E122" s="13">
        <v>5.3580510240754267</v>
      </c>
      <c r="F122" s="5" t="s">
        <v>6</v>
      </c>
      <c r="G122" s="5" t="s">
        <v>51</v>
      </c>
      <c r="H122" s="7"/>
      <c r="I122" t="s">
        <v>506</v>
      </c>
    </row>
    <row r="123" spans="1:9" x14ac:dyDescent="0.3">
      <c r="A123" t="s">
        <v>53</v>
      </c>
      <c r="B123" s="13">
        <v>0.77509419630864629</v>
      </c>
      <c r="C123" s="14">
        <v>1.1983680582115322E-15</v>
      </c>
      <c r="D123" s="14">
        <v>3.2869523882373455E-14</v>
      </c>
      <c r="E123" s="13">
        <v>14.921409775351675</v>
      </c>
      <c r="F123" s="5" t="s">
        <v>6</v>
      </c>
      <c r="G123" s="5" t="s">
        <v>51</v>
      </c>
      <c r="H123" s="7"/>
      <c r="I123" t="s">
        <v>506</v>
      </c>
    </row>
    <row r="124" spans="1:9" x14ac:dyDescent="0.3">
      <c r="A124" t="s">
        <v>60</v>
      </c>
      <c r="B124" s="13">
        <v>0.32008780306234319</v>
      </c>
      <c r="C124" s="14">
        <v>7.6580118847412333E-4</v>
      </c>
      <c r="D124" s="14">
        <v>2.1155946501731178E-3</v>
      </c>
      <c r="E124" s="13">
        <v>3.115883963990743</v>
      </c>
      <c r="F124" s="5" t="s">
        <v>6</v>
      </c>
      <c r="G124" s="5" t="s">
        <v>51</v>
      </c>
      <c r="H124" s="7"/>
      <c r="I124" t="s">
        <v>506</v>
      </c>
    </row>
    <row r="125" spans="1:9" x14ac:dyDescent="0.3">
      <c r="A125" t="s">
        <v>59</v>
      </c>
      <c r="B125" s="13">
        <v>0.4430876319064575</v>
      </c>
      <c r="C125" s="14">
        <v>3.460987916560439E-9</v>
      </c>
      <c r="D125" s="14">
        <v>2.7687903332483512E-8</v>
      </c>
      <c r="E125" s="13">
        <v>8.4607999169671508</v>
      </c>
      <c r="F125" s="5" t="s">
        <v>6</v>
      </c>
      <c r="G125" s="5" t="s">
        <v>51</v>
      </c>
      <c r="H125" s="7"/>
    </row>
    <row r="126" spans="1:9" x14ac:dyDescent="0.3">
      <c r="A126" t="s">
        <v>56</v>
      </c>
      <c r="B126" s="13">
        <v>0.46463920570052136</v>
      </c>
      <c r="C126" s="14">
        <v>1.3955929379692205E-9</v>
      </c>
      <c r="D126" s="14">
        <v>1.2042869397307432E-8</v>
      </c>
      <c r="E126" s="13">
        <v>8.8552412368512972</v>
      </c>
      <c r="F126" s="5" t="s">
        <v>6</v>
      </c>
      <c r="G126" s="5" t="s">
        <v>51</v>
      </c>
      <c r="H126" s="7"/>
    </row>
    <row r="127" spans="1:9" x14ac:dyDescent="0.3">
      <c r="A127" t="s">
        <v>62</v>
      </c>
      <c r="B127" s="13">
        <v>0.41779472170572907</v>
      </c>
      <c r="C127" s="14">
        <v>1.6778920385016627E-4</v>
      </c>
      <c r="D127" s="14">
        <v>5.1751850826075381E-4</v>
      </c>
      <c r="E127" s="13">
        <v>3.7752359866487928</v>
      </c>
      <c r="F127" s="5" t="s">
        <v>6</v>
      </c>
      <c r="G127" s="5" t="s">
        <v>51</v>
      </c>
      <c r="H127" s="7"/>
    </row>
    <row r="128" spans="1:9" x14ac:dyDescent="0.3">
      <c r="A128" t="s">
        <v>280</v>
      </c>
      <c r="B128" s="13">
        <v>0.41595117335414589</v>
      </c>
      <c r="C128" s="14">
        <v>3.8867195612876394E-6</v>
      </c>
      <c r="D128" s="14">
        <v>1.5710529595099512E-5</v>
      </c>
      <c r="E128" s="13">
        <v>5.4104167939144121</v>
      </c>
      <c r="F128" s="5" t="s">
        <v>21</v>
      </c>
      <c r="G128" s="5" t="s">
        <v>281</v>
      </c>
      <c r="H128" s="7"/>
    </row>
    <row r="129" spans="1:8" x14ac:dyDescent="0.3">
      <c r="A129" t="s">
        <v>95</v>
      </c>
      <c r="B129" s="13">
        <v>0.73576488668201545</v>
      </c>
      <c r="C129" s="14">
        <v>5.5434473345628023E-7</v>
      </c>
      <c r="D129" s="14">
        <v>2.5959558249659954E-6</v>
      </c>
      <c r="E129" s="13">
        <v>6.2562200741238723</v>
      </c>
      <c r="F129" s="5" t="s">
        <v>6</v>
      </c>
      <c r="G129" s="11" t="s">
        <v>593</v>
      </c>
      <c r="H129" s="7"/>
    </row>
    <row r="130" spans="1:8" x14ac:dyDescent="0.3">
      <c r="A130" t="s">
        <v>96</v>
      </c>
      <c r="B130" s="13">
        <v>0.40813761278585237</v>
      </c>
      <c r="C130" s="14">
        <v>1.382785983853323E-7</v>
      </c>
      <c r="D130" s="14">
        <v>7.3748585805510551E-7</v>
      </c>
      <c r="E130" s="13">
        <v>6.8592450311877808</v>
      </c>
      <c r="F130" s="5" t="s">
        <v>6</v>
      </c>
      <c r="G130" s="11" t="s">
        <v>593</v>
      </c>
      <c r="H130" s="7"/>
    </row>
    <row r="131" spans="1:8" x14ac:dyDescent="0.3">
      <c r="A131" t="s">
        <v>578</v>
      </c>
      <c r="B131" s="13">
        <v>0.72664608319082102</v>
      </c>
      <c r="C131" s="14">
        <v>2.5518432442650944E-8</v>
      </c>
      <c r="D131" s="14">
        <v>1.6196823236327211E-7</v>
      </c>
      <c r="E131" s="13">
        <v>7.5931460071615335</v>
      </c>
      <c r="F131" s="5" t="s">
        <v>6</v>
      </c>
      <c r="G131" s="11" t="s">
        <v>593</v>
      </c>
      <c r="H131" s="7"/>
    </row>
    <row r="132" spans="1:8" x14ac:dyDescent="0.3">
      <c r="A132" t="s">
        <v>99</v>
      </c>
      <c r="B132" s="13">
        <v>0.4535138040961379</v>
      </c>
      <c r="C132" s="14">
        <v>2.7993405214935698E-7</v>
      </c>
      <c r="D132" s="14">
        <v>1.396034753576014E-6</v>
      </c>
      <c r="E132" s="13">
        <v>6.5529442692328219</v>
      </c>
      <c r="F132" s="5" t="s">
        <v>6</v>
      </c>
      <c r="G132" s="11" t="s">
        <v>593</v>
      </c>
      <c r="H132" s="7"/>
    </row>
    <row r="133" spans="1:8" x14ac:dyDescent="0.3">
      <c r="A133" t="s">
        <v>472</v>
      </c>
      <c r="B133" s="13">
        <v>0.11854160723715795</v>
      </c>
      <c r="C133" s="14">
        <v>1.1564139594838792E-2</v>
      </c>
      <c r="D133" s="14">
        <v>2.4877476775451522E-2</v>
      </c>
      <c r="E133" s="13">
        <v>1.9368866744467037</v>
      </c>
      <c r="F133" s="5" t="s">
        <v>21</v>
      </c>
      <c r="G133" s="5" t="s">
        <v>283</v>
      </c>
      <c r="H133" s="7"/>
    </row>
    <row r="134" spans="1:8" x14ac:dyDescent="0.3">
      <c r="A134" t="s">
        <v>282</v>
      </c>
      <c r="B134" s="13">
        <v>0.20570495250898602</v>
      </c>
      <c r="C134" s="14">
        <v>1.0236990606483235E-2</v>
      </c>
      <c r="D134" s="14">
        <v>2.2146503621913026E-2</v>
      </c>
      <c r="E134" s="13">
        <v>1.9898276952239538</v>
      </c>
      <c r="F134" s="5" t="s">
        <v>21</v>
      </c>
      <c r="G134" s="5" t="s">
        <v>283</v>
      </c>
      <c r="H134" s="7"/>
    </row>
    <row r="135" spans="1:8" x14ac:dyDescent="0.3">
      <c r="A135" t="s">
        <v>63</v>
      </c>
      <c r="B135" s="13">
        <v>0.6260993920887955</v>
      </c>
      <c r="C135" s="14">
        <v>7.158445974966971E-19</v>
      </c>
      <c r="D135" s="14">
        <v>3.4360540679841462E-17</v>
      </c>
      <c r="E135" s="13">
        <v>18.145181248327436</v>
      </c>
      <c r="F135" s="5" t="s">
        <v>6</v>
      </c>
      <c r="G135" s="5" t="s">
        <v>64</v>
      </c>
      <c r="H135" s="7"/>
    </row>
    <row r="136" spans="1:8" x14ac:dyDescent="0.3">
      <c r="A136" t="s">
        <v>70</v>
      </c>
      <c r="B136" s="13">
        <v>0.33297161292413197</v>
      </c>
      <c r="C136" s="14">
        <v>7.1096981996911509E-11</v>
      </c>
      <c r="D136" s="14">
        <v>7.8003545962325766E-10</v>
      </c>
      <c r="E136" s="13">
        <v>10.148148834290014</v>
      </c>
      <c r="F136" s="5" t="s">
        <v>6</v>
      </c>
      <c r="G136" s="5" t="s">
        <v>64</v>
      </c>
      <c r="H136" s="7"/>
    </row>
    <row r="137" spans="1:8" x14ac:dyDescent="0.3">
      <c r="A137" t="s">
        <v>66</v>
      </c>
      <c r="B137" s="13">
        <v>0.41880142316334101</v>
      </c>
      <c r="C137" s="14">
        <v>1.3142172054391668E-8</v>
      </c>
      <c r="D137" s="14">
        <v>9.4328861100680383E-8</v>
      </c>
      <c r="E137" s="13">
        <v>7.8813328514215826</v>
      </c>
      <c r="F137" s="5" t="s">
        <v>6</v>
      </c>
      <c r="G137" s="5" t="s">
        <v>64</v>
      </c>
      <c r="H137" s="7"/>
    </row>
    <row r="138" spans="1:8" x14ac:dyDescent="0.3">
      <c r="A138" t="s">
        <v>69</v>
      </c>
      <c r="B138" s="13">
        <v>0.29458086431002128</v>
      </c>
      <c r="C138" s="14">
        <v>2.6680994444050594E-8</v>
      </c>
      <c r="D138" s="14">
        <v>1.6761248437827977E-7</v>
      </c>
      <c r="E138" s="13">
        <v>7.5737979875922514</v>
      </c>
      <c r="F138" s="5" t="s">
        <v>6</v>
      </c>
      <c r="G138" s="5" t="s">
        <v>64</v>
      </c>
      <c r="H138" s="7"/>
    </row>
    <row r="139" spans="1:8" x14ac:dyDescent="0.3">
      <c r="A139" t="s">
        <v>67</v>
      </c>
      <c r="B139" s="13">
        <v>0.33160153809722659</v>
      </c>
      <c r="C139" s="14">
        <v>9.5903413975554525E-7</v>
      </c>
      <c r="D139" s="14">
        <v>4.3582143155754958E-6</v>
      </c>
      <c r="E139" s="13">
        <v>6.0181659325128161</v>
      </c>
      <c r="F139" s="5" t="s">
        <v>6</v>
      </c>
      <c r="G139" s="5" t="s">
        <v>64</v>
      </c>
      <c r="H139" s="7"/>
    </row>
    <row r="140" spans="1:8" x14ac:dyDescent="0.3">
      <c r="A140" t="s">
        <v>65</v>
      </c>
      <c r="B140" s="13">
        <v>0.4736930168788771</v>
      </c>
      <c r="C140" s="14">
        <v>5.4505466740314952E-11</v>
      </c>
      <c r="D140" s="14">
        <v>6.2477908144122214E-10</v>
      </c>
      <c r="E140" s="13">
        <v>10.263559937061205</v>
      </c>
      <c r="F140" s="5" t="s">
        <v>6</v>
      </c>
      <c r="G140" s="5" t="s">
        <v>64</v>
      </c>
      <c r="H140" s="7"/>
    </row>
    <row r="141" spans="1:8" x14ac:dyDescent="0.3">
      <c r="A141" t="s">
        <v>68</v>
      </c>
      <c r="B141" s="13">
        <v>0.32859043870629367</v>
      </c>
      <c r="C141" s="14">
        <v>1.4000106405352944E-11</v>
      </c>
      <c r="D141" s="14">
        <v>1.6800127686423533E-10</v>
      </c>
      <c r="E141" s="13">
        <v>10.853868663530189</v>
      </c>
      <c r="F141" s="5" t="s">
        <v>6</v>
      </c>
      <c r="G141" s="5" t="s">
        <v>64</v>
      </c>
      <c r="H141" s="7"/>
    </row>
    <row r="142" spans="1:8" x14ac:dyDescent="0.3">
      <c r="A142" t="s">
        <v>71</v>
      </c>
      <c r="B142" s="13">
        <v>0.1966018493568164</v>
      </c>
      <c r="C142" s="14">
        <v>1.206135886008125E-2</v>
      </c>
      <c r="D142" s="14">
        <v>2.5802572714602786E-2</v>
      </c>
      <c r="E142" s="13">
        <v>1.9186037608368165</v>
      </c>
      <c r="F142" s="5" t="s">
        <v>6</v>
      </c>
      <c r="G142" s="5" t="s">
        <v>64</v>
      </c>
      <c r="H142" s="7"/>
    </row>
    <row r="143" spans="1:8" x14ac:dyDescent="0.3">
      <c r="A143" t="s">
        <v>193</v>
      </c>
      <c r="B143" s="13">
        <v>0.31967855033438258</v>
      </c>
      <c r="C143" s="14">
        <v>4.7275195484609299E-7</v>
      </c>
      <c r="D143" s="14">
        <v>2.2411944526036999E-6</v>
      </c>
      <c r="E143" s="13">
        <v>6.325366666656131</v>
      </c>
      <c r="F143" s="5" t="s">
        <v>21</v>
      </c>
      <c r="G143" s="11" t="s">
        <v>194</v>
      </c>
      <c r="H143" s="7"/>
    </row>
    <row r="144" spans="1:8" x14ac:dyDescent="0.3">
      <c r="A144" t="s">
        <v>195</v>
      </c>
      <c r="B144" s="13">
        <v>0.27914034371241603</v>
      </c>
      <c r="C144" s="14">
        <v>4.532920164173298E-6</v>
      </c>
      <c r="D144" s="14">
        <v>1.8037734124793227E-5</v>
      </c>
      <c r="E144" s="13">
        <v>5.3436219298635104</v>
      </c>
      <c r="F144" s="5" t="s">
        <v>21</v>
      </c>
      <c r="G144" s="11" t="s">
        <v>194</v>
      </c>
      <c r="H144" s="7"/>
    </row>
    <row r="145" spans="1:8" x14ac:dyDescent="0.3">
      <c r="A145" t="s">
        <v>453</v>
      </c>
      <c r="B145" s="13">
        <v>0.50292952711742178</v>
      </c>
      <c r="C145" s="14">
        <v>1.9178225060385227E-8</v>
      </c>
      <c r="D145" s="14">
        <v>1.2482099022352418E-7</v>
      </c>
      <c r="E145" s="13">
        <v>7.7171915891439857</v>
      </c>
      <c r="F145" s="5" t="s">
        <v>21</v>
      </c>
      <c r="G145" s="11" t="s">
        <v>194</v>
      </c>
      <c r="H145" s="7"/>
    </row>
    <row r="146" spans="1:8" x14ac:dyDescent="0.3">
      <c r="A146" t="s">
        <v>199</v>
      </c>
      <c r="B146" s="13">
        <v>0.30352332918920338</v>
      </c>
      <c r="C146" s="14">
        <v>6.0460076780171739E-6</v>
      </c>
      <c r="D146" s="14">
        <v>2.3570222825975583E-5</v>
      </c>
      <c r="E146" s="13">
        <v>5.2185313056334959</v>
      </c>
      <c r="F146" s="5" t="s">
        <v>21</v>
      </c>
      <c r="G146" s="11" t="s">
        <v>194</v>
      </c>
      <c r="H146" s="7"/>
    </row>
    <row r="147" spans="1:8" x14ac:dyDescent="0.3">
      <c r="A147" t="s">
        <v>197</v>
      </c>
      <c r="B147" s="13">
        <v>0.37987262776829561</v>
      </c>
      <c r="C147" s="14">
        <v>2.3955337373180448E-6</v>
      </c>
      <c r="D147" s="14">
        <v>1.0053387487760975E-5</v>
      </c>
      <c r="E147" s="13">
        <v>5.6205977084093064</v>
      </c>
      <c r="F147" s="5" t="s">
        <v>6</v>
      </c>
      <c r="G147" s="11" t="s">
        <v>194</v>
      </c>
      <c r="H147" s="7"/>
    </row>
    <row r="148" spans="1:8" x14ac:dyDescent="0.3">
      <c r="A148" t="s">
        <v>198</v>
      </c>
      <c r="B148" s="13">
        <v>0.6274362734928759</v>
      </c>
      <c r="C148" s="14">
        <v>5.1097668522499417E-15</v>
      </c>
      <c r="D148" s="14">
        <v>1.1542061595670458E-13</v>
      </c>
      <c r="E148" s="13">
        <v>14.291598915343037</v>
      </c>
      <c r="F148" s="5" t="s">
        <v>21</v>
      </c>
      <c r="G148" s="11" t="s">
        <v>194</v>
      </c>
      <c r="H148" s="7"/>
    </row>
    <row r="149" spans="1:8" x14ac:dyDescent="0.3">
      <c r="A149" t="s">
        <v>200</v>
      </c>
      <c r="B149" s="13">
        <v>0.46027237379286345</v>
      </c>
      <c r="C149" s="14">
        <v>1.8151630287364739E-4</v>
      </c>
      <c r="D149" s="14">
        <v>5.5539649644207646E-4</v>
      </c>
      <c r="E149" s="13">
        <v>3.7410843627485368</v>
      </c>
      <c r="F149" s="5" t="s">
        <v>21</v>
      </c>
      <c r="G149" s="11" t="s">
        <v>194</v>
      </c>
      <c r="H149" s="7"/>
    </row>
    <row r="150" spans="1:8" x14ac:dyDescent="0.3">
      <c r="A150" t="s">
        <v>454</v>
      </c>
      <c r="B150" s="13">
        <v>0.40247882032879323</v>
      </c>
      <c r="C150" s="14">
        <v>3.3318766496722839E-9</v>
      </c>
      <c r="D150" s="14">
        <v>2.6935592283666466E-8</v>
      </c>
      <c r="E150" s="13">
        <v>8.4773110851038691</v>
      </c>
      <c r="F150" s="5" t="s">
        <v>187</v>
      </c>
      <c r="G150" s="11" t="s">
        <v>194</v>
      </c>
      <c r="H150" s="7"/>
    </row>
    <row r="151" spans="1:8" x14ac:dyDescent="0.3">
      <c r="A151" t="s">
        <v>201</v>
      </c>
      <c r="B151" s="13">
        <v>0.49843128473704346</v>
      </c>
      <c r="C151" s="14">
        <v>2.9730067254012074E-11</v>
      </c>
      <c r="D151" s="14">
        <v>3.5127217924740421E-10</v>
      </c>
      <c r="E151" s="13">
        <v>10.526804108352637</v>
      </c>
      <c r="F151" s="5" t="s">
        <v>6</v>
      </c>
      <c r="G151" s="11" t="s">
        <v>194</v>
      </c>
      <c r="H151" s="7"/>
    </row>
    <row r="152" spans="1:8" x14ac:dyDescent="0.3">
      <c r="A152" t="s">
        <v>203</v>
      </c>
      <c r="B152" s="13">
        <v>0.45687088980324131</v>
      </c>
      <c r="C152" s="14">
        <v>6.5912965721110277E-12</v>
      </c>
      <c r="D152" s="14">
        <v>8.1647028506149504E-11</v>
      </c>
      <c r="E152" s="13">
        <v>11.181029147055986</v>
      </c>
      <c r="F152" s="5" t="s">
        <v>6</v>
      </c>
      <c r="G152" s="11" t="s">
        <v>194</v>
      </c>
      <c r="H152" s="7"/>
    </row>
    <row r="153" spans="1:8" x14ac:dyDescent="0.3">
      <c r="A153" t="s">
        <v>204</v>
      </c>
      <c r="B153" s="13">
        <v>0.30936464068976788</v>
      </c>
      <c r="C153" s="14">
        <v>8.4179069780554587E-6</v>
      </c>
      <c r="D153" s="14">
        <v>3.2163943080331307E-5</v>
      </c>
      <c r="E153" s="13">
        <v>5.0747958777256095</v>
      </c>
      <c r="F153" s="5" t="s">
        <v>6</v>
      </c>
      <c r="G153" s="11" t="s">
        <v>194</v>
      </c>
      <c r="H153" s="7"/>
    </row>
    <row r="154" spans="1:8" x14ac:dyDescent="0.3">
      <c r="A154" t="s">
        <v>202</v>
      </c>
      <c r="B154" s="13">
        <v>0.39550340791539568</v>
      </c>
      <c r="C154" s="14">
        <v>5.4397653996049318E-9</v>
      </c>
      <c r="D154" s="14">
        <v>4.2199392190874625E-8</v>
      </c>
      <c r="E154" s="13">
        <v>8.2644198296867479</v>
      </c>
      <c r="F154" s="5" t="s">
        <v>6</v>
      </c>
      <c r="G154" s="11" t="s">
        <v>194</v>
      </c>
      <c r="H154" s="7"/>
    </row>
    <row r="155" spans="1:8" x14ac:dyDescent="0.3">
      <c r="A155" t="s">
        <v>207</v>
      </c>
      <c r="B155" s="13">
        <v>0.48221582659369505</v>
      </c>
      <c r="C155" s="14">
        <v>1.4814155705158376E-10</v>
      </c>
      <c r="D155" s="14">
        <v>1.537469132643464E-9</v>
      </c>
      <c r="E155" s="13">
        <v>9.8293230949797046</v>
      </c>
      <c r="F155" s="5" t="s">
        <v>21</v>
      </c>
      <c r="G155" s="11" t="s">
        <v>194</v>
      </c>
      <c r="H155" s="7"/>
    </row>
    <row r="156" spans="1:8" x14ac:dyDescent="0.3">
      <c r="A156" t="s">
        <v>205</v>
      </c>
      <c r="B156" s="13">
        <v>0.63294414168971047</v>
      </c>
      <c r="C156" s="14">
        <v>8.5131676042617876E-11</v>
      </c>
      <c r="D156" s="14">
        <v>9.2086094648916244E-10</v>
      </c>
      <c r="E156" s="13">
        <v>10.069908816285826</v>
      </c>
      <c r="F156" s="5" t="s">
        <v>6</v>
      </c>
      <c r="G156" s="11" t="s">
        <v>194</v>
      </c>
      <c r="H156" s="7"/>
    </row>
    <row r="157" spans="1:8" x14ac:dyDescent="0.3">
      <c r="A157" t="s">
        <v>206</v>
      </c>
      <c r="B157" s="13">
        <v>0.67668410879494878</v>
      </c>
      <c r="C157" s="14">
        <v>2.8623812291430372E-12</v>
      </c>
      <c r="D157" s="14">
        <v>3.7259470914946654E-11</v>
      </c>
      <c r="E157" s="13">
        <v>11.543272524773602</v>
      </c>
      <c r="F157" s="5" t="s">
        <v>21</v>
      </c>
      <c r="G157" s="11" t="s">
        <v>194</v>
      </c>
      <c r="H157" s="7"/>
    </row>
    <row r="158" spans="1:8" x14ac:dyDescent="0.3">
      <c r="A158" t="s">
        <v>455</v>
      </c>
      <c r="B158" s="13">
        <v>0.67321867426779314</v>
      </c>
      <c r="C158" s="14">
        <v>4.3769538139222206E-13</v>
      </c>
      <c r="D158" s="14">
        <v>6.8602051614127861E-12</v>
      </c>
      <c r="E158" s="13">
        <v>12.358828036083835</v>
      </c>
      <c r="F158" s="5" t="s">
        <v>21</v>
      </c>
      <c r="G158" s="11" t="s">
        <v>194</v>
      </c>
      <c r="H158" s="7"/>
    </row>
    <row r="159" spans="1:8" x14ac:dyDescent="0.3">
      <c r="A159" t="s">
        <v>210</v>
      </c>
      <c r="B159" s="13">
        <v>0.52923355499034241</v>
      </c>
      <c r="C159" s="14">
        <v>7.2991329686253257E-13</v>
      </c>
      <c r="D159" s="14">
        <v>1.0380989110933796E-11</v>
      </c>
      <c r="E159" s="13">
        <v>12.136728724715837</v>
      </c>
      <c r="F159" s="5" t="s">
        <v>21</v>
      </c>
      <c r="G159" s="5" t="s">
        <v>209</v>
      </c>
      <c r="H159" s="7"/>
    </row>
    <row r="160" spans="1:8" x14ac:dyDescent="0.3">
      <c r="A160" t="s">
        <v>208</v>
      </c>
      <c r="B160" s="13">
        <v>0.67499669299002529</v>
      </c>
      <c r="C160" s="14">
        <v>2.6797654019307601E-14</v>
      </c>
      <c r="D160" s="14">
        <v>5.1451495717070587E-13</v>
      </c>
      <c r="E160" s="13">
        <v>13.571903224294537</v>
      </c>
      <c r="F160" s="5" t="s">
        <v>21</v>
      </c>
      <c r="G160" s="5" t="s">
        <v>209</v>
      </c>
      <c r="H160" s="7"/>
    </row>
    <row r="161" spans="1:8" x14ac:dyDescent="0.3">
      <c r="A161" t="s">
        <v>212</v>
      </c>
      <c r="B161" s="13">
        <v>0.51880606474477875</v>
      </c>
      <c r="C161" s="14">
        <v>1.0044939463066541E-12</v>
      </c>
      <c r="D161" s="14">
        <v>1.3775916977919827E-11</v>
      </c>
      <c r="E161" s="13">
        <v>11.99805267623135</v>
      </c>
      <c r="F161" s="5" t="s">
        <v>21</v>
      </c>
      <c r="G161" s="5" t="s">
        <v>209</v>
      </c>
      <c r="H161" s="7"/>
    </row>
    <row r="162" spans="1:8" x14ac:dyDescent="0.3">
      <c r="A162" t="s">
        <v>211</v>
      </c>
      <c r="B162" s="13">
        <v>0.50189671458493079</v>
      </c>
      <c r="C162" s="14">
        <v>4.1052593099494649E-15</v>
      </c>
      <c r="D162" s="14">
        <v>1.017044887110061E-13</v>
      </c>
      <c r="E162" s="13">
        <v>14.386659405335443</v>
      </c>
      <c r="F162" s="5" t="s">
        <v>21</v>
      </c>
      <c r="G162" s="5" t="s">
        <v>209</v>
      </c>
      <c r="H162" s="7"/>
    </row>
    <row r="163" spans="1:8" x14ac:dyDescent="0.3">
      <c r="A163" t="s">
        <v>214</v>
      </c>
      <c r="B163" s="13">
        <v>0.28720552023137907</v>
      </c>
      <c r="C163" s="14">
        <v>3.0642627138971347E-6</v>
      </c>
      <c r="D163" s="14">
        <v>1.251783917166489E-5</v>
      </c>
      <c r="E163" s="13">
        <v>5.513674003300288</v>
      </c>
      <c r="F163" s="5" t="s">
        <v>21</v>
      </c>
      <c r="G163" s="5" t="s">
        <v>209</v>
      </c>
      <c r="H163" s="7"/>
    </row>
    <row r="164" spans="1:8" x14ac:dyDescent="0.3">
      <c r="A164" t="s">
        <v>213</v>
      </c>
      <c r="B164" s="13">
        <v>0.3721167967593641</v>
      </c>
      <c r="C164" s="14">
        <v>6.5397939726921515E-7</v>
      </c>
      <c r="D164" s="14">
        <v>3.0256396211009472E-6</v>
      </c>
      <c r="E164" s="13">
        <v>6.1844359333167604</v>
      </c>
      <c r="F164" s="5" t="s">
        <v>21</v>
      </c>
      <c r="G164" s="5" t="s">
        <v>209</v>
      </c>
      <c r="H164" s="7"/>
    </row>
    <row r="165" spans="1:8" x14ac:dyDescent="0.3">
      <c r="A165" t="s">
        <v>215</v>
      </c>
      <c r="B165" s="13">
        <v>0.14337040254916933</v>
      </c>
      <c r="C165" s="14">
        <v>1.835658656735082E-2</v>
      </c>
      <c r="D165" s="14">
        <v>3.7594289289934482E-2</v>
      </c>
      <c r="E165" s="13">
        <v>1.7362080732865062</v>
      </c>
      <c r="F165" s="5" t="s">
        <v>21</v>
      </c>
      <c r="G165" s="5" t="s">
        <v>209</v>
      </c>
      <c r="H165" s="7"/>
    </row>
    <row r="166" spans="1:8" x14ac:dyDescent="0.3">
      <c r="A166" t="s">
        <v>216</v>
      </c>
      <c r="B166" s="13">
        <v>0.17585977822334126</v>
      </c>
      <c r="C166" s="14">
        <v>3.2486585507925519E-3</v>
      </c>
      <c r="D166" s="14">
        <v>7.9205389428846987E-3</v>
      </c>
      <c r="E166" s="13">
        <v>2.4882959326375755</v>
      </c>
      <c r="F166" s="5" t="s">
        <v>21</v>
      </c>
      <c r="G166" s="5" t="s">
        <v>209</v>
      </c>
      <c r="H166" s="7"/>
    </row>
    <row r="167" spans="1:8" x14ac:dyDescent="0.3">
      <c r="A167" t="s">
        <v>217</v>
      </c>
      <c r="B167" s="13">
        <v>0.15263532263143062</v>
      </c>
      <c r="C167" s="14">
        <v>1.6295383172146453E-2</v>
      </c>
      <c r="D167" s="14">
        <v>3.3732760852313949E-2</v>
      </c>
      <c r="E167" s="13">
        <v>1.7879354230115208</v>
      </c>
      <c r="F167" s="5" t="s">
        <v>21</v>
      </c>
      <c r="G167" s="5" t="s">
        <v>209</v>
      </c>
      <c r="H167" s="7"/>
    </row>
    <row r="168" spans="1:8" x14ac:dyDescent="0.3">
      <c r="A168" t="s">
        <v>221</v>
      </c>
      <c r="B168" s="13">
        <v>0.26425323893738245</v>
      </c>
      <c r="C168" s="14">
        <v>2.258132843969825E-3</v>
      </c>
      <c r="D168" s="14">
        <v>5.7047566584500844E-3</v>
      </c>
      <c r="E168" s="13">
        <v>2.6462505124969722</v>
      </c>
      <c r="F168" s="5" t="s">
        <v>21</v>
      </c>
      <c r="G168" s="5" t="s">
        <v>218</v>
      </c>
      <c r="H168" s="7"/>
    </row>
    <row r="169" spans="1:8" x14ac:dyDescent="0.3">
      <c r="A169" t="s">
        <v>220</v>
      </c>
      <c r="B169" s="13">
        <v>0.50282728193540249</v>
      </c>
      <c r="C169" s="14">
        <v>1.4946061634753206E-8</v>
      </c>
      <c r="D169" s="14">
        <v>1.0628310495824502E-7</v>
      </c>
      <c r="E169" s="13">
        <v>7.8254732311272193</v>
      </c>
      <c r="F169" s="5" t="s">
        <v>21</v>
      </c>
      <c r="G169" s="5" t="s">
        <v>218</v>
      </c>
      <c r="H169" s="7"/>
    </row>
    <row r="170" spans="1:8" x14ac:dyDescent="0.3">
      <c r="A170" t="s">
        <v>219</v>
      </c>
      <c r="B170" s="13">
        <v>0.6699131888801324</v>
      </c>
      <c r="C170" s="14">
        <v>1.5681334474703688E-8</v>
      </c>
      <c r="D170" s="14">
        <v>1.0849788177092282E-7</v>
      </c>
      <c r="E170" s="13">
        <v>7.8046169818085058</v>
      </c>
      <c r="F170" s="5" t="s">
        <v>21</v>
      </c>
      <c r="G170" s="5" t="s">
        <v>218</v>
      </c>
      <c r="H170" s="7"/>
    </row>
    <row r="171" spans="1:8" x14ac:dyDescent="0.3">
      <c r="A171" t="s">
        <v>284</v>
      </c>
      <c r="B171" s="13">
        <v>0.13054901395612684</v>
      </c>
      <c r="C171" s="14">
        <v>2.3243645887926143E-2</v>
      </c>
      <c r="D171" s="14">
        <v>4.6503018694303767E-2</v>
      </c>
      <c r="E171" s="13">
        <v>1.6336957495682807</v>
      </c>
      <c r="F171" s="5" t="s">
        <v>21</v>
      </c>
      <c r="G171" s="5" t="s">
        <v>285</v>
      </c>
      <c r="H171" s="7"/>
    </row>
    <row r="172" spans="1:8" x14ac:dyDescent="0.3">
      <c r="A172" t="s">
        <v>74</v>
      </c>
      <c r="B172" s="13">
        <v>0.67752682848125356</v>
      </c>
      <c r="C172" s="14">
        <v>4.9415230876003779E-18</v>
      </c>
      <c r="D172" s="14">
        <v>2.1083831840428279E-16</v>
      </c>
      <c r="E172" s="13">
        <v>17.306139171199806</v>
      </c>
      <c r="F172" s="5" t="s">
        <v>6</v>
      </c>
      <c r="G172" s="5" t="s">
        <v>73</v>
      </c>
      <c r="H172" s="7"/>
    </row>
    <row r="173" spans="1:8" x14ac:dyDescent="0.3">
      <c r="A173" t="s">
        <v>77</v>
      </c>
      <c r="B173" s="13">
        <v>0.42441700037240654</v>
      </c>
      <c r="C173" s="14">
        <v>4.7585861310890881E-5</v>
      </c>
      <c r="D173" s="14">
        <v>1.6091779444064712E-4</v>
      </c>
      <c r="E173" s="13">
        <v>4.3225220654891867</v>
      </c>
      <c r="F173" s="5" t="s">
        <v>6</v>
      </c>
      <c r="G173" s="5" t="s">
        <v>73</v>
      </c>
      <c r="H173" s="7"/>
    </row>
    <row r="174" spans="1:8" x14ac:dyDescent="0.3">
      <c r="A174" t="s">
        <v>79</v>
      </c>
      <c r="B174" s="13">
        <v>0.31133997016179227</v>
      </c>
      <c r="C174" s="14">
        <v>1.6404876697712236E-6</v>
      </c>
      <c r="D174" s="14">
        <v>7.1180481942615803E-6</v>
      </c>
      <c r="E174" s="13">
        <v>5.7850270295086208</v>
      </c>
      <c r="F174" s="5" t="s">
        <v>6</v>
      </c>
      <c r="G174" s="5" t="s">
        <v>73</v>
      </c>
      <c r="H174" s="7"/>
    </row>
    <row r="175" spans="1:8" x14ac:dyDescent="0.3">
      <c r="A175" t="s">
        <v>76</v>
      </c>
      <c r="B175" s="13">
        <v>0.49738150771896117</v>
      </c>
      <c r="C175" s="14">
        <v>5.4277090388774625E-10</v>
      </c>
      <c r="D175" s="14">
        <v>5.2106006773223641E-9</v>
      </c>
      <c r="E175" s="13">
        <v>9.2653834414465024</v>
      </c>
      <c r="F175" s="5" t="s">
        <v>6</v>
      </c>
      <c r="G175" s="5" t="s">
        <v>73</v>
      </c>
      <c r="H175" s="7"/>
    </row>
    <row r="176" spans="1:8" x14ac:dyDescent="0.3">
      <c r="A176" t="s">
        <v>80</v>
      </c>
      <c r="B176" s="13">
        <v>0.211657870940443</v>
      </c>
      <c r="C176" s="14">
        <v>4.0943808531151797E-4</v>
      </c>
      <c r="D176" s="14">
        <v>1.1777095487612201E-3</v>
      </c>
      <c r="E176" s="13">
        <v>3.3878117623786039</v>
      </c>
      <c r="F176" s="5" t="s">
        <v>6</v>
      </c>
      <c r="G176" s="5" t="s">
        <v>73</v>
      </c>
      <c r="H176" s="7"/>
    </row>
    <row r="177" spans="1:8" x14ac:dyDescent="0.3">
      <c r="A177" t="s">
        <v>78</v>
      </c>
      <c r="B177" s="13">
        <v>0.29233706291616696</v>
      </c>
      <c r="C177" s="14">
        <v>1.1381726690994007E-5</v>
      </c>
      <c r="D177" s="14">
        <v>4.263983462772389E-5</v>
      </c>
      <c r="E177" s="13">
        <v>4.9437918473007283</v>
      </c>
      <c r="F177" s="5" t="s">
        <v>6</v>
      </c>
      <c r="G177" s="5" t="s">
        <v>73</v>
      </c>
      <c r="H177" s="7"/>
    </row>
    <row r="178" spans="1:8" x14ac:dyDescent="0.3">
      <c r="A178" t="s">
        <v>72</v>
      </c>
      <c r="B178" s="13">
        <v>0.96894187082719341</v>
      </c>
      <c r="C178" s="14">
        <v>2.7722881217122297E-39</v>
      </c>
      <c r="D178" s="14">
        <v>2.1291172774749925E-36</v>
      </c>
      <c r="E178" s="13">
        <v>38.557161635832529</v>
      </c>
      <c r="F178" s="5" t="s">
        <v>6</v>
      </c>
      <c r="G178" s="5" t="s">
        <v>73</v>
      </c>
      <c r="H178" s="7"/>
    </row>
    <row r="179" spans="1:8" x14ac:dyDescent="0.3">
      <c r="A179" t="s">
        <v>75</v>
      </c>
      <c r="B179" s="13">
        <v>0.5234577885533841</v>
      </c>
      <c r="C179" s="14">
        <v>1.1390278589857391E-15</v>
      </c>
      <c r="D179" s="14">
        <v>3.239901465559436E-14</v>
      </c>
      <c r="E179" s="13">
        <v>14.943465653571634</v>
      </c>
      <c r="F179" s="5" t="s">
        <v>6</v>
      </c>
      <c r="G179" s="5" t="s">
        <v>73</v>
      </c>
      <c r="H179" s="7"/>
    </row>
    <row r="180" spans="1:8" x14ac:dyDescent="0.3">
      <c r="A180" s="24" t="s">
        <v>580</v>
      </c>
      <c r="B180" s="13">
        <v>0.60432843505349132</v>
      </c>
      <c r="C180" s="14">
        <v>9.189392225324655E-20</v>
      </c>
      <c r="D180" s="14">
        <v>5.4288101761917963E-18</v>
      </c>
      <c r="E180" s="13">
        <v>19.036713211346893</v>
      </c>
      <c r="F180" s="5" t="s">
        <v>6</v>
      </c>
      <c r="G180" s="5" t="s">
        <v>73</v>
      </c>
      <c r="H180" s="7"/>
    </row>
    <row r="181" spans="1:8" x14ac:dyDescent="0.3">
      <c r="A181" t="s">
        <v>286</v>
      </c>
      <c r="B181" s="13">
        <v>0.45621192398018312</v>
      </c>
      <c r="C181" s="14">
        <v>1.6379173488611531E-8</v>
      </c>
      <c r="D181" s="14">
        <v>1.115043150356275E-7</v>
      </c>
      <c r="E181" s="13">
        <v>7.7857080170073205</v>
      </c>
      <c r="F181" s="5" t="s">
        <v>21</v>
      </c>
      <c r="G181" s="5" t="s">
        <v>287</v>
      </c>
      <c r="H181" s="7"/>
    </row>
    <row r="182" spans="1:8" x14ac:dyDescent="0.3">
      <c r="A182" t="s">
        <v>176</v>
      </c>
      <c r="B182" s="13">
        <v>0.35312460395965684</v>
      </c>
      <c r="C182" s="14">
        <v>4.6575260233510128E-4</v>
      </c>
      <c r="D182" s="14">
        <v>1.3297323367782816E-3</v>
      </c>
      <c r="E182" s="13">
        <v>3.3318447098581991</v>
      </c>
      <c r="F182" s="5" t="s">
        <v>169</v>
      </c>
      <c r="G182" s="5" t="s">
        <v>173</v>
      </c>
      <c r="H182" s="7"/>
    </row>
    <row r="183" spans="1:8" x14ac:dyDescent="0.3">
      <c r="A183" t="s">
        <v>174</v>
      </c>
      <c r="B183" s="13">
        <v>0.44883429767231708</v>
      </c>
      <c r="C183" s="14">
        <v>2.9164196511175696E-10</v>
      </c>
      <c r="D183" s="14">
        <v>2.94711880533986E-9</v>
      </c>
      <c r="E183" s="13">
        <v>9.535149984108628</v>
      </c>
      <c r="F183" s="5" t="s">
        <v>169</v>
      </c>
      <c r="G183" s="5" t="s">
        <v>173</v>
      </c>
      <c r="H183" s="7"/>
    </row>
    <row r="184" spans="1:8" x14ac:dyDescent="0.3">
      <c r="A184" t="s">
        <v>175</v>
      </c>
      <c r="B184" s="13">
        <v>0.47109875755564712</v>
      </c>
      <c r="C184" s="14">
        <v>6.4939620665371163E-7</v>
      </c>
      <c r="D184" s="14">
        <v>3.0226441618790941E-6</v>
      </c>
      <c r="E184" s="13">
        <v>6.1874902525658424</v>
      </c>
      <c r="F184" s="5" t="s">
        <v>169</v>
      </c>
      <c r="G184" s="5" t="s">
        <v>173</v>
      </c>
      <c r="H184" s="7"/>
    </row>
    <row r="185" spans="1:8" x14ac:dyDescent="0.3">
      <c r="A185" t="s">
        <v>172</v>
      </c>
      <c r="B185" s="13">
        <v>0.88385705871073439</v>
      </c>
      <c r="C185" s="14">
        <v>4.9210149764621164E-15</v>
      </c>
      <c r="D185" s="14">
        <v>1.1452543945220926E-13</v>
      </c>
      <c r="E185" s="13">
        <v>14.307945313245749</v>
      </c>
      <c r="F185" s="5" t="s">
        <v>169</v>
      </c>
      <c r="G185" s="5" t="s">
        <v>173</v>
      </c>
      <c r="H185" s="7"/>
    </row>
    <row r="186" spans="1:8" x14ac:dyDescent="0.3">
      <c r="A186" t="s">
        <v>451</v>
      </c>
      <c r="B186" s="13">
        <v>0.33687148775367826</v>
      </c>
      <c r="C186" s="14">
        <v>8.9359883513722531E-3</v>
      </c>
      <c r="D186" s="14">
        <v>1.9664295283248971E-2</v>
      </c>
      <c r="E186" s="13">
        <v>2.0488574060224889</v>
      </c>
      <c r="F186" s="5" t="s">
        <v>169</v>
      </c>
      <c r="G186" s="5" t="s">
        <v>173</v>
      </c>
      <c r="H186" s="7"/>
    </row>
    <row r="187" spans="1:8" x14ac:dyDescent="0.3">
      <c r="A187" t="s">
        <v>452</v>
      </c>
      <c r="B187" s="13">
        <v>0.41506168474325655</v>
      </c>
      <c r="C187" s="14">
        <v>7.5834422303477532E-14</v>
      </c>
      <c r="D187" s="14">
        <v>1.323655371115244E-12</v>
      </c>
      <c r="E187" s="13">
        <v>13.120133617282633</v>
      </c>
      <c r="F187" s="5" t="s">
        <v>169</v>
      </c>
      <c r="G187" s="5" t="s">
        <v>177</v>
      </c>
      <c r="H187" s="7"/>
    </row>
    <row r="188" spans="1:8" x14ac:dyDescent="0.3">
      <c r="A188" t="s">
        <v>547</v>
      </c>
      <c r="B188" s="13">
        <v>0.54145679641321032</v>
      </c>
      <c r="C188" s="14">
        <v>9.2304125270339202E-8</v>
      </c>
      <c r="D188" s="14">
        <v>5.0635405862586071E-7</v>
      </c>
      <c r="E188" s="13">
        <v>7.0347788889837384</v>
      </c>
      <c r="F188" s="5" t="s">
        <v>362</v>
      </c>
      <c r="G188" s="5" t="s">
        <v>362</v>
      </c>
      <c r="H188" s="7"/>
    </row>
    <row r="189" spans="1:8" x14ac:dyDescent="0.3">
      <c r="A189" t="s">
        <v>545</v>
      </c>
      <c r="B189" s="13">
        <v>0.38669037539969675</v>
      </c>
      <c r="C189" s="14">
        <v>3.733094175086988E-3</v>
      </c>
      <c r="D189" s="14">
        <v>8.9594260202087717E-3</v>
      </c>
      <c r="E189" s="13">
        <v>2.4279310539513497</v>
      </c>
      <c r="F189" s="5" t="s">
        <v>362</v>
      </c>
      <c r="G189" s="5" t="s">
        <v>362</v>
      </c>
      <c r="H189" s="7"/>
    </row>
    <row r="190" spans="1:8" x14ac:dyDescent="0.3">
      <c r="A190" t="s">
        <v>546</v>
      </c>
      <c r="B190" s="13">
        <v>0.38335284544715098</v>
      </c>
      <c r="C190" s="14">
        <v>1.5703418461742707E-5</v>
      </c>
      <c r="D190" s="14">
        <v>5.7157466249376295E-5</v>
      </c>
      <c r="E190" s="13">
        <v>4.8040057961597409</v>
      </c>
      <c r="F190" s="5" t="s">
        <v>362</v>
      </c>
      <c r="G190" s="5" t="s">
        <v>362</v>
      </c>
      <c r="H190" s="7"/>
    </row>
    <row r="191" spans="1:8" x14ac:dyDescent="0.3">
      <c r="A191" t="s">
        <v>163</v>
      </c>
      <c r="B191" s="13">
        <v>0.47174496188481951</v>
      </c>
      <c r="C191" s="14">
        <v>6.1279623394472232E-13</v>
      </c>
      <c r="D191" s="14">
        <v>8.8984836031294633E-12</v>
      </c>
      <c r="E191" s="13">
        <v>12.212683912406215</v>
      </c>
      <c r="F191" s="5" t="s">
        <v>145</v>
      </c>
      <c r="G191" s="11" t="s">
        <v>161</v>
      </c>
      <c r="H191" s="7"/>
    </row>
    <row r="192" spans="1:8" x14ac:dyDescent="0.3">
      <c r="A192" t="s">
        <v>162</v>
      </c>
      <c r="B192" s="13">
        <v>0.5642462191799138</v>
      </c>
      <c r="C192" s="14">
        <v>6.7902786765948726E-16</v>
      </c>
      <c r="D192" s="14">
        <v>2.0859736094499446E-14</v>
      </c>
      <c r="E192" s="13">
        <v>15.168112401680641</v>
      </c>
      <c r="F192" s="5" t="s">
        <v>145</v>
      </c>
      <c r="G192" s="11" t="s">
        <v>161</v>
      </c>
      <c r="H192" s="7"/>
    </row>
    <row r="193" spans="1:8" x14ac:dyDescent="0.3">
      <c r="A193" t="s">
        <v>160</v>
      </c>
      <c r="B193" s="13">
        <v>0.65268261832158025</v>
      </c>
      <c r="C193" s="14">
        <v>1.3447236371577465E-17</v>
      </c>
      <c r="D193" s="14">
        <v>5.4355144912481549E-16</v>
      </c>
      <c r="E193" s="13">
        <v>16.871366961155911</v>
      </c>
      <c r="F193" s="5" t="s">
        <v>145</v>
      </c>
      <c r="G193" s="11" t="s">
        <v>161</v>
      </c>
      <c r="H193" s="7"/>
    </row>
    <row r="194" spans="1:8" x14ac:dyDescent="0.3">
      <c r="A194" t="s">
        <v>147</v>
      </c>
      <c r="B194" s="13">
        <v>0.59383501425348972</v>
      </c>
      <c r="C194" s="14">
        <v>2.8050337416155867E-18</v>
      </c>
      <c r="D194" s="14">
        <v>1.2672152432710415E-16</v>
      </c>
      <c r="E194" s="13">
        <v>17.552061910269025</v>
      </c>
      <c r="F194" s="5" t="s">
        <v>145</v>
      </c>
      <c r="G194" s="11" t="s">
        <v>161</v>
      </c>
      <c r="H194" s="7"/>
    </row>
    <row r="195" spans="1:8" x14ac:dyDescent="0.3">
      <c r="A195" t="s">
        <v>164</v>
      </c>
      <c r="B195" s="13">
        <v>0.37173667551158351</v>
      </c>
      <c r="C195" s="14">
        <v>2.1669324502020724E-9</v>
      </c>
      <c r="D195" s="14">
        <v>1.7894667975862277E-8</v>
      </c>
      <c r="E195" s="13">
        <v>8.6641546267335929</v>
      </c>
      <c r="F195" s="5" t="s">
        <v>145</v>
      </c>
      <c r="G195" s="11" t="s">
        <v>161</v>
      </c>
      <c r="H195" s="7"/>
    </row>
    <row r="196" spans="1:8" x14ac:dyDescent="0.3">
      <c r="A196" t="s">
        <v>448</v>
      </c>
      <c r="B196" s="13">
        <v>0.56539846596953636</v>
      </c>
      <c r="C196" s="14">
        <v>4.2921703864206775E-17</v>
      </c>
      <c r="D196" s="14">
        <v>1.5697080270338477E-15</v>
      </c>
      <c r="E196" s="13">
        <v>16.367323046162394</v>
      </c>
      <c r="F196" s="5" t="s">
        <v>145</v>
      </c>
      <c r="G196" s="11" t="s">
        <v>161</v>
      </c>
      <c r="H196" s="7"/>
    </row>
    <row r="197" spans="1:8" x14ac:dyDescent="0.3">
      <c r="A197" t="s">
        <v>165</v>
      </c>
      <c r="B197" s="13">
        <v>0.37778711821924549</v>
      </c>
      <c r="C197" s="14">
        <v>4.4579505612690109E-8</v>
      </c>
      <c r="D197" s="14">
        <v>2.6135160542401532E-7</v>
      </c>
      <c r="E197" s="13">
        <v>7.3508647521606525</v>
      </c>
      <c r="F197" s="5" t="s">
        <v>145</v>
      </c>
      <c r="G197" s="11" t="s">
        <v>161</v>
      </c>
      <c r="H197" s="7"/>
    </row>
    <row r="198" spans="1:8" x14ac:dyDescent="0.3">
      <c r="A198" t="s">
        <v>167</v>
      </c>
      <c r="B198" s="13">
        <v>0.22354830910473428</v>
      </c>
      <c r="C198" s="14">
        <v>2.5100937109414625E-3</v>
      </c>
      <c r="D198" s="14">
        <v>6.2924012465263388E-3</v>
      </c>
      <c r="E198" s="13">
        <v>2.6003100644213295</v>
      </c>
      <c r="F198" s="5" t="s">
        <v>145</v>
      </c>
      <c r="G198" s="11" t="s">
        <v>161</v>
      </c>
      <c r="H198" s="7"/>
    </row>
    <row r="199" spans="1:8" x14ac:dyDescent="0.3">
      <c r="A199" t="s">
        <v>166</v>
      </c>
      <c r="B199" s="13">
        <v>0.27991679957214755</v>
      </c>
      <c r="C199" s="14">
        <v>6.465714582713894E-5</v>
      </c>
      <c r="D199" s="14">
        <v>2.1589864345757697E-4</v>
      </c>
      <c r="E199" s="13">
        <v>4.1893834704464306</v>
      </c>
      <c r="F199" s="5" t="s">
        <v>145</v>
      </c>
      <c r="G199" s="11" t="s">
        <v>161</v>
      </c>
      <c r="H199" s="7"/>
    </row>
    <row r="200" spans="1:8" x14ac:dyDescent="0.3">
      <c r="A200" t="s">
        <v>83</v>
      </c>
      <c r="B200" s="13">
        <v>0.60224424441992974</v>
      </c>
      <c r="C200" s="14">
        <v>6.5635681198298302E-11</v>
      </c>
      <c r="D200" s="14">
        <v>7.3055366898975505E-10</v>
      </c>
      <c r="E200" s="13">
        <v>10.182860003082899</v>
      </c>
      <c r="F200" s="5" t="s">
        <v>6</v>
      </c>
      <c r="G200" s="5" t="s">
        <v>82</v>
      </c>
      <c r="H200" s="7"/>
    </row>
    <row r="201" spans="1:8" x14ac:dyDescent="0.3">
      <c r="A201" t="s">
        <v>81</v>
      </c>
      <c r="B201" s="13">
        <v>0.63615748956673057</v>
      </c>
      <c r="C201" s="14">
        <v>3.9533172237409141E-14</v>
      </c>
      <c r="D201" s="14">
        <v>7.4052381166659073E-13</v>
      </c>
      <c r="E201" s="13">
        <v>13.403038335418572</v>
      </c>
      <c r="F201" s="5" t="s">
        <v>6</v>
      </c>
      <c r="G201" s="5" t="s">
        <v>82</v>
      </c>
      <c r="H201" s="7"/>
    </row>
    <row r="202" spans="1:8" x14ac:dyDescent="0.3">
      <c r="A202" s="24" t="s">
        <v>84</v>
      </c>
      <c r="B202" s="13">
        <v>0.49261828230655136</v>
      </c>
      <c r="C202" s="14">
        <v>1.7408722273762254E-8</v>
      </c>
      <c r="D202" s="14">
        <v>1.1525774746766733E-7</v>
      </c>
      <c r="E202" s="13">
        <v>7.7592331030824351</v>
      </c>
      <c r="F202" s="5" t="s">
        <v>6</v>
      </c>
      <c r="G202" s="5" t="s">
        <v>82</v>
      </c>
      <c r="H202" s="7"/>
    </row>
    <row r="203" spans="1:8" x14ac:dyDescent="0.3">
      <c r="A203" t="s">
        <v>288</v>
      </c>
      <c r="B203" s="13">
        <v>0.23548674093261845</v>
      </c>
      <c r="C203" s="14">
        <v>2.0575208326795714E-7</v>
      </c>
      <c r="D203" s="14">
        <v>1.0395894733538887E-6</v>
      </c>
      <c r="E203" s="13">
        <v>6.6866557588024591</v>
      </c>
      <c r="F203" s="5" t="s">
        <v>21</v>
      </c>
      <c r="G203" s="5" t="s">
        <v>289</v>
      </c>
      <c r="H203" s="7"/>
    </row>
    <row r="204" spans="1:8" x14ac:dyDescent="0.3">
      <c r="A204" t="s">
        <v>291</v>
      </c>
      <c r="B204" s="13">
        <v>0.18777539241516986</v>
      </c>
      <c r="C204" s="14">
        <v>9.0004730929578284E-4</v>
      </c>
      <c r="D204" s="14">
        <v>2.4425312139192976E-3</v>
      </c>
      <c r="E204" s="13">
        <v>3.0457346620872237</v>
      </c>
      <c r="F204" s="5" t="s">
        <v>21</v>
      </c>
      <c r="G204" s="5" t="s">
        <v>289</v>
      </c>
      <c r="H204" s="7"/>
    </row>
    <row r="205" spans="1:8" x14ac:dyDescent="0.3">
      <c r="A205" t="s">
        <v>473</v>
      </c>
      <c r="B205" s="13">
        <v>9.4340276817664326E-2</v>
      </c>
      <c r="C205" s="14">
        <v>3.4905405602573395E-3</v>
      </c>
      <c r="D205" s="14">
        <v>8.4299847493007445E-3</v>
      </c>
      <c r="E205" s="13">
        <v>2.4571073111044868</v>
      </c>
      <c r="F205" s="5" t="s">
        <v>21</v>
      </c>
      <c r="G205" s="5" t="s">
        <v>289</v>
      </c>
      <c r="H205" s="7"/>
    </row>
    <row r="206" spans="1:8" x14ac:dyDescent="0.3">
      <c r="A206" t="s">
        <v>292</v>
      </c>
      <c r="B206" s="13">
        <v>0.18352339725072048</v>
      </c>
      <c r="C206" s="14">
        <v>8.8875397109113518E-8</v>
      </c>
      <c r="D206" s="14">
        <v>4.9105255381150488E-7</v>
      </c>
      <c r="E206" s="13">
        <v>7.0512184457624709</v>
      </c>
      <c r="F206" s="5" t="s">
        <v>21</v>
      </c>
      <c r="G206" s="5" t="s">
        <v>289</v>
      </c>
      <c r="H206" s="7"/>
    </row>
    <row r="207" spans="1:8" x14ac:dyDescent="0.3">
      <c r="A207" t="s">
        <v>290</v>
      </c>
      <c r="B207" s="13">
        <v>0.22763160443252636</v>
      </c>
      <c r="C207" s="14">
        <v>3.300971756028252E-4</v>
      </c>
      <c r="D207" s="14">
        <v>9.7132042476233632E-4</v>
      </c>
      <c r="E207" s="13">
        <v>3.4813581915901834</v>
      </c>
      <c r="F207" s="5" t="s">
        <v>21</v>
      </c>
      <c r="G207" s="5" t="s">
        <v>289</v>
      </c>
      <c r="H207" s="7"/>
    </row>
    <row r="208" spans="1:8" x14ac:dyDescent="0.3">
      <c r="A208" t="s">
        <v>293</v>
      </c>
      <c r="B208" s="13">
        <v>0.19433358303482207</v>
      </c>
      <c r="C208" s="14">
        <v>7.6895915814286096E-6</v>
      </c>
      <c r="D208" s="14">
        <v>2.9676413741392826E-5</v>
      </c>
      <c r="E208" s="13">
        <v>5.1140967263419013</v>
      </c>
      <c r="F208" s="5" t="s">
        <v>21</v>
      </c>
      <c r="G208" s="5" t="s">
        <v>289</v>
      </c>
      <c r="H208" s="7"/>
    </row>
    <row r="209" spans="1:8" x14ac:dyDescent="0.3">
      <c r="A209" t="s">
        <v>305</v>
      </c>
      <c r="B209" s="13">
        <v>0.17594592714746801</v>
      </c>
      <c r="C209" s="14">
        <v>7.3391259671790844E-3</v>
      </c>
      <c r="D209" s="14">
        <v>1.6577790419980989E-2</v>
      </c>
      <c r="E209" s="13">
        <v>2.1343556580993512</v>
      </c>
      <c r="F209" s="5" t="s">
        <v>21</v>
      </c>
      <c r="G209" s="5" t="s">
        <v>295</v>
      </c>
      <c r="H209" s="7"/>
    </row>
    <row r="210" spans="1:8" x14ac:dyDescent="0.3">
      <c r="A210" t="s">
        <v>474</v>
      </c>
      <c r="B210" s="13">
        <v>0.18823103828361862</v>
      </c>
      <c r="C210" s="14">
        <v>1.5557688425374414E-3</v>
      </c>
      <c r="D210" s="14">
        <v>4.0502727832839149E-3</v>
      </c>
      <c r="E210" s="13">
        <v>2.8080549303978191</v>
      </c>
      <c r="F210" s="5" t="s">
        <v>21</v>
      </c>
      <c r="G210" s="5" t="s">
        <v>295</v>
      </c>
      <c r="H210" s="7"/>
    </row>
    <row r="211" spans="1:8" x14ac:dyDescent="0.3">
      <c r="A211" t="s">
        <v>298</v>
      </c>
      <c r="B211" s="13">
        <v>0.28948664455283435</v>
      </c>
      <c r="C211" s="14">
        <v>2.2477614570085251E-6</v>
      </c>
      <c r="D211" s="14">
        <v>9.4850593350689421E-6</v>
      </c>
      <c r="E211" s="13">
        <v>5.6482497800255063</v>
      </c>
      <c r="F211" s="5" t="s">
        <v>21</v>
      </c>
      <c r="G211" s="5" t="s">
        <v>295</v>
      </c>
      <c r="H211" s="7"/>
    </row>
    <row r="212" spans="1:8" x14ac:dyDescent="0.3">
      <c r="A212" t="s">
        <v>297</v>
      </c>
      <c r="B212" s="13">
        <v>0.33794522760709333</v>
      </c>
      <c r="C212" s="14">
        <v>8.1903148180862685E-7</v>
      </c>
      <c r="D212" s="14">
        <v>3.7441439168394367E-6</v>
      </c>
      <c r="E212" s="13">
        <v>6.0866994045729204</v>
      </c>
      <c r="F212" s="5" t="s">
        <v>21</v>
      </c>
      <c r="G212" s="5" t="s">
        <v>295</v>
      </c>
      <c r="H212" s="7"/>
    </row>
    <row r="213" spans="1:8" x14ac:dyDescent="0.3">
      <c r="A213" t="s">
        <v>294</v>
      </c>
      <c r="B213" s="13">
        <v>0.34140396427208042</v>
      </c>
      <c r="C213" s="14">
        <v>1.223494466928852E-8</v>
      </c>
      <c r="D213" s="14">
        <v>8.8645636849184743E-8</v>
      </c>
      <c r="E213" s="13">
        <v>7.9123979903397368</v>
      </c>
      <c r="F213" s="5" t="s">
        <v>21</v>
      </c>
      <c r="G213" s="5" t="s">
        <v>295</v>
      </c>
      <c r="H213" s="7"/>
    </row>
    <row r="214" spans="1:8" x14ac:dyDescent="0.3">
      <c r="A214" t="s">
        <v>300</v>
      </c>
      <c r="B214" s="13">
        <v>0.27097778765278191</v>
      </c>
      <c r="C214" s="14">
        <v>2.4867362521731891E-6</v>
      </c>
      <c r="D214" s="14">
        <v>1.037942087863592E-5</v>
      </c>
      <c r="E214" s="13">
        <v>5.6043702743601278</v>
      </c>
      <c r="F214" s="5" t="s">
        <v>21</v>
      </c>
      <c r="G214" s="5" t="s">
        <v>295</v>
      </c>
      <c r="H214" s="7"/>
    </row>
    <row r="215" spans="1:8" x14ac:dyDescent="0.3">
      <c r="A215" t="s">
        <v>303</v>
      </c>
      <c r="B215" s="13">
        <v>0.18704339616961738</v>
      </c>
      <c r="C215" s="14">
        <v>3.5250501732408848E-4</v>
      </c>
      <c r="D215" s="14">
        <v>1.0293682635167298E-3</v>
      </c>
      <c r="E215" s="13">
        <v>3.4528346971671691</v>
      </c>
      <c r="F215" s="5" t="s">
        <v>21</v>
      </c>
      <c r="G215" s="5" t="s">
        <v>295</v>
      </c>
      <c r="H215" s="7"/>
    </row>
    <row r="216" spans="1:8" x14ac:dyDescent="0.3">
      <c r="A216" t="s">
        <v>296</v>
      </c>
      <c r="B216" s="13">
        <v>0.32818460990992937</v>
      </c>
      <c r="C216" s="14">
        <v>3.6468431907268856E-8</v>
      </c>
      <c r="D216" s="14">
        <v>2.1544427465217293E-7</v>
      </c>
      <c r="E216" s="13">
        <v>7.4380829103539288</v>
      </c>
      <c r="F216" s="5" t="s">
        <v>21</v>
      </c>
      <c r="G216" s="5" t="s">
        <v>295</v>
      </c>
      <c r="H216" s="7"/>
    </row>
    <row r="217" spans="1:8" x14ac:dyDescent="0.3">
      <c r="A217" t="s">
        <v>301</v>
      </c>
      <c r="B217" s="13">
        <v>0.34429448089131448</v>
      </c>
      <c r="C217" s="14">
        <v>1.2065737674553589E-8</v>
      </c>
      <c r="D217" s="14">
        <v>8.8252252705306259E-8</v>
      </c>
      <c r="E217" s="13">
        <v>7.9184461210660499</v>
      </c>
      <c r="F217" s="5" t="s">
        <v>21</v>
      </c>
      <c r="G217" s="5" t="s">
        <v>295</v>
      </c>
      <c r="H217" s="7"/>
    </row>
    <row r="218" spans="1:8" x14ac:dyDescent="0.3">
      <c r="A218" t="s">
        <v>304</v>
      </c>
      <c r="B218" s="13">
        <v>0.21822652519084423</v>
      </c>
      <c r="C218" s="14">
        <v>4.7772470224567111E-5</v>
      </c>
      <c r="D218" s="14">
        <v>1.6091779444064712E-4</v>
      </c>
      <c r="E218" s="13">
        <v>4.3208223015853564</v>
      </c>
      <c r="F218" s="5" t="s">
        <v>21</v>
      </c>
      <c r="G218" s="5" t="s">
        <v>295</v>
      </c>
      <c r="H218" s="7"/>
    </row>
    <row r="219" spans="1:8" x14ac:dyDescent="0.3">
      <c r="A219" t="s">
        <v>299</v>
      </c>
      <c r="B219" s="13">
        <v>0.30212773273774735</v>
      </c>
      <c r="C219" s="14">
        <v>7.3694208718166756E-8</v>
      </c>
      <c r="D219" s="14">
        <v>4.1590465720217466E-7</v>
      </c>
      <c r="E219" s="13">
        <v>7.1325666399641037</v>
      </c>
      <c r="F219" s="5" t="s">
        <v>21</v>
      </c>
      <c r="G219" s="5" t="s">
        <v>295</v>
      </c>
      <c r="H219" s="7"/>
    </row>
    <row r="220" spans="1:8" x14ac:dyDescent="0.3">
      <c r="A220" t="s">
        <v>302</v>
      </c>
      <c r="B220" s="13">
        <v>0.33708642192312405</v>
      </c>
      <c r="C220" s="14">
        <v>1.4377272556263468E-7</v>
      </c>
      <c r="D220" s="14">
        <v>7.614996774627823E-7</v>
      </c>
      <c r="E220" s="13">
        <v>6.8423234940721622</v>
      </c>
      <c r="F220" s="5" t="s">
        <v>21</v>
      </c>
      <c r="G220" s="5" t="s">
        <v>295</v>
      </c>
      <c r="H220" s="7"/>
    </row>
    <row r="221" spans="1:8" x14ac:dyDescent="0.3">
      <c r="A221" t="s">
        <v>306</v>
      </c>
      <c r="B221" s="13">
        <v>0.41859090429028695</v>
      </c>
      <c r="C221" s="14">
        <v>2.8915620281403075E-6</v>
      </c>
      <c r="D221" s="14">
        <v>1.1875506083485327E-5</v>
      </c>
      <c r="E221" s="13">
        <v>5.5388674870228032</v>
      </c>
      <c r="F221" s="5" t="s">
        <v>21</v>
      </c>
      <c r="G221" s="5" t="s">
        <v>307</v>
      </c>
      <c r="H221" s="7"/>
    </row>
    <row r="222" spans="1:8" x14ac:dyDescent="0.3">
      <c r="A222" t="s">
        <v>91</v>
      </c>
      <c r="B222" s="13">
        <v>0.4618852936321769</v>
      </c>
      <c r="C222" s="14">
        <v>2.8073457823219929E-6</v>
      </c>
      <c r="D222" s="14">
        <v>1.1591621294748875E-5</v>
      </c>
      <c r="E222" s="13">
        <v>5.5517040917810734</v>
      </c>
      <c r="F222" s="5" t="s">
        <v>6</v>
      </c>
      <c r="G222" s="5" t="s">
        <v>86</v>
      </c>
      <c r="H222" s="7"/>
    </row>
    <row r="223" spans="1:8" x14ac:dyDescent="0.3">
      <c r="A223" t="s">
        <v>87</v>
      </c>
      <c r="B223" s="13">
        <v>0.6067320331167988</v>
      </c>
      <c r="C223" s="14">
        <v>6.7974065338638527E-10</v>
      </c>
      <c r="D223" s="14">
        <v>6.141656727067575E-9</v>
      </c>
      <c r="E223" s="13">
        <v>9.1676567553633017</v>
      </c>
      <c r="F223" s="5" t="s">
        <v>6</v>
      </c>
      <c r="G223" s="5" t="s">
        <v>86</v>
      </c>
      <c r="H223" s="7"/>
    </row>
    <row r="224" spans="1:8" x14ac:dyDescent="0.3">
      <c r="A224" s="24" t="s">
        <v>85</v>
      </c>
      <c r="B224" s="13">
        <v>0.59418530640874578</v>
      </c>
      <c r="C224" s="14">
        <v>6.1331932345766033E-13</v>
      </c>
      <c r="D224" s="14">
        <v>8.8984836031294633E-12</v>
      </c>
      <c r="E224" s="13">
        <v>12.212313352059891</v>
      </c>
      <c r="F224" s="5" t="s">
        <v>6</v>
      </c>
      <c r="G224" s="5" t="s">
        <v>86</v>
      </c>
      <c r="H224" s="7"/>
    </row>
    <row r="225" spans="1:8" x14ac:dyDescent="0.3">
      <c r="A225" t="s">
        <v>90</v>
      </c>
      <c r="B225" s="13">
        <v>0.49974950576760163</v>
      </c>
      <c r="C225" s="14">
        <v>1.1409453999230124E-8</v>
      </c>
      <c r="D225" s="14">
        <v>8.4254429532776288E-8</v>
      </c>
      <c r="E225" s="13">
        <v>7.9427351382982803</v>
      </c>
      <c r="F225" s="5" t="s">
        <v>6</v>
      </c>
      <c r="G225" s="5" t="s">
        <v>86</v>
      </c>
      <c r="H225" s="7"/>
    </row>
    <row r="226" spans="1:8" x14ac:dyDescent="0.3">
      <c r="A226" t="s">
        <v>89</v>
      </c>
      <c r="B226" s="13">
        <v>0.66849045060714574</v>
      </c>
      <c r="C226" s="14">
        <v>1.0049076415821151E-6</v>
      </c>
      <c r="D226" s="14">
        <v>4.5398180513827315E-6</v>
      </c>
      <c r="E226" s="13">
        <v>5.9978738512727707</v>
      </c>
      <c r="F226" s="5" t="s">
        <v>6</v>
      </c>
      <c r="G226" s="5" t="s">
        <v>86</v>
      </c>
      <c r="H226" s="7"/>
    </row>
    <row r="227" spans="1:8" x14ac:dyDescent="0.3">
      <c r="A227" t="s">
        <v>88</v>
      </c>
      <c r="B227" s="13">
        <v>0.56128303915000743</v>
      </c>
      <c r="C227" s="14">
        <v>6.3998799143484602E-9</v>
      </c>
      <c r="D227" s="14">
        <v>4.866443340811502E-8</v>
      </c>
      <c r="E227" s="13">
        <v>8.1938281749262849</v>
      </c>
      <c r="F227" s="5" t="s">
        <v>6</v>
      </c>
      <c r="G227" s="5" t="s">
        <v>86</v>
      </c>
      <c r="H227" s="7"/>
    </row>
    <row r="228" spans="1:8" x14ac:dyDescent="0.3">
      <c r="A228" t="s">
        <v>92</v>
      </c>
      <c r="B228" s="13">
        <v>0.25584256501014457</v>
      </c>
      <c r="C228" s="14">
        <v>2.8677010329677859E-3</v>
      </c>
      <c r="D228" s="14">
        <v>7.0589563888437817E-3</v>
      </c>
      <c r="E228" s="13">
        <v>2.5424661272372329</v>
      </c>
      <c r="F228" s="5" t="s">
        <v>6</v>
      </c>
      <c r="G228" s="5" t="s">
        <v>86</v>
      </c>
      <c r="H228" s="7"/>
    </row>
    <row r="229" spans="1:8" x14ac:dyDescent="0.3">
      <c r="A229" t="s">
        <v>309</v>
      </c>
      <c r="B229" s="13">
        <v>0.23734461230855361</v>
      </c>
      <c r="C229" s="14">
        <v>5.3933717730532383E-4</v>
      </c>
      <c r="D229" s="14">
        <v>1.5117188035419296E-3</v>
      </c>
      <c r="E229" s="13">
        <v>3.2681396421222564</v>
      </c>
      <c r="F229" s="5" t="s">
        <v>21</v>
      </c>
      <c r="G229" s="5" t="s">
        <v>310</v>
      </c>
      <c r="H229" s="7"/>
    </row>
    <row r="230" spans="1:8" x14ac:dyDescent="0.3">
      <c r="A230" t="s">
        <v>477</v>
      </c>
      <c r="B230" s="13">
        <v>0.2600302061085315</v>
      </c>
      <c r="C230" s="14">
        <v>7.1338057220611791E-3</v>
      </c>
      <c r="D230" s="14">
        <v>1.6161542166793469E-2</v>
      </c>
      <c r="E230" s="13">
        <v>2.1466787221613415</v>
      </c>
      <c r="F230" s="5" t="s">
        <v>21</v>
      </c>
      <c r="G230" s="5" t="s">
        <v>310</v>
      </c>
      <c r="H230" s="7"/>
    </row>
    <row r="231" spans="1:8" x14ac:dyDescent="0.3">
      <c r="A231" t="s">
        <v>314</v>
      </c>
      <c r="B231" s="13">
        <v>0.24357631384566536</v>
      </c>
      <c r="C231" s="14">
        <v>9.792865664638654E-4</v>
      </c>
      <c r="D231" s="14">
        <v>2.6389195896289424E-3</v>
      </c>
      <c r="E231" s="13">
        <v>3.0090902029641806</v>
      </c>
      <c r="F231" s="5" t="s">
        <v>21</v>
      </c>
      <c r="G231" s="5" t="s">
        <v>312</v>
      </c>
      <c r="H231" s="7"/>
    </row>
    <row r="232" spans="1:8" x14ac:dyDescent="0.3">
      <c r="A232" t="s">
        <v>311</v>
      </c>
      <c r="B232" s="13">
        <v>0.43599623666166504</v>
      </c>
      <c r="C232" s="14">
        <v>5.4668938945822761E-7</v>
      </c>
      <c r="D232" s="14">
        <v>2.5758125834596246E-6</v>
      </c>
      <c r="E232" s="13">
        <v>6.2622593551270276</v>
      </c>
      <c r="F232" s="5" t="s">
        <v>21</v>
      </c>
      <c r="G232" s="5" t="s">
        <v>312</v>
      </c>
      <c r="H232" s="7"/>
    </row>
    <row r="233" spans="1:8" x14ac:dyDescent="0.3">
      <c r="A233" t="s">
        <v>313</v>
      </c>
      <c r="B233" s="13">
        <v>0.35812143049734591</v>
      </c>
      <c r="C233" s="14">
        <v>1.1562157601159866E-6</v>
      </c>
      <c r="D233" s="14">
        <v>5.1327959755438016E-6</v>
      </c>
      <c r="E233" s="13">
        <v>5.9369611151505257</v>
      </c>
      <c r="F233" s="5" t="s">
        <v>21</v>
      </c>
      <c r="G233" s="5" t="s">
        <v>312</v>
      </c>
      <c r="H233" s="7"/>
    </row>
    <row r="234" spans="1:8" x14ac:dyDescent="0.3">
      <c r="A234" t="s">
        <v>318</v>
      </c>
      <c r="B234" s="13">
        <v>0.25419050680341054</v>
      </c>
      <c r="C234" s="14">
        <v>1.3202805282185108E-2</v>
      </c>
      <c r="D234" s="14">
        <v>2.7933207869747009E-2</v>
      </c>
      <c r="E234" s="13">
        <v>1.8793337817386848</v>
      </c>
      <c r="F234" s="5" t="s">
        <v>21</v>
      </c>
      <c r="G234" s="5" t="s">
        <v>316</v>
      </c>
      <c r="H234" s="7"/>
    </row>
    <row r="235" spans="1:8" x14ac:dyDescent="0.3">
      <c r="A235" s="24" t="s">
        <v>608</v>
      </c>
      <c r="B235" s="13">
        <v>0.23054847104969689</v>
      </c>
      <c r="C235" s="14">
        <v>5.8332285396864979E-3</v>
      </c>
      <c r="D235" s="14">
        <v>1.3333093804997708E-2</v>
      </c>
      <c r="E235" s="13">
        <v>2.2340910080410299</v>
      </c>
      <c r="F235" s="5" t="s">
        <v>21</v>
      </c>
      <c r="G235" s="5" t="s">
        <v>316</v>
      </c>
      <c r="H235" s="7"/>
    </row>
    <row r="236" spans="1:8" x14ac:dyDescent="0.3">
      <c r="A236" t="s">
        <v>317</v>
      </c>
      <c r="B236" s="13">
        <v>0.43734303460156171</v>
      </c>
      <c r="C236" s="14">
        <v>8.2401332342320669E-5</v>
      </c>
      <c r="D236" s="14">
        <v>2.6702203898271002E-4</v>
      </c>
      <c r="E236" s="13">
        <v>4.0840657661640503</v>
      </c>
      <c r="F236" s="5" t="s">
        <v>21</v>
      </c>
      <c r="G236" s="5" t="s">
        <v>316</v>
      </c>
      <c r="H236" s="7"/>
    </row>
    <row r="237" spans="1:8" x14ac:dyDescent="0.3">
      <c r="A237" t="s">
        <v>315</v>
      </c>
      <c r="B237" s="13">
        <v>0.40658154694674198</v>
      </c>
      <c r="C237" s="14">
        <v>5.0631115407128477E-4</v>
      </c>
      <c r="D237" s="14">
        <v>1.429584435024804E-3</v>
      </c>
      <c r="E237" s="13">
        <v>3.2955825049689742</v>
      </c>
      <c r="F237" s="5" t="s">
        <v>21</v>
      </c>
      <c r="G237" s="5" t="s">
        <v>316</v>
      </c>
      <c r="H237" s="7"/>
    </row>
    <row r="238" spans="1:8" x14ac:dyDescent="0.3">
      <c r="A238" t="s">
        <v>319</v>
      </c>
      <c r="B238" s="13">
        <v>0.34630310286458166</v>
      </c>
      <c r="C238" s="14">
        <v>3.9128877697548374E-3</v>
      </c>
      <c r="D238" s="14">
        <v>9.3025912942815928E-3</v>
      </c>
      <c r="E238" s="13">
        <v>2.4075026084436004</v>
      </c>
      <c r="F238" s="5" t="s">
        <v>21</v>
      </c>
      <c r="G238" s="5" t="s">
        <v>316</v>
      </c>
      <c r="H238" s="7"/>
    </row>
    <row r="239" spans="1:8" x14ac:dyDescent="0.3">
      <c r="A239" t="s">
        <v>323</v>
      </c>
      <c r="B239" s="13">
        <v>0.3751111689417933</v>
      </c>
      <c r="C239" s="14">
        <v>6.7028825138839968E-5</v>
      </c>
      <c r="D239" s="14">
        <v>2.2188852459753921E-4</v>
      </c>
      <c r="E239" s="13">
        <v>4.1737383927230933</v>
      </c>
      <c r="F239" s="5" t="s">
        <v>21</v>
      </c>
      <c r="G239" s="5" t="s">
        <v>322</v>
      </c>
      <c r="H239" s="7"/>
    </row>
    <row r="240" spans="1:8" x14ac:dyDescent="0.3">
      <c r="A240" t="s">
        <v>324</v>
      </c>
      <c r="B240" s="13">
        <v>0.40957957440975645</v>
      </c>
      <c r="C240" s="14">
        <v>3.1787814484148907E-4</v>
      </c>
      <c r="D240" s="14">
        <v>9.3896313553178319E-4</v>
      </c>
      <c r="E240" s="13">
        <v>3.4977393302199338</v>
      </c>
      <c r="F240" s="5" t="s">
        <v>21</v>
      </c>
      <c r="G240" s="5" t="s">
        <v>322</v>
      </c>
      <c r="H240" s="7"/>
    </row>
    <row r="241" spans="1:8" x14ac:dyDescent="0.3">
      <c r="A241" t="s">
        <v>321</v>
      </c>
      <c r="B241" s="13">
        <v>0.48539896678475525</v>
      </c>
      <c r="C241" s="14">
        <v>3.8043758938397012E-7</v>
      </c>
      <c r="D241" s="14">
        <v>1.8492156243473991E-6</v>
      </c>
      <c r="E241" s="13">
        <v>6.4197165788652351</v>
      </c>
      <c r="F241" s="5" t="s">
        <v>21</v>
      </c>
      <c r="G241" s="5" t="s">
        <v>322</v>
      </c>
      <c r="H241" s="7"/>
    </row>
    <row r="242" spans="1:8" x14ac:dyDescent="0.3">
      <c r="A242" t="s">
        <v>340</v>
      </c>
      <c r="B242" s="13">
        <v>0.42378175742787727</v>
      </c>
      <c r="C242" s="14">
        <v>1.3660402279472523E-15</v>
      </c>
      <c r="D242" s="14">
        <v>3.6176513622878954E-14</v>
      </c>
      <c r="E242" s="13">
        <v>14.864536511109637</v>
      </c>
      <c r="F242" s="5" t="s">
        <v>333</v>
      </c>
      <c r="G242" s="11" t="s">
        <v>334</v>
      </c>
      <c r="H242" s="7"/>
    </row>
    <row r="243" spans="1:8" x14ac:dyDescent="0.3">
      <c r="A243" t="s">
        <v>345</v>
      </c>
      <c r="B243" s="13">
        <v>0.38582113984148503</v>
      </c>
      <c r="C243" s="14">
        <v>1.4871504332992906E-7</v>
      </c>
      <c r="D243" s="14">
        <v>7.8228187176291453E-7</v>
      </c>
      <c r="E243" s="13">
        <v>6.8276450980232344</v>
      </c>
      <c r="F243" s="5" t="s">
        <v>333</v>
      </c>
      <c r="G243" s="11" t="s">
        <v>334</v>
      </c>
      <c r="H243" s="7"/>
    </row>
    <row r="244" spans="1:8" x14ac:dyDescent="0.3">
      <c r="A244" t="s">
        <v>343</v>
      </c>
      <c r="B244" s="13">
        <v>0.40107078056003181</v>
      </c>
      <c r="C244" s="14">
        <v>1.5544509688781812E-8</v>
      </c>
      <c r="D244" s="14">
        <v>1.0849788177092282E-7</v>
      </c>
      <c r="E244" s="13">
        <v>7.8084229720971319</v>
      </c>
      <c r="F244" s="5" t="s">
        <v>333</v>
      </c>
      <c r="G244" s="11" t="s">
        <v>334</v>
      </c>
      <c r="H244" s="7"/>
    </row>
    <row r="245" spans="1:8" x14ac:dyDescent="0.3">
      <c r="A245" t="s">
        <v>342</v>
      </c>
      <c r="B245" s="13">
        <v>0.35603391042563176</v>
      </c>
      <c r="C245" s="14">
        <v>1.0373109747309605E-7</v>
      </c>
      <c r="D245" s="14">
        <v>5.6102452717843494E-7</v>
      </c>
      <c r="E245" s="13">
        <v>6.9840910272525401</v>
      </c>
      <c r="F245" s="5" t="s">
        <v>333</v>
      </c>
      <c r="G245" s="11" t="s">
        <v>334</v>
      </c>
      <c r="H245" s="7"/>
    </row>
    <row r="246" spans="1:8" x14ac:dyDescent="0.3">
      <c r="A246" t="s">
        <v>336</v>
      </c>
      <c r="B246" s="13">
        <v>0.27133977577035878</v>
      </c>
      <c r="C246" s="14">
        <v>3.064228288728134E-8</v>
      </c>
      <c r="D246" s="14">
        <v>1.8530136423174858E-7</v>
      </c>
      <c r="E246" s="13">
        <v>7.5136788823678859</v>
      </c>
      <c r="F246" s="5" t="s">
        <v>333</v>
      </c>
      <c r="G246" s="11" t="s">
        <v>334</v>
      </c>
      <c r="H246" s="7"/>
    </row>
    <row r="247" spans="1:8" x14ac:dyDescent="0.3">
      <c r="A247" t="s">
        <v>485</v>
      </c>
      <c r="B247" s="13">
        <v>0.2643751428249822</v>
      </c>
      <c r="C247" s="14">
        <v>1.9699147490027674E-5</v>
      </c>
      <c r="D247" s="14">
        <v>7.0367187313215136E-5</v>
      </c>
      <c r="E247" s="13">
        <v>4.7055525681728225</v>
      </c>
      <c r="F247" s="5" t="s">
        <v>333</v>
      </c>
      <c r="G247" s="11" t="s">
        <v>334</v>
      </c>
      <c r="H247" s="7"/>
    </row>
    <row r="248" spans="1:8" x14ac:dyDescent="0.3">
      <c r="A248" t="s">
        <v>548</v>
      </c>
      <c r="B248" s="13">
        <v>0.16059581028663578</v>
      </c>
      <c r="C248" s="14">
        <v>1.2170453253226691E-2</v>
      </c>
      <c r="D248" s="14">
        <v>2.5963633606883609E-2</v>
      </c>
      <c r="E248" s="13">
        <v>1.9146932474305971</v>
      </c>
      <c r="F248" s="5" t="s">
        <v>333</v>
      </c>
      <c r="G248" s="11" t="s">
        <v>334</v>
      </c>
      <c r="H248" s="7"/>
    </row>
    <row r="249" spans="1:8" x14ac:dyDescent="0.3">
      <c r="A249" t="s">
        <v>332</v>
      </c>
      <c r="B249" s="13">
        <v>0.7273155811824632</v>
      </c>
      <c r="C249" s="14">
        <v>3.3009749951874827E-17</v>
      </c>
      <c r="D249" s="14">
        <v>1.2675743981519933E-15</v>
      </c>
      <c r="E249" s="13">
        <v>16.481357765428314</v>
      </c>
      <c r="F249" s="5" t="s">
        <v>333</v>
      </c>
      <c r="G249" s="11" t="s">
        <v>334</v>
      </c>
      <c r="H249" s="7"/>
    </row>
    <row r="250" spans="1:8" x14ac:dyDescent="0.3">
      <c r="A250" t="s">
        <v>344</v>
      </c>
      <c r="B250" s="13">
        <v>0.70425371938211989</v>
      </c>
      <c r="C250" s="14">
        <v>4.215577848812132E-14</v>
      </c>
      <c r="D250" s="14">
        <v>7.5292181113667854E-13</v>
      </c>
      <c r="E250" s="13">
        <v>13.375142886199427</v>
      </c>
      <c r="F250" s="5" t="s">
        <v>333</v>
      </c>
      <c r="G250" s="11" t="s">
        <v>334</v>
      </c>
      <c r="H250" s="7"/>
    </row>
    <row r="251" spans="1:8" x14ac:dyDescent="0.3">
      <c r="A251" t="s">
        <v>339</v>
      </c>
      <c r="B251" s="13">
        <v>0.76279056128353295</v>
      </c>
      <c r="C251" s="14">
        <v>3.9492111326614408E-23</v>
      </c>
      <c r="D251" s="14">
        <v>3.7912426873549834E-21</v>
      </c>
      <c r="E251" s="13">
        <v>22.403489647398249</v>
      </c>
      <c r="F251" s="5" t="s">
        <v>333</v>
      </c>
      <c r="G251" s="11" t="s">
        <v>334</v>
      </c>
      <c r="H251" s="7"/>
    </row>
    <row r="252" spans="1:8" x14ac:dyDescent="0.3">
      <c r="A252" t="s">
        <v>341</v>
      </c>
      <c r="B252" s="13">
        <v>0.58395150982332777</v>
      </c>
      <c r="C252" s="14">
        <v>3.5394869469178001E-9</v>
      </c>
      <c r="D252" s="14">
        <v>2.8023979126112065E-8</v>
      </c>
      <c r="E252" s="13">
        <v>8.4510596849432744</v>
      </c>
      <c r="F252" s="5" t="s">
        <v>333</v>
      </c>
      <c r="G252" s="11" t="s">
        <v>334</v>
      </c>
      <c r="H252" s="7"/>
    </row>
    <row r="253" spans="1:8" x14ac:dyDescent="0.3">
      <c r="A253" t="s">
        <v>338</v>
      </c>
      <c r="B253" s="13">
        <v>0.15298782335780919</v>
      </c>
      <c r="C253" s="14">
        <v>4.0103856556571674E-3</v>
      </c>
      <c r="D253" s="14">
        <v>9.4477797041248607E-3</v>
      </c>
      <c r="E253" s="13">
        <v>2.3968138617762316</v>
      </c>
      <c r="F253" s="5" t="s">
        <v>333</v>
      </c>
      <c r="G253" s="11" t="s">
        <v>334</v>
      </c>
      <c r="H253" s="7"/>
    </row>
    <row r="254" spans="1:8" x14ac:dyDescent="0.3">
      <c r="A254" t="s">
        <v>337</v>
      </c>
      <c r="B254" s="13">
        <v>0.3341814061739446</v>
      </c>
      <c r="C254" s="14">
        <v>1.6850999370543569E-3</v>
      </c>
      <c r="D254" s="14">
        <v>4.342807891468947E-3</v>
      </c>
      <c r="E254" s="13">
        <v>2.7733743376269393</v>
      </c>
      <c r="F254" s="5" t="s">
        <v>333</v>
      </c>
      <c r="G254" s="11" t="s">
        <v>334</v>
      </c>
      <c r="H254" s="7"/>
    </row>
    <row r="255" spans="1:8" x14ac:dyDescent="0.3">
      <c r="A255" t="s">
        <v>335</v>
      </c>
      <c r="B255" s="13">
        <v>0.54679093811588075</v>
      </c>
      <c r="C255" s="14">
        <v>3.6316400230955909E-7</v>
      </c>
      <c r="D255" s="14">
        <v>1.7878843190624448E-6</v>
      </c>
      <c r="E255" s="13">
        <v>6.439897206332434</v>
      </c>
      <c r="F255" s="5" t="s">
        <v>333</v>
      </c>
      <c r="G255" s="11" t="s">
        <v>334</v>
      </c>
      <c r="H255" s="7"/>
    </row>
    <row r="256" spans="1:8" x14ac:dyDescent="0.3">
      <c r="A256" t="s">
        <v>486</v>
      </c>
      <c r="B256" s="13">
        <v>0.16349911952305135</v>
      </c>
      <c r="C256" s="14">
        <v>5.4221392612314248E-3</v>
      </c>
      <c r="D256" s="14">
        <v>1.2542779977788356E-2</v>
      </c>
      <c r="E256" s="13">
        <v>2.2658293322723795</v>
      </c>
      <c r="F256" s="5" t="s">
        <v>333</v>
      </c>
      <c r="G256" s="5" t="s">
        <v>347</v>
      </c>
      <c r="H256" s="7"/>
    </row>
    <row r="257" spans="1:8" x14ac:dyDescent="0.3">
      <c r="A257" t="s">
        <v>348</v>
      </c>
      <c r="B257" s="13">
        <v>0.30068083051906508</v>
      </c>
      <c r="C257" s="14">
        <v>1.3095741536562477E-6</v>
      </c>
      <c r="D257" s="14">
        <v>5.7801893678620587E-6</v>
      </c>
      <c r="E257" s="13">
        <v>5.8828699049425097</v>
      </c>
      <c r="F257" s="5" t="s">
        <v>333</v>
      </c>
      <c r="G257" s="5" t="s">
        <v>347</v>
      </c>
      <c r="H257" s="7"/>
    </row>
    <row r="258" spans="1:8" x14ac:dyDescent="0.3">
      <c r="A258" t="s">
        <v>359</v>
      </c>
      <c r="B258" s="13">
        <v>0.21508698871819432</v>
      </c>
      <c r="C258" s="14">
        <v>5.4915855930734144E-3</v>
      </c>
      <c r="D258" s="14">
        <v>1.2627358489462222E-2</v>
      </c>
      <c r="E258" s="13">
        <v>2.2603022429997299</v>
      </c>
      <c r="F258" s="5" t="s">
        <v>333</v>
      </c>
      <c r="G258" s="5" t="s">
        <v>347</v>
      </c>
      <c r="H258" s="7"/>
    </row>
    <row r="259" spans="1:8" x14ac:dyDescent="0.3">
      <c r="A259" t="s">
        <v>353</v>
      </c>
      <c r="B259" s="13">
        <v>0.38366240383200984</v>
      </c>
      <c r="C259" s="14">
        <v>1.6262345768333427E-5</v>
      </c>
      <c r="D259" s="14">
        <v>5.8912648821132415E-5</v>
      </c>
      <c r="E259" s="13">
        <v>4.7888168092484573</v>
      </c>
      <c r="F259" s="5" t="s">
        <v>333</v>
      </c>
      <c r="G259" s="5" t="s">
        <v>347</v>
      </c>
      <c r="H259" s="7"/>
    </row>
    <row r="260" spans="1:8" x14ac:dyDescent="0.3">
      <c r="A260" t="s">
        <v>357</v>
      </c>
      <c r="B260" s="13">
        <v>0.31559907693584177</v>
      </c>
      <c r="C260" s="14">
        <v>2.6066946317569967E-3</v>
      </c>
      <c r="D260" s="14">
        <v>6.4990186950425379E-3</v>
      </c>
      <c r="E260" s="13">
        <v>2.5839098424452613</v>
      </c>
      <c r="F260" s="5" t="s">
        <v>333</v>
      </c>
      <c r="G260" s="5" t="s">
        <v>347</v>
      </c>
      <c r="H260" s="7"/>
    </row>
    <row r="261" spans="1:8" x14ac:dyDescent="0.3">
      <c r="A261" t="s">
        <v>352</v>
      </c>
      <c r="B261" s="13">
        <v>0.39313902436768478</v>
      </c>
      <c r="C261" s="14">
        <v>4.7280492533286111E-13</v>
      </c>
      <c r="D261" s="14">
        <v>7.2622836531127462E-12</v>
      </c>
      <c r="E261" s="13">
        <v>12.325318007943761</v>
      </c>
      <c r="F261" s="5" t="s">
        <v>333</v>
      </c>
      <c r="G261" s="5" t="s">
        <v>347</v>
      </c>
      <c r="H261" s="7"/>
    </row>
    <row r="262" spans="1:8" x14ac:dyDescent="0.3">
      <c r="A262" t="s">
        <v>360</v>
      </c>
      <c r="B262" s="13">
        <v>0.27337663180362792</v>
      </c>
      <c r="C262" s="14">
        <v>5.6911828530931315E-6</v>
      </c>
      <c r="D262" s="14">
        <v>2.2300145057017985E-5</v>
      </c>
      <c r="E262" s="13">
        <v>5.2447974606377459</v>
      </c>
      <c r="F262" s="5" t="s">
        <v>333</v>
      </c>
      <c r="G262" s="5" t="s">
        <v>347</v>
      </c>
      <c r="H262" s="7"/>
    </row>
    <row r="263" spans="1:8" x14ac:dyDescent="0.3">
      <c r="A263" t="s">
        <v>355</v>
      </c>
      <c r="B263" s="13">
        <v>0.67598279889621737</v>
      </c>
      <c r="C263" s="14">
        <v>6.4916091956456844E-27</v>
      </c>
      <c r="D263" s="14">
        <v>9.9711117245117719E-25</v>
      </c>
      <c r="E263" s="13">
        <v>26.18764763322093</v>
      </c>
      <c r="F263" s="5" t="s">
        <v>333</v>
      </c>
      <c r="G263" s="5" t="s">
        <v>347</v>
      </c>
      <c r="H263" s="7"/>
    </row>
    <row r="264" spans="1:8" x14ac:dyDescent="0.3">
      <c r="A264" t="s">
        <v>358</v>
      </c>
      <c r="B264" s="13">
        <v>0.21652705390308766</v>
      </c>
      <c r="C264" s="14">
        <v>9.2192678971618838E-5</v>
      </c>
      <c r="D264" s="14">
        <v>2.9749570357228263E-4</v>
      </c>
      <c r="E264" s="13">
        <v>4.0353035649384088</v>
      </c>
      <c r="F264" s="5" t="s">
        <v>333</v>
      </c>
      <c r="G264" s="5" t="s">
        <v>347</v>
      </c>
      <c r="H264" s="7"/>
    </row>
    <row r="265" spans="1:8" x14ac:dyDescent="0.3">
      <c r="A265" t="s">
        <v>346</v>
      </c>
      <c r="B265" s="13">
        <v>0.60976372598160511</v>
      </c>
      <c r="C265" s="14">
        <v>1.3779008603477881E-19</v>
      </c>
      <c r="D265" s="14">
        <v>7.0548524049806749E-18</v>
      </c>
      <c r="E265" s="13">
        <v>18.860782028693112</v>
      </c>
      <c r="F265" s="5" t="s">
        <v>333</v>
      </c>
      <c r="G265" s="5" t="s">
        <v>347</v>
      </c>
      <c r="H265" s="7"/>
    </row>
    <row r="266" spans="1:8" x14ac:dyDescent="0.3">
      <c r="A266" t="s">
        <v>351</v>
      </c>
      <c r="B266" s="13">
        <v>0.36608479604972549</v>
      </c>
      <c r="C266" s="14">
        <v>1.0051692288113699E-4</v>
      </c>
      <c r="D266" s="14">
        <v>3.2165415321963836E-4</v>
      </c>
      <c r="E266" s="13">
        <v>3.9977608149083252</v>
      </c>
      <c r="F266" s="5" t="s">
        <v>333</v>
      </c>
      <c r="G266" s="5" t="s">
        <v>347</v>
      </c>
      <c r="H266" s="7"/>
    </row>
    <row r="267" spans="1:8" x14ac:dyDescent="0.3">
      <c r="A267" t="s">
        <v>356</v>
      </c>
      <c r="B267" s="13">
        <v>0.40046936186428761</v>
      </c>
      <c r="C267" s="14">
        <v>1.5414997784886864E-7</v>
      </c>
      <c r="D267" s="14">
        <v>8.0535498631245651E-7</v>
      </c>
      <c r="E267" s="13">
        <v>6.8120565333449647</v>
      </c>
      <c r="F267" s="5" t="s">
        <v>333</v>
      </c>
      <c r="G267" s="5" t="s">
        <v>347</v>
      </c>
      <c r="H267" s="7"/>
    </row>
    <row r="268" spans="1:8" x14ac:dyDescent="0.3">
      <c r="A268" t="s">
        <v>350</v>
      </c>
      <c r="B268" s="13">
        <v>0.42475255250942884</v>
      </c>
      <c r="C268" s="14">
        <v>3.0612522759182509E-3</v>
      </c>
      <c r="D268" s="14">
        <v>7.5113154885150697E-3</v>
      </c>
      <c r="E268" s="13">
        <v>2.5141008789865857</v>
      </c>
      <c r="F268" s="5" t="s">
        <v>333</v>
      </c>
      <c r="G268" s="5" t="s">
        <v>347</v>
      </c>
      <c r="H268" s="7"/>
    </row>
    <row r="269" spans="1:8" x14ac:dyDescent="0.3">
      <c r="A269" t="s">
        <v>349</v>
      </c>
      <c r="B269" s="13">
        <v>0.92729203120478243</v>
      </c>
      <c r="C269" s="14">
        <v>7.6395929825138322E-8</v>
      </c>
      <c r="D269" s="14">
        <v>4.2515995728772627E-7</v>
      </c>
      <c r="E269" s="13">
        <v>7.1169297788794141</v>
      </c>
      <c r="F269" s="5" t="s">
        <v>333</v>
      </c>
      <c r="G269" s="5" t="s">
        <v>347</v>
      </c>
      <c r="H269" s="7"/>
    </row>
    <row r="270" spans="1:8" x14ac:dyDescent="0.3">
      <c r="A270" t="s">
        <v>354</v>
      </c>
      <c r="B270" s="13">
        <v>0.63046385453670462</v>
      </c>
      <c r="C270" s="14">
        <v>1.2276113480359029E-25</v>
      </c>
      <c r="D270" s="14">
        <v>1.5713425254859558E-23</v>
      </c>
      <c r="E270" s="13">
        <v>24.910939105604673</v>
      </c>
      <c r="F270" s="5" t="s">
        <v>333</v>
      </c>
      <c r="G270" s="5" t="s">
        <v>347</v>
      </c>
      <c r="H270" s="7"/>
    </row>
    <row r="271" spans="1:8" x14ac:dyDescent="0.3">
      <c r="A271" t="s">
        <v>361</v>
      </c>
      <c r="B271" s="13">
        <v>0.16438942789181848</v>
      </c>
      <c r="C271" s="14">
        <v>1.3487825979767876E-3</v>
      </c>
      <c r="D271" s="14">
        <v>3.5596736606397696E-3</v>
      </c>
      <c r="E271" s="13">
        <v>2.8700580459602945</v>
      </c>
      <c r="F271" s="5" t="s">
        <v>333</v>
      </c>
      <c r="G271" s="5" t="s">
        <v>347</v>
      </c>
      <c r="H271" s="7"/>
    </row>
    <row r="272" spans="1:8" x14ac:dyDescent="0.3">
      <c r="A272" t="s">
        <v>327</v>
      </c>
      <c r="B272" s="13">
        <v>0.36526051919284663</v>
      </c>
      <c r="C272" s="14">
        <v>5.5216451136483117E-6</v>
      </c>
      <c r="D272" s="14">
        <v>2.1746786909137964E-5</v>
      </c>
      <c r="E272" s="13">
        <v>5.2579315097099917</v>
      </c>
      <c r="F272" s="5" t="s">
        <v>21</v>
      </c>
      <c r="G272" s="5" t="s">
        <v>326</v>
      </c>
      <c r="H272" s="7"/>
    </row>
    <row r="273" spans="1:8" s="30" customFormat="1" ht="14.4" customHeight="1" x14ac:dyDescent="0.3">
      <c r="A273" t="s">
        <v>479</v>
      </c>
      <c r="B273" s="13">
        <v>0.25533679527476588</v>
      </c>
      <c r="C273" s="14">
        <v>1.1735536559051131E-2</v>
      </c>
      <c r="D273" s="14">
        <v>2.5175676193718629E-2</v>
      </c>
      <c r="E273" s="13">
        <v>1.9304970492858406</v>
      </c>
      <c r="F273" s="5" t="s">
        <v>21</v>
      </c>
      <c r="G273" s="5" t="s">
        <v>326</v>
      </c>
      <c r="H273" s="7"/>
    </row>
    <row r="274" spans="1:8" x14ac:dyDescent="0.3">
      <c r="A274" t="s">
        <v>325</v>
      </c>
      <c r="B274" s="13">
        <v>0.41393490499968044</v>
      </c>
      <c r="C274" s="14">
        <v>6.5689683850532897E-5</v>
      </c>
      <c r="D274" s="14">
        <v>2.1839687098358987E-4</v>
      </c>
      <c r="E274" s="13">
        <v>4.1825028282875074</v>
      </c>
      <c r="F274" s="5" t="s">
        <v>21</v>
      </c>
      <c r="G274" s="5" t="s">
        <v>326</v>
      </c>
      <c r="H274" s="7"/>
    </row>
    <row r="275" spans="1:8" x14ac:dyDescent="0.3">
      <c r="A275" t="s">
        <v>328</v>
      </c>
      <c r="B275" s="13">
        <v>0.32767357897471255</v>
      </c>
      <c r="C275" s="14">
        <v>1.4747291719512108E-3</v>
      </c>
      <c r="D275" s="14">
        <v>3.8787397399264716E-3</v>
      </c>
      <c r="E275" s="13">
        <v>2.8312877287886056</v>
      </c>
      <c r="F275" s="5" t="s">
        <v>21</v>
      </c>
      <c r="G275" s="5" t="s">
        <v>326</v>
      </c>
      <c r="H275" s="7"/>
    </row>
    <row r="276" spans="1:8" x14ac:dyDescent="0.3">
      <c r="A276" t="s">
        <v>481</v>
      </c>
      <c r="B276" s="13">
        <v>0.20588263234763851</v>
      </c>
      <c r="C276" s="14">
        <v>1.1121158503703936E-3</v>
      </c>
      <c r="D276" s="14">
        <v>2.9759755159737365E-3</v>
      </c>
      <c r="E276" s="13">
        <v>2.9538499694482896</v>
      </c>
      <c r="F276" s="5" t="s">
        <v>21</v>
      </c>
      <c r="G276" s="5" t="s">
        <v>482</v>
      </c>
      <c r="H276" s="7"/>
    </row>
    <row r="277" spans="1:8" x14ac:dyDescent="0.3">
      <c r="A277" t="s">
        <v>329</v>
      </c>
      <c r="B277" s="13">
        <v>0.21866642127731101</v>
      </c>
      <c r="C277" s="14">
        <v>1.4372451532223803E-4</v>
      </c>
      <c r="D277" s="14">
        <v>4.4870092588406019E-4</v>
      </c>
      <c r="E277" s="13">
        <v>3.8424691472374404</v>
      </c>
      <c r="F277" s="5" t="s">
        <v>21</v>
      </c>
      <c r="G277" s="5" t="s">
        <v>330</v>
      </c>
      <c r="H277" s="7"/>
    </row>
    <row r="278" spans="1:8" x14ac:dyDescent="0.3">
      <c r="A278" t="s">
        <v>484</v>
      </c>
      <c r="B278" s="13">
        <v>0.17373440551268063</v>
      </c>
      <c r="C278" s="14">
        <v>7.9973879019134102E-3</v>
      </c>
      <c r="D278" s="14">
        <v>1.7906687780377548E-2</v>
      </c>
      <c r="E278" s="13">
        <v>2.0970518386363692</v>
      </c>
      <c r="F278" s="5" t="s">
        <v>21</v>
      </c>
      <c r="G278" s="5" t="s">
        <v>330</v>
      </c>
      <c r="H278" s="7"/>
    </row>
    <row r="279" spans="1:8" x14ac:dyDescent="0.3">
      <c r="A279" t="s">
        <v>483</v>
      </c>
      <c r="B279" s="13">
        <v>0.18188451587647417</v>
      </c>
      <c r="C279" s="14">
        <v>9.9589627843409327E-5</v>
      </c>
      <c r="D279" s="14">
        <v>3.2002022671020233E-4</v>
      </c>
      <c r="E279" s="13">
        <v>4.00178589054154</v>
      </c>
      <c r="F279" s="5" t="s">
        <v>21</v>
      </c>
      <c r="G279" s="5" t="s">
        <v>330</v>
      </c>
      <c r="H279" s="7"/>
    </row>
    <row r="280" spans="1:8" x14ac:dyDescent="0.3">
      <c r="A280" t="s">
        <v>189</v>
      </c>
      <c r="B280" s="13">
        <v>0.58445362612212148</v>
      </c>
      <c r="C280" s="14">
        <v>5.1795000338821032E-10</v>
      </c>
      <c r="D280" s="14">
        <v>5.0352607924322219E-9</v>
      </c>
      <c r="E280" s="13">
        <v>9.2857121597538939</v>
      </c>
      <c r="F280" s="5" t="s">
        <v>187</v>
      </c>
      <c r="G280" s="5" t="s">
        <v>190</v>
      </c>
      <c r="H280" s="7"/>
    </row>
    <row r="281" spans="1:8" x14ac:dyDescent="0.3">
      <c r="A281" t="s">
        <v>191</v>
      </c>
      <c r="B281" s="13">
        <v>0.2244541365645738</v>
      </c>
      <c r="C281" s="14">
        <v>5.0868842737094092E-3</v>
      </c>
      <c r="D281" s="14">
        <v>1.1802800973440563E-2</v>
      </c>
      <c r="E281" s="13">
        <v>2.293548142427837</v>
      </c>
      <c r="F281" s="5" t="s">
        <v>187</v>
      </c>
      <c r="G281" s="5" t="s">
        <v>190</v>
      </c>
      <c r="H281" s="7"/>
    </row>
    <row r="282" spans="1:8" x14ac:dyDescent="0.3">
      <c r="A282" t="s">
        <v>183</v>
      </c>
      <c r="B282" s="13">
        <v>0.3130094778371153</v>
      </c>
      <c r="C282" s="14">
        <v>2.0009137274838541E-4</v>
      </c>
      <c r="D282" s="14">
        <v>5.9793842128700388E-4</v>
      </c>
      <c r="E282" s="13">
        <v>3.698771636244063</v>
      </c>
      <c r="F282" s="5" t="s">
        <v>169</v>
      </c>
      <c r="G282" s="5" t="s">
        <v>179</v>
      </c>
      <c r="H282" s="7"/>
    </row>
    <row r="283" spans="1:8" x14ac:dyDescent="0.3">
      <c r="A283" t="s">
        <v>180</v>
      </c>
      <c r="B283" s="13">
        <v>0.46778336447763968</v>
      </c>
      <c r="C283" s="14">
        <v>4.3093237640167812E-6</v>
      </c>
      <c r="D283" s="14">
        <v>1.7327542674161717E-5</v>
      </c>
      <c r="E283" s="13">
        <v>5.365590875685653</v>
      </c>
      <c r="F283" s="5" t="s">
        <v>169</v>
      </c>
      <c r="G283" s="5" t="s">
        <v>179</v>
      </c>
      <c r="H283" s="7"/>
    </row>
    <row r="284" spans="1:8" x14ac:dyDescent="0.3">
      <c r="A284" t="s">
        <v>182</v>
      </c>
      <c r="B284" s="13">
        <v>0.34982893491799788</v>
      </c>
      <c r="C284" s="14">
        <v>1.3059103613472145E-5</v>
      </c>
      <c r="D284" s="14">
        <v>4.8686366869643728E-5</v>
      </c>
      <c r="E284" s="13">
        <v>4.8840866323322443</v>
      </c>
      <c r="F284" s="5" t="s">
        <v>169</v>
      </c>
      <c r="G284" s="5" t="s">
        <v>179</v>
      </c>
      <c r="H284" s="7"/>
    </row>
    <row r="285" spans="1:8" x14ac:dyDescent="0.3">
      <c r="A285" t="s">
        <v>178</v>
      </c>
      <c r="B285" s="13">
        <v>0.63434284664104745</v>
      </c>
      <c r="C285" s="14">
        <v>1.2851483381739507E-9</v>
      </c>
      <c r="D285" s="14">
        <v>1.1215840042245387E-8</v>
      </c>
      <c r="E285" s="13">
        <v>8.8910467410235192</v>
      </c>
      <c r="F285" s="5" t="s">
        <v>169</v>
      </c>
      <c r="G285" s="5" t="s">
        <v>179</v>
      </c>
      <c r="H285" s="7"/>
    </row>
    <row r="286" spans="1:8" x14ac:dyDescent="0.3">
      <c r="A286" t="s">
        <v>102</v>
      </c>
      <c r="B286" s="13">
        <v>0.45404829104529859</v>
      </c>
      <c r="C286" s="14">
        <v>6.7197116272148484E-6</v>
      </c>
      <c r="D286" s="14">
        <v>2.6064336008590926E-5</v>
      </c>
      <c r="E286" s="13">
        <v>5.1726493640587581</v>
      </c>
      <c r="F286" s="5" t="s">
        <v>6</v>
      </c>
      <c r="G286" s="5" t="s">
        <v>94</v>
      </c>
      <c r="H286" s="7"/>
    </row>
    <row r="287" spans="1:8" x14ac:dyDescent="0.3">
      <c r="A287" t="s">
        <v>93</v>
      </c>
      <c r="B287" s="13">
        <v>0.63998977238975474</v>
      </c>
      <c r="C287" s="14">
        <v>1.0631468612009448E-19</v>
      </c>
      <c r="D287" s="14">
        <v>5.832119924302326E-18</v>
      </c>
      <c r="E287" s="13">
        <v>18.973406738671741</v>
      </c>
      <c r="F287" s="5" t="s">
        <v>6</v>
      </c>
      <c r="G287" s="5" t="s">
        <v>94</v>
      </c>
      <c r="H287" s="7"/>
    </row>
    <row r="288" spans="1:8" x14ac:dyDescent="0.3">
      <c r="A288" t="s">
        <v>104</v>
      </c>
      <c r="B288" s="13">
        <v>0.40885066189239078</v>
      </c>
      <c r="C288" s="14">
        <v>7.5708714672242462E-9</v>
      </c>
      <c r="D288" s="14">
        <v>5.6450769775031278E-8</v>
      </c>
      <c r="E288" s="13">
        <v>8.1208541268905261</v>
      </c>
      <c r="F288" s="5" t="s">
        <v>6</v>
      </c>
      <c r="G288" s="5" t="s">
        <v>94</v>
      </c>
      <c r="H288" s="7"/>
    </row>
    <row r="289" spans="1:8" x14ac:dyDescent="0.3">
      <c r="A289" t="s">
        <v>98</v>
      </c>
      <c r="B289" s="13">
        <v>0.74919210828108418</v>
      </c>
      <c r="C289" s="14">
        <v>4.7803871003978032E-11</v>
      </c>
      <c r="D289" s="14">
        <v>5.5626322622810802E-10</v>
      </c>
      <c r="E289" s="13">
        <v>10.320536934191271</v>
      </c>
      <c r="F289" s="5" t="s">
        <v>6</v>
      </c>
      <c r="G289" s="5" t="s">
        <v>94</v>
      </c>
      <c r="H289" s="7"/>
    </row>
    <row r="290" spans="1:8" x14ac:dyDescent="0.3">
      <c r="A290" t="s">
        <v>97</v>
      </c>
      <c r="B290" s="13">
        <v>0.42845283994332384</v>
      </c>
      <c r="C290" s="14">
        <v>6.2642196138204631E-8</v>
      </c>
      <c r="D290" s="14">
        <v>3.6446368662228149E-7</v>
      </c>
      <c r="E290" s="13">
        <v>7.2031330249925025</v>
      </c>
      <c r="F290" s="5" t="s">
        <v>6</v>
      </c>
      <c r="G290" s="5" t="s">
        <v>94</v>
      </c>
      <c r="H290" s="7"/>
    </row>
    <row r="291" spans="1:8" x14ac:dyDescent="0.3">
      <c r="A291" t="s">
        <v>103</v>
      </c>
      <c r="B291" s="13">
        <v>1.2830611504572242</v>
      </c>
      <c r="C291" s="14">
        <v>1.787128049652151E-4</v>
      </c>
      <c r="D291" s="14">
        <v>5.4900573685314077E-4</v>
      </c>
      <c r="E291" s="13">
        <v>3.7478443287114862</v>
      </c>
      <c r="F291" s="5" t="s">
        <v>6</v>
      </c>
      <c r="G291" s="5" t="s">
        <v>94</v>
      </c>
      <c r="H291" s="7"/>
    </row>
    <row r="292" spans="1:8" x14ac:dyDescent="0.3">
      <c r="A292" t="s">
        <v>100</v>
      </c>
      <c r="B292" s="13">
        <v>0.42409437453627574</v>
      </c>
      <c r="C292" s="14">
        <v>1.3647353560006267E-4</v>
      </c>
      <c r="D292" s="14">
        <v>4.2780275649325765E-4</v>
      </c>
      <c r="E292" s="13">
        <v>3.8649515571005812</v>
      </c>
      <c r="F292" s="5" t="s">
        <v>6</v>
      </c>
      <c r="G292" s="5" t="s">
        <v>94</v>
      </c>
      <c r="H292" s="7"/>
    </row>
    <row r="293" spans="1:8" x14ac:dyDescent="0.3">
      <c r="A293" t="s">
        <v>101</v>
      </c>
      <c r="B293" s="13">
        <v>0.35746012044932962</v>
      </c>
      <c r="C293" s="14">
        <v>1.1259852938921937E-4</v>
      </c>
      <c r="D293" s="14">
        <v>3.5733748169801855E-4</v>
      </c>
      <c r="E293" s="13">
        <v>3.9484672816189339</v>
      </c>
      <c r="F293" s="5" t="s">
        <v>6</v>
      </c>
      <c r="G293" s="5" t="s">
        <v>94</v>
      </c>
      <c r="H293" s="7"/>
    </row>
    <row r="294" spans="1:8" x14ac:dyDescent="0.3">
      <c r="A294" t="s">
        <v>112</v>
      </c>
      <c r="B294" s="13">
        <v>0.52411983478970625</v>
      </c>
      <c r="C294" s="14">
        <v>5.5765256352005093E-10</v>
      </c>
      <c r="D294" s="14">
        <v>5.2309761814624421E-9</v>
      </c>
      <c r="E294" s="13">
        <v>9.2536362970140562</v>
      </c>
      <c r="F294" s="5" t="s">
        <v>6</v>
      </c>
      <c r="G294" s="5" t="s">
        <v>107</v>
      </c>
      <c r="H294" s="7"/>
    </row>
    <row r="295" spans="1:8" x14ac:dyDescent="0.3">
      <c r="A295" t="s">
        <v>111</v>
      </c>
      <c r="B295" s="13">
        <v>0.51888701975068252</v>
      </c>
      <c r="C295" s="14">
        <v>1.663280148890341E-8</v>
      </c>
      <c r="D295" s="14">
        <v>1.115043150356275E-7</v>
      </c>
      <c r="E295" s="13">
        <v>7.7790345957171496</v>
      </c>
      <c r="F295" s="5" t="s">
        <v>6</v>
      </c>
      <c r="G295" s="5" t="s">
        <v>107</v>
      </c>
      <c r="H295" s="7"/>
    </row>
    <row r="296" spans="1:8" x14ac:dyDescent="0.3">
      <c r="A296" t="s">
        <v>119</v>
      </c>
      <c r="B296" s="13">
        <v>0.3099629693249803</v>
      </c>
      <c r="C296" s="14">
        <v>5.6079965970228665E-3</v>
      </c>
      <c r="D296" s="14">
        <v>1.285654145227929E-2</v>
      </c>
      <c r="E296" s="13">
        <v>2.2511922585746786</v>
      </c>
      <c r="F296" s="5" t="s">
        <v>6</v>
      </c>
      <c r="G296" s="5" t="s">
        <v>107</v>
      </c>
      <c r="H296" s="7"/>
    </row>
    <row r="297" spans="1:8" x14ac:dyDescent="0.3">
      <c r="A297" t="s">
        <v>116</v>
      </c>
      <c r="B297" s="13">
        <v>0.32096156222538669</v>
      </c>
      <c r="C297" s="14">
        <v>1.7891945654696345E-3</v>
      </c>
      <c r="D297" s="14">
        <v>4.5651210175437851E-3</v>
      </c>
      <c r="E297" s="13">
        <v>2.747342429630911</v>
      </c>
      <c r="F297" s="5" t="s">
        <v>6</v>
      </c>
      <c r="G297" s="5" t="s">
        <v>107</v>
      </c>
      <c r="H297" s="7"/>
    </row>
    <row r="298" spans="1:8" x14ac:dyDescent="0.3">
      <c r="A298" t="s">
        <v>118</v>
      </c>
      <c r="B298" s="13">
        <v>0.40247670203430042</v>
      </c>
      <c r="C298" s="14">
        <v>1.4118205522292806E-6</v>
      </c>
      <c r="D298" s="14">
        <v>6.1606715006368609E-6</v>
      </c>
      <c r="E298" s="13">
        <v>5.8502205002595726</v>
      </c>
      <c r="F298" s="5" t="s">
        <v>6</v>
      </c>
      <c r="G298" s="5" t="s">
        <v>107</v>
      </c>
      <c r="H298" s="7"/>
    </row>
    <row r="299" spans="1:8" x14ac:dyDescent="0.3">
      <c r="A299" t="s">
        <v>127</v>
      </c>
      <c r="B299" s="13">
        <v>0.15752136281360804</v>
      </c>
      <c r="C299" s="14">
        <v>2.3251509347151887E-2</v>
      </c>
      <c r="D299" s="14">
        <v>4.6503018694303767E-2</v>
      </c>
      <c r="E299" s="13">
        <v>1.6335488500917348</v>
      </c>
      <c r="F299" s="5" t="s">
        <v>6</v>
      </c>
      <c r="G299" s="5" t="s">
        <v>107</v>
      </c>
      <c r="H299" s="7"/>
    </row>
    <row r="300" spans="1:8" x14ac:dyDescent="0.3">
      <c r="A300" t="s">
        <v>114</v>
      </c>
      <c r="B300" s="13">
        <v>0.56205465451410241</v>
      </c>
      <c r="C300" s="14">
        <v>1.2657428141447207E-9</v>
      </c>
      <c r="D300" s="14">
        <v>1.1173453807622361E-8</v>
      </c>
      <c r="E300" s="13">
        <v>8.8976545295039529</v>
      </c>
      <c r="F300" s="5" t="s">
        <v>6</v>
      </c>
      <c r="G300" s="5" t="s">
        <v>107</v>
      </c>
      <c r="H300" s="7"/>
    </row>
    <row r="301" spans="1:8" x14ac:dyDescent="0.3">
      <c r="A301" t="s">
        <v>122</v>
      </c>
      <c r="B301" s="13">
        <v>0.42023080809909169</v>
      </c>
      <c r="C301" s="14">
        <v>1.2635901623074226E-7</v>
      </c>
      <c r="D301" s="14">
        <v>6.7862744381265778E-7</v>
      </c>
      <c r="E301" s="13">
        <v>6.8983937639573227</v>
      </c>
      <c r="F301" s="5" t="s">
        <v>6</v>
      </c>
      <c r="G301" s="5" t="s">
        <v>107</v>
      </c>
      <c r="H301" s="7"/>
    </row>
    <row r="302" spans="1:8" x14ac:dyDescent="0.3">
      <c r="A302" t="s">
        <v>115</v>
      </c>
      <c r="B302" s="13">
        <v>0.39157543697557862</v>
      </c>
      <c r="C302" s="14">
        <v>8.0125066573032348E-5</v>
      </c>
      <c r="D302" s="14">
        <v>2.6074597935630867E-4</v>
      </c>
      <c r="E302" s="13">
        <v>4.0962315966333307</v>
      </c>
      <c r="F302" s="5" t="s">
        <v>6</v>
      </c>
      <c r="G302" s="5" t="s">
        <v>107</v>
      </c>
      <c r="H302" s="7"/>
    </row>
    <row r="303" spans="1:8" x14ac:dyDescent="0.3">
      <c r="A303" t="s">
        <v>121</v>
      </c>
      <c r="B303" s="13">
        <v>0.35477744067411604</v>
      </c>
      <c r="C303" s="14">
        <v>1.555481507991354E-5</v>
      </c>
      <c r="D303" s="14">
        <v>5.6886180863683809E-5</v>
      </c>
      <c r="E303" s="13">
        <v>4.8081351475414893</v>
      </c>
      <c r="F303" s="5" t="s">
        <v>6</v>
      </c>
      <c r="G303" s="5" t="s">
        <v>107</v>
      </c>
      <c r="H303" s="7"/>
    </row>
    <row r="304" spans="1:8" x14ac:dyDescent="0.3">
      <c r="A304" t="s">
        <v>117</v>
      </c>
      <c r="B304" s="13">
        <v>0.42917612162384516</v>
      </c>
      <c r="C304" s="14">
        <v>6.4831957943672644E-9</v>
      </c>
      <c r="D304" s="14">
        <v>4.8814650687000582E-8</v>
      </c>
      <c r="E304" s="13">
        <v>8.1882108623814744</v>
      </c>
      <c r="F304" s="5" t="s">
        <v>6</v>
      </c>
      <c r="G304" s="5" t="s">
        <v>107</v>
      </c>
      <c r="H304" s="7"/>
    </row>
    <row r="305" spans="1:8" x14ac:dyDescent="0.3">
      <c r="A305" t="s">
        <v>120</v>
      </c>
      <c r="B305" s="13">
        <v>0.34558386477399161</v>
      </c>
      <c r="C305" s="14">
        <v>1.0139988894044811E-5</v>
      </c>
      <c r="D305" s="14">
        <v>3.8362125471066083E-5</v>
      </c>
      <c r="E305" s="13">
        <v>4.9939625206691227</v>
      </c>
      <c r="F305" s="5" t="s">
        <v>6</v>
      </c>
      <c r="G305" s="5" t="s">
        <v>107</v>
      </c>
      <c r="H305" s="7"/>
    </row>
    <row r="306" spans="1:8" x14ac:dyDescent="0.3">
      <c r="A306" t="s">
        <v>587</v>
      </c>
      <c r="B306" s="13">
        <v>0.63942987062375456</v>
      </c>
      <c r="C306" s="14">
        <v>1.7096768760157725E-9</v>
      </c>
      <c r="D306" s="14">
        <v>1.4589242675334593E-8</v>
      </c>
      <c r="E306" s="13">
        <v>8.7670859622532014</v>
      </c>
      <c r="F306" s="5" t="s">
        <v>6</v>
      </c>
      <c r="G306" s="5" t="s">
        <v>107</v>
      </c>
      <c r="H306" s="7"/>
    </row>
    <row r="307" spans="1:8" x14ac:dyDescent="0.3">
      <c r="A307" t="s">
        <v>108</v>
      </c>
      <c r="B307" s="13">
        <v>0.80138441627102197</v>
      </c>
      <c r="C307" s="14">
        <v>3.7375227882819707E-10</v>
      </c>
      <c r="D307" s="14">
        <v>3.6800224376930177E-9</v>
      </c>
      <c r="E307" s="13">
        <v>9.427416150695624</v>
      </c>
      <c r="F307" s="5" t="s">
        <v>6</v>
      </c>
      <c r="G307" s="5" t="s">
        <v>107</v>
      </c>
      <c r="H307" s="7"/>
    </row>
    <row r="308" spans="1:8" x14ac:dyDescent="0.3">
      <c r="A308" t="s">
        <v>113</v>
      </c>
      <c r="B308" s="13">
        <v>0.62536139497097232</v>
      </c>
      <c r="C308" s="14">
        <v>3.0969279664176186E-8</v>
      </c>
      <c r="D308" s="14">
        <v>1.8581567798505712E-7</v>
      </c>
      <c r="E308" s="13">
        <v>7.5090688960804632</v>
      </c>
      <c r="F308" s="5" t="s">
        <v>6</v>
      </c>
      <c r="G308" s="5" t="s">
        <v>107</v>
      </c>
      <c r="H308" s="7"/>
    </row>
    <row r="309" spans="1:8" x14ac:dyDescent="0.3">
      <c r="A309" t="s">
        <v>109</v>
      </c>
      <c r="B309" s="13">
        <v>0.62865405239716021</v>
      </c>
      <c r="C309" s="14">
        <v>5.5488819260577342E-12</v>
      </c>
      <c r="D309" s="14">
        <v>6.9861333101841642E-11</v>
      </c>
      <c r="E309" s="13">
        <v>11.255794516383736</v>
      </c>
      <c r="F309" s="5" t="s">
        <v>6</v>
      </c>
      <c r="G309" s="5" t="s">
        <v>107</v>
      </c>
      <c r="H309" s="7"/>
    </row>
    <row r="310" spans="1:8" x14ac:dyDescent="0.3">
      <c r="A310" t="s">
        <v>126</v>
      </c>
      <c r="B310" s="13">
        <v>0.30466042013536615</v>
      </c>
      <c r="C310" s="14">
        <v>1.1703494439401262E-3</v>
      </c>
      <c r="D310" s="14">
        <v>3.1209318505070033E-3</v>
      </c>
      <c r="E310" s="13">
        <v>2.9316844468725347</v>
      </c>
      <c r="F310" s="5" t="s">
        <v>6</v>
      </c>
      <c r="G310" s="5" t="s">
        <v>107</v>
      </c>
      <c r="H310" s="7"/>
    </row>
    <row r="311" spans="1:8" x14ac:dyDescent="0.3">
      <c r="A311" t="s">
        <v>123</v>
      </c>
      <c r="B311" s="13">
        <v>0.61290601399324951</v>
      </c>
      <c r="C311" s="14">
        <v>3.42450617672801E-8</v>
      </c>
      <c r="D311" s="14">
        <v>2.0387757703310945E-7</v>
      </c>
      <c r="E311" s="13">
        <v>7.4654020461232404</v>
      </c>
      <c r="F311" s="5" t="s">
        <v>6</v>
      </c>
      <c r="G311" s="5" t="s">
        <v>107</v>
      </c>
      <c r="H311" s="7"/>
    </row>
    <row r="312" spans="1:8" x14ac:dyDescent="0.3">
      <c r="A312" t="s">
        <v>124</v>
      </c>
      <c r="B312" s="13">
        <v>0.32200922140293958</v>
      </c>
      <c r="C312" s="14">
        <v>4.4951228677129413E-3</v>
      </c>
      <c r="D312" s="14">
        <v>1.052516573903518E-2</v>
      </c>
      <c r="E312" s="13">
        <v>2.34725843295401</v>
      </c>
      <c r="F312" s="5" t="s">
        <v>6</v>
      </c>
      <c r="G312" s="5" t="s">
        <v>107</v>
      </c>
      <c r="H312" s="7"/>
    </row>
    <row r="313" spans="1:8" x14ac:dyDescent="0.3">
      <c r="A313" t="s">
        <v>125</v>
      </c>
      <c r="B313" s="13">
        <v>0.27343581979917136</v>
      </c>
      <c r="C313" s="14">
        <v>3.3355893927085405E-3</v>
      </c>
      <c r="D313" s="14">
        <v>8.1067489037979709E-3</v>
      </c>
      <c r="E313" s="13">
        <v>2.4768274159048715</v>
      </c>
      <c r="F313" s="5" t="s">
        <v>6</v>
      </c>
      <c r="G313" s="5" t="s">
        <v>107</v>
      </c>
      <c r="H313" s="7"/>
    </row>
    <row r="314" spans="1:8" x14ac:dyDescent="0.3">
      <c r="A314" t="s">
        <v>106</v>
      </c>
      <c r="B314" s="13">
        <v>0.86375690018629336</v>
      </c>
      <c r="C314" s="14">
        <v>1.6084002489558291E-14</v>
      </c>
      <c r="D314" s="14">
        <v>3.2506615557844127E-13</v>
      </c>
      <c r="E314" s="13">
        <v>13.793605868346958</v>
      </c>
      <c r="F314" s="5" t="s">
        <v>6</v>
      </c>
      <c r="G314" s="5" t="s">
        <v>107</v>
      </c>
      <c r="H314" s="7"/>
    </row>
    <row r="315" spans="1:8" x14ac:dyDescent="0.3">
      <c r="A315" t="s">
        <v>110</v>
      </c>
      <c r="B315" s="13">
        <v>0.77369863803158923</v>
      </c>
      <c r="C315" s="14">
        <v>2.8281956350380675E-8</v>
      </c>
      <c r="D315" s="14">
        <v>1.7376433981673887E-7</v>
      </c>
      <c r="E315" s="13">
        <v>7.5484905523437211</v>
      </c>
      <c r="F315" s="5" t="s">
        <v>6</v>
      </c>
      <c r="G315" s="5" t="s">
        <v>107</v>
      </c>
      <c r="H315" s="7"/>
    </row>
    <row r="316" spans="1:8" x14ac:dyDescent="0.3">
      <c r="A316" t="s">
        <v>139</v>
      </c>
      <c r="B316" s="13">
        <v>0.2460256847000129</v>
      </c>
      <c r="C316" s="14">
        <v>1.6289918563090072E-3</v>
      </c>
      <c r="D316" s="14">
        <v>4.22304945386116E-3</v>
      </c>
      <c r="E316" s="13">
        <v>2.7880810868203434</v>
      </c>
      <c r="F316" s="5" t="s">
        <v>6</v>
      </c>
      <c r="G316" s="5" t="s">
        <v>129</v>
      </c>
      <c r="H316" s="7"/>
    </row>
    <row r="317" spans="1:8" x14ac:dyDescent="0.3">
      <c r="A317" t="s">
        <v>128</v>
      </c>
      <c r="B317" s="13">
        <v>0.54984317681012929</v>
      </c>
      <c r="C317" s="14">
        <v>7.1611896014019743E-36</v>
      </c>
      <c r="D317" s="14">
        <v>2.749896806938358E-33</v>
      </c>
      <c r="E317" s="13">
        <v>35.145014827634768</v>
      </c>
      <c r="F317" s="5" t="s">
        <v>6</v>
      </c>
      <c r="G317" s="5" t="s">
        <v>129</v>
      </c>
      <c r="H317" s="7"/>
    </row>
    <row r="318" spans="1:8" x14ac:dyDescent="0.3">
      <c r="A318" t="s">
        <v>137</v>
      </c>
      <c r="B318" s="13">
        <v>0.37475780741118259</v>
      </c>
      <c r="C318" s="14">
        <v>2.8362582421923494E-7</v>
      </c>
      <c r="D318" s="14">
        <v>1.4053202129056285E-6</v>
      </c>
      <c r="E318" s="13">
        <v>6.5472542290414442</v>
      </c>
      <c r="F318" s="5" t="s">
        <v>6</v>
      </c>
      <c r="G318" s="5" t="s">
        <v>129</v>
      </c>
      <c r="H318" s="7"/>
    </row>
    <row r="319" spans="1:8" x14ac:dyDescent="0.3">
      <c r="A319" t="s">
        <v>530</v>
      </c>
      <c r="B319" s="13">
        <v>0.3342721443714779</v>
      </c>
      <c r="C319" s="14">
        <v>1.9785750077574396E-9</v>
      </c>
      <c r="D319" s="14">
        <v>1.6698303362172679E-8</v>
      </c>
      <c r="E319" s="13">
        <v>8.7036474809866924</v>
      </c>
      <c r="F319" s="5" t="s">
        <v>6</v>
      </c>
      <c r="G319" s="5" t="s">
        <v>129</v>
      </c>
      <c r="H319" s="7"/>
    </row>
    <row r="320" spans="1:8" x14ac:dyDescent="0.3">
      <c r="A320" t="s">
        <v>132</v>
      </c>
      <c r="B320" s="13">
        <v>0.54599961139967268</v>
      </c>
      <c r="C320" s="14">
        <v>1.2260485691716603E-13</v>
      </c>
      <c r="D320" s="14">
        <v>2.0924562247196334E-12</v>
      </c>
      <c r="E320" s="13">
        <v>12.911492325163902</v>
      </c>
      <c r="F320" s="5" t="s">
        <v>6</v>
      </c>
      <c r="G320" s="5" t="s">
        <v>129</v>
      </c>
      <c r="H320" s="7"/>
    </row>
    <row r="321" spans="1:8" x14ac:dyDescent="0.3">
      <c r="A321" t="s">
        <v>138</v>
      </c>
      <c r="B321" s="13">
        <v>0.26523966414406847</v>
      </c>
      <c r="C321" s="14">
        <v>2.9954083953153611E-5</v>
      </c>
      <c r="D321" s="14">
        <v>1.0504445879462088E-4</v>
      </c>
      <c r="E321" s="13">
        <v>4.5235439573346312</v>
      </c>
      <c r="F321" s="5" t="s">
        <v>6</v>
      </c>
      <c r="G321" s="5" t="s">
        <v>129</v>
      </c>
      <c r="H321" s="7"/>
    </row>
    <row r="322" spans="1:8" x14ac:dyDescent="0.3">
      <c r="A322" t="s">
        <v>136</v>
      </c>
      <c r="B322" s="13">
        <v>0.45830579046270142</v>
      </c>
      <c r="C322" s="14">
        <v>1.3790475886364374E-5</v>
      </c>
      <c r="D322" s="14">
        <v>5.0918680195806922E-5</v>
      </c>
      <c r="E322" s="13">
        <v>4.860420746786005</v>
      </c>
      <c r="F322" s="5" t="s">
        <v>6</v>
      </c>
      <c r="G322" s="5" t="s">
        <v>129</v>
      </c>
      <c r="H322" s="7"/>
    </row>
    <row r="323" spans="1:8" x14ac:dyDescent="0.3">
      <c r="A323" t="s">
        <v>140</v>
      </c>
      <c r="B323" s="13">
        <v>0.24174916158865942</v>
      </c>
      <c r="C323" s="14">
        <v>4.284609787541499E-5</v>
      </c>
      <c r="D323" s="14">
        <v>1.4690090700142283E-4</v>
      </c>
      <c r="E323" s="13">
        <v>4.3680887244605513</v>
      </c>
      <c r="F323" s="5" t="s">
        <v>6</v>
      </c>
      <c r="G323" s="5" t="s">
        <v>129</v>
      </c>
      <c r="H323" s="7"/>
    </row>
    <row r="324" spans="1:8" x14ac:dyDescent="0.3">
      <c r="A324" t="s">
        <v>130</v>
      </c>
      <c r="B324" s="13">
        <v>0.60409728615211433</v>
      </c>
      <c r="C324" s="14">
        <v>5.6799010355984161E-10</v>
      </c>
      <c r="D324" s="14">
        <v>5.2556192714934745E-9</v>
      </c>
      <c r="E324" s="13">
        <v>9.2456592312023513</v>
      </c>
      <c r="F324" s="5" t="s">
        <v>6</v>
      </c>
      <c r="G324" s="5" t="s">
        <v>129</v>
      </c>
      <c r="H324" s="7"/>
    </row>
    <row r="325" spans="1:8" x14ac:dyDescent="0.3">
      <c r="A325" t="s">
        <v>131</v>
      </c>
      <c r="B325" s="13">
        <v>0.5155759505285864</v>
      </c>
      <c r="C325" s="14">
        <v>9.9714669961230334E-11</v>
      </c>
      <c r="D325" s="14">
        <v>1.0636231462531236E-9</v>
      </c>
      <c r="E325" s="13">
        <v>10.001240943849487</v>
      </c>
      <c r="F325" s="5" t="s">
        <v>6</v>
      </c>
      <c r="G325" s="5" t="s">
        <v>129</v>
      </c>
      <c r="H325" s="7"/>
    </row>
    <row r="326" spans="1:8" x14ac:dyDescent="0.3">
      <c r="A326" t="s">
        <v>142</v>
      </c>
      <c r="B326" s="13">
        <v>0.1518183319966909</v>
      </c>
      <c r="C326" s="14">
        <v>1.4956590325144367E-2</v>
      </c>
      <c r="D326" s="14">
        <v>3.1344478219144899E-2</v>
      </c>
      <c r="E326" s="13">
        <v>1.8251674019095538</v>
      </c>
      <c r="F326" s="5" t="s">
        <v>6</v>
      </c>
      <c r="G326" s="5" t="s">
        <v>129</v>
      </c>
      <c r="H326" s="7"/>
    </row>
    <row r="327" spans="1:8" x14ac:dyDescent="0.3">
      <c r="A327" t="s">
        <v>143</v>
      </c>
      <c r="B327" s="13">
        <v>0.23317744310921965</v>
      </c>
      <c r="C327" s="14">
        <v>1.7830241498075631E-3</v>
      </c>
      <c r="D327" s="14">
        <v>4.5645418235073613E-3</v>
      </c>
      <c r="E327" s="13">
        <v>2.7488427745716244</v>
      </c>
      <c r="F327" s="5" t="s">
        <v>6</v>
      </c>
      <c r="G327" s="5" t="s">
        <v>129</v>
      </c>
      <c r="H327" s="7"/>
    </row>
    <row r="328" spans="1:8" x14ac:dyDescent="0.3">
      <c r="A328" t="s">
        <v>134</v>
      </c>
      <c r="B328" s="13">
        <v>0.46983386035096969</v>
      </c>
      <c r="C328" s="14">
        <v>3.4799976599395885E-16</v>
      </c>
      <c r="D328" s="14">
        <v>1.1620166099276539E-14</v>
      </c>
      <c r="E328" s="13">
        <v>15.458421048086656</v>
      </c>
      <c r="F328" s="5" t="s">
        <v>6</v>
      </c>
      <c r="G328" s="5" t="s">
        <v>129</v>
      </c>
      <c r="H328" s="7"/>
    </row>
    <row r="329" spans="1:8" x14ac:dyDescent="0.3">
      <c r="A329" t="s">
        <v>133</v>
      </c>
      <c r="B329" s="13">
        <v>0.44480482605523475</v>
      </c>
      <c r="C329" s="14">
        <v>6.1408806115346553E-13</v>
      </c>
      <c r="D329" s="14">
        <v>8.8984836031294633E-12</v>
      </c>
      <c r="E329" s="13">
        <v>12.211769345909758</v>
      </c>
      <c r="F329" s="5" t="s">
        <v>6</v>
      </c>
      <c r="G329" s="5" t="s">
        <v>129</v>
      </c>
      <c r="H329" s="7"/>
    </row>
    <row r="330" spans="1:8" x14ac:dyDescent="0.3">
      <c r="A330" s="24" t="s">
        <v>577</v>
      </c>
      <c r="B330" s="13">
        <v>-0.22102286424201897</v>
      </c>
      <c r="C330" s="14">
        <v>1.7101083107203376E-3</v>
      </c>
      <c r="D330" s="14">
        <v>4.3925190054622722E-3</v>
      </c>
      <c r="E330" s="13">
        <v>2.766976382439116</v>
      </c>
      <c r="F330" s="5" t="s">
        <v>21</v>
      </c>
      <c r="G330" s="5" t="s">
        <v>223</v>
      </c>
      <c r="H330" s="7"/>
    </row>
    <row r="331" spans="1:8" x14ac:dyDescent="0.3">
      <c r="A331" t="s">
        <v>382</v>
      </c>
      <c r="B331" s="13">
        <v>-0.14734003221307485</v>
      </c>
      <c r="C331" s="14">
        <v>1.0397433393994016E-2</v>
      </c>
      <c r="D331" s="14">
        <v>2.2430418108391584E-2</v>
      </c>
      <c r="E331" s="13">
        <v>1.9830738530465597</v>
      </c>
      <c r="F331" s="5" t="s">
        <v>6</v>
      </c>
      <c r="G331" s="12" t="s">
        <v>10</v>
      </c>
      <c r="H331" s="7"/>
    </row>
    <row r="332" spans="1:8" x14ac:dyDescent="0.3">
      <c r="A332" t="s">
        <v>397</v>
      </c>
      <c r="B332" s="13">
        <v>-0.27817729949013531</v>
      </c>
      <c r="C332" s="14">
        <v>4.931808041415503E-4</v>
      </c>
      <c r="D332" s="14">
        <v>1.3976489209620317E-3</v>
      </c>
      <c r="E332" s="13">
        <v>3.3069938355995014</v>
      </c>
      <c r="F332" s="5" t="s">
        <v>21</v>
      </c>
      <c r="G332" s="5" t="s">
        <v>395</v>
      </c>
      <c r="H332" s="7"/>
    </row>
    <row r="333" spans="1:8" x14ac:dyDescent="0.3">
      <c r="A333" t="s">
        <v>398</v>
      </c>
      <c r="B333" s="13">
        <v>-0.25146103834182759</v>
      </c>
      <c r="C333" s="14">
        <v>4.841473139651857E-4</v>
      </c>
      <c r="D333" s="14">
        <v>1.3771301375009727E-3</v>
      </c>
      <c r="E333" s="13">
        <v>3.3150224732568296</v>
      </c>
      <c r="F333" s="5" t="s">
        <v>21</v>
      </c>
      <c r="G333" s="5" t="s">
        <v>395</v>
      </c>
      <c r="H333" s="7"/>
    </row>
    <row r="334" spans="1:8" x14ac:dyDescent="0.3">
      <c r="A334" t="s">
        <v>396</v>
      </c>
      <c r="B334" s="13">
        <v>-0.21867234030061769</v>
      </c>
      <c r="C334" s="14">
        <v>3.4588468658370438E-3</v>
      </c>
      <c r="D334" s="14">
        <v>8.3797930377376949E-3</v>
      </c>
      <c r="E334" s="13">
        <v>2.4610686651594293</v>
      </c>
      <c r="F334" s="5" t="s">
        <v>21</v>
      </c>
      <c r="G334" s="5" t="s">
        <v>395</v>
      </c>
      <c r="H334" s="7"/>
    </row>
    <row r="335" spans="1:8" x14ac:dyDescent="0.3">
      <c r="A335" t="s">
        <v>575</v>
      </c>
      <c r="B335" s="13">
        <v>-0.18324227657223729</v>
      </c>
      <c r="C335" s="14">
        <v>1.4978416023992421E-2</v>
      </c>
      <c r="D335" s="14">
        <v>3.1344478219144899E-2</v>
      </c>
      <c r="E335" s="13">
        <v>1.8245341110966204</v>
      </c>
      <c r="F335" s="5" t="s">
        <v>21</v>
      </c>
      <c r="G335" s="5" t="s">
        <v>395</v>
      </c>
      <c r="H335" s="7"/>
    </row>
    <row r="336" spans="1:8" x14ac:dyDescent="0.3">
      <c r="A336" t="s">
        <v>609</v>
      </c>
      <c r="B336" s="13">
        <v>-0.16853232109099997</v>
      </c>
      <c r="C336" s="14">
        <v>2.2231089180845657E-2</v>
      </c>
      <c r="D336" s="14">
        <v>4.4694964635836297E-2</v>
      </c>
      <c r="E336" s="13">
        <v>1.6530392591344205</v>
      </c>
      <c r="F336" s="5" t="s">
        <v>21</v>
      </c>
      <c r="G336" s="5" t="s">
        <v>395</v>
      </c>
      <c r="H336" s="7"/>
    </row>
    <row r="337" spans="1:8" x14ac:dyDescent="0.3">
      <c r="A337" t="s">
        <v>399</v>
      </c>
      <c r="B337" s="13">
        <v>-0.27985490984458539</v>
      </c>
      <c r="C337" s="14">
        <v>1.8632161918978238E-4</v>
      </c>
      <c r="D337" s="14">
        <v>5.6376808599996233E-4</v>
      </c>
      <c r="E337" s="13">
        <v>3.7297367503099359</v>
      </c>
      <c r="F337" s="5" t="s">
        <v>21</v>
      </c>
      <c r="G337" s="5" t="s">
        <v>258</v>
      </c>
      <c r="H337" s="7"/>
    </row>
    <row r="338" spans="1:8" x14ac:dyDescent="0.3">
      <c r="A338" t="s">
        <v>491</v>
      </c>
      <c r="B338" s="13">
        <v>-0.21426230041830216</v>
      </c>
      <c r="C338" s="14">
        <v>1.9073471413663331E-3</v>
      </c>
      <c r="D338" s="14">
        <v>4.834464041482983E-3</v>
      </c>
      <c r="E338" s="13">
        <v>2.7195702572111853</v>
      </c>
      <c r="F338" s="5" t="s">
        <v>21</v>
      </c>
      <c r="G338" s="5" t="s">
        <v>260</v>
      </c>
      <c r="H338" s="7"/>
    </row>
    <row r="339" spans="1:8" x14ac:dyDescent="0.3">
      <c r="A339" t="s">
        <v>488</v>
      </c>
      <c r="B339" s="13">
        <v>-0.28193770136099988</v>
      </c>
      <c r="C339" s="14">
        <v>1.5735345048759281E-4</v>
      </c>
      <c r="D339" s="14">
        <v>4.8728810473577127E-4</v>
      </c>
      <c r="E339" s="13">
        <v>3.8031237293234255</v>
      </c>
      <c r="F339" s="5" t="s">
        <v>145</v>
      </c>
      <c r="G339" s="5" t="s">
        <v>389</v>
      </c>
      <c r="H339" s="7"/>
    </row>
    <row r="340" spans="1:8" x14ac:dyDescent="0.3">
      <c r="A340" t="s">
        <v>393</v>
      </c>
      <c r="B340" s="13">
        <v>-0.11506604137446147</v>
      </c>
      <c r="C340" s="14">
        <v>1.5548758927412353E-2</v>
      </c>
      <c r="D340" s="14">
        <v>3.2361644596890754E-2</v>
      </c>
      <c r="E340" s="13">
        <v>1.8083042698195557</v>
      </c>
      <c r="F340" s="5" t="s">
        <v>21</v>
      </c>
      <c r="G340" s="5" t="s">
        <v>218</v>
      </c>
      <c r="H340" s="7"/>
    </row>
    <row r="341" spans="1:8" x14ac:dyDescent="0.3">
      <c r="A341" t="s">
        <v>456</v>
      </c>
      <c r="B341" s="13">
        <v>0.15210864073446989</v>
      </c>
      <c r="C341" s="14">
        <v>9.233247603166515E-3</v>
      </c>
      <c r="D341" s="14">
        <v>2.0202661422313056E-2</v>
      </c>
      <c r="E341" s="13">
        <v>2.0346455180354917</v>
      </c>
      <c r="F341" s="5" t="s">
        <v>21</v>
      </c>
      <c r="G341" s="5" t="s">
        <v>218</v>
      </c>
      <c r="H341" s="7"/>
    </row>
    <row r="342" spans="1:8" x14ac:dyDescent="0.3">
      <c r="A342" t="s">
        <v>407</v>
      </c>
      <c r="B342" s="13">
        <v>-0.24744342680732986</v>
      </c>
      <c r="C342" s="14">
        <v>3.3612130130528735E-4</v>
      </c>
      <c r="D342" s="14">
        <v>9.8527160077275079E-4</v>
      </c>
      <c r="E342" s="13">
        <v>3.4735039637393879</v>
      </c>
      <c r="F342" s="5" t="s">
        <v>21</v>
      </c>
      <c r="G342" s="2" t="s">
        <v>402</v>
      </c>
      <c r="H342" s="7"/>
    </row>
    <row r="343" spans="1:8" x14ac:dyDescent="0.3">
      <c r="A343" t="s">
        <v>403</v>
      </c>
      <c r="B343" s="13">
        <v>-0.18085334111425136</v>
      </c>
      <c r="C343" s="14">
        <v>1.2512484965767104E-2</v>
      </c>
      <c r="D343" s="14">
        <v>2.6619358597532235E-2</v>
      </c>
      <c r="E343" s="13">
        <v>1.9026564313338683</v>
      </c>
      <c r="F343" s="5" t="s">
        <v>21</v>
      </c>
      <c r="G343" s="2" t="s">
        <v>402</v>
      </c>
      <c r="H343" s="7"/>
    </row>
    <row r="344" spans="1:8" x14ac:dyDescent="0.3">
      <c r="A344" t="s">
        <v>406</v>
      </c>
      <c r="B344" s="13">
        <v>-0.17233255840899611</v>
      </c>
      <c r="C344" s="14">
        <v>3.924530702275047E-3</v>
      </c>
      <c r="D344" s="14">
        <v>9.3025912942815928E-3</v>
      </c>
      <c r="E344" s="13">
        <v>2.4062122690073644</v>
      </c>
      <c r="F344" s="5" t="s">
        <v>21</v>
      </c>
      <c r="G344" s="2" t="s">
        <v>402</v>
      </c>
      <c r="H344" s="7"/>
    </row>
    <row r="345" spans="1:8" x14ac:dyDescent="0.3">
      <c r="A345" t="s">
        <v>405</v>
      </c>
      <c r="B345" s="13">
        <v>-0.20033971632987538</v>
      </c>
      <c r="C345" s="14">
        <v>2.3959183437794944E-3</v>
      </c>
      <c r="D345" s="14">
        <v>6.0330009443365622E-3</v>
      </c>
      <c r="E345" s="13">
        <v>2.6205279873888543</v>
      </c>
      <c r="F345" s="5" t="s">
        <v>21</v>
      </c>
      <c r="G345" s="2" t="s">
        <v>402</v>
      </c>
      <c r="H345" s="7"/>
    </row>
    <row r="346" spans="1:8" x14ac:dyDescent="0.3">
      <c r="A346" t="s">
        <v>404</v>
      </c>
      <c r="B346" s="13">
        <v>-0.19198228170417839</v>
      </c>
      <c r="C346" s="14">
        <v>1.5093261537920959E-3</v>
      </c>
      <c r="D346" s="14">
        <v>3.942729544599761E-3</v>
      </c>
      <c r="E346" s="13">
        <v>2.8212169023803648</v>
      </c>
      <c r="F346" s="5" t="s">
        <v>21</v>
      </c>
      <c r="G346" s="2" t="s">
        <v>402</v>
      </c>
      <c r="H346" s="7"/>
    </row>
    <row r="347" spans="1:8" x14ac:dyDescent="0.3">
      <c r="A347" t="s">
        <v>564</v>
      </c>
      <c r="B347" s="13">
        <v>-0.11768821436292315</v>
      </c>
      <c r="C347" s="14">
        <v>1.667488604006994E-2</v>
      </c>
      <c r="D347" s="14">
        <v>3.4333277422985829E-2</v>
      </c>
      <c r="E347" s="13">
        <v>1.7779371254676595</v>
      </c>
      <c r="F347" s="5" t="s">
        <v>21</v>
      </c>
      <c r="G347" s="5" t="s">
        <v>400</v>
      </c>
      <c r="H347" s="7"/>
    </row>
    <row r="348" spans="1:8" x14ac:dyDescent="0.3">
      <c r="A348" t="s">
        <v>401</v>
      </c>
      <c r="B348" s="13">
        <v>-0.20606142635542365</v>
      </c>
      <c r="C348" s="14">
        <v>1.3383487233587866E-5</v>
      </c>
      <c r="D348" s="14">
        <v>4.9654677272441942E-5</v>
      </c>
      <c r="E348" s="13">
        <v>4.8734307110092958</v>
      </c>
      <c r="F348" s="5" t="s">
        <v>21</v>
      </c>
      <c r="G348" s="5" t="s">
        <v>400</v>
      </c>
      <c r="H348" s="7"/>
    </row>
    <row r="349" spans="1:8" x14ac:dyDescent="0.3">
      <c r="A349" t="s">
        <v>411</v>
      </c>
      <c r="B349" s="13">
        <v>-0.27067548736392288</v>
      </c>
      <c r="C349" s="14">
        <v>1.0678063771206948E-4</v>
      </c>
      <c r="D349" s="14">
        <v>3.402802064849351E-4</v>
      </c>
      <c r="E349" s="13">
        <v>3.971507489790099</v>
      </c>
      <c r="F349" s="5" t="s">
        <v>21</v>
      </c>
      <c r="G349" s="5" t="s">
        <v>408</v>
      </c>
      <c r="H349" s="7"/>
    </row>
    <row r="350" spans="1:8" x14ac:dyDescent="0.3">
      <c r="A350" t="s">
        <v>409</v>
      </c>
      <c r="B350" s="13">
        <v>-0.15503409670413792</v>
      </c>
      <c r="C350" s="14">
        <v>1.9514815878476061E-2</v>
      </c>
      <c r="D350" s="14">
        <v>3.9754319879760254E-2</v>
      </c>
      <c r="E350" s="13">
        <v>1.7096355419148395</v>
      </c>
      <c r="F350" s="5" t="s">
        <v>21</v>
      </c>
      <c r="G350" s="5" t="s">
        <v>408</v>
      </c>
      <c r="H350" s="7"/>
    </row>
    <row r="351" spans="1:8" x14ac:dyDescent="0.3">
      <c r="A351" t="s">
        <v>410</v>
      </c>
      <c r="B351" s="13">
        <v>-0.19147942062953918</v>
      </c>
      <c r="C351" s="14">
        <v>6.6475372627014173E-3</v>
      </c>
      <c r="D351" s="14">
        <v>1.5149283732209758E-2</v>
      </c>
      <c r="E351" s="13">
        <v>2.1773392195563428</v>
      </c>
      <c r="F351" s="5" t="s">
        <v>21</v>
      </c>
      <c r="G351" s="5" t="s">
        <v>408</v>
      </c>
      <c r="H351" s="7"/>
    </row>
    <row r="352" spans="1:8" x14ac:dyDescent="0.3">
      <c r="A352" t="s">
        <v>384</v>
      </c>
      <c r="B352" s="13">
        <v>-0.17532439421637203</v>
      </c>
      <c r="C352" s="14">
        <v>2.6939012466401006E-3</v>
      </c>
      <c r="D352" s="14">
        <v>6.6739230884503131E-3</v>
      </c>
      <c r="E352" s="13">
        <v>2.56961832874123</v>
      </c>
      <c r="F352" s="5" t="s">
        <v>6</v>
      </c>
      <c r="G352" s="5" t="s">
        <v>73</v>
      </c>
      <c r="H352" s="7"/>
    </row>
    <row r="353" spans="1:8" x14ac:dyDescent="0.3">
      <c r="A353" t="s">
        <v>412</v>
      </c>
      <c r="B353" s="13">
        <v>-0.16353706058126846</v>
      </c>
      <c r="C353" s="14">
        <v>1.0186652464522258E-2</v>
      </c>
      <c r="D353" s="14">
        <v>2.2099856194217782E-2</v>
      </c>
      <c r="E353" s="13">
        <v>1.9919685103052687</v>
      </c>
      <c r="F353" s="5" t="s">
        <v>21</v>
      </c>
      <c r="G353" s="5" t="s">
        <v>289</v>
      </c>
      <c r="H353" s="7"/>
    </row>
    <row r="354" spans="1:8" x14ac:dyDescent="0.3">
      <c r="A354" t="s">
        <v>413</v>
      </c>
      <c r="B354" s="13">
        <v>-0.12376267775782511</v>
      </c>
      <c r="C354" s="14">
        <v>1.6209473390707028E-2</v>
      </c>
      <c r="D354" s="14">
        <v>3.3645609632602699E-2</v>
      </c>
      <c r="E354" s="13">
        <v>1.7902310941721542</v>
      </c>
      <c r="F354" s="5" t="s">
        <v>21</v>
      </c>
      <c r="G354" s="5" t="s">
        <v>307</v>
      </c>
      <c r="H354" s="7"/>
    </row>
    <row r="355" spans="1:8" x14ac:dyDescent="0.3">
      <c r="A355" s="24" t="s">
        <v>414</v>
      </c>
      <c r="B355" s="13">
        <v>-0.24499370258207986</v>
      </c>
      <c r="C355" s="14">
        <v>1.2681480247598621E-4</v>
      </c>
      <c r="D355" s="14">
        <v>3.9915478812113691E-4</v>
      </c>
      <c r="E355" s="13">
        <v>3.8968300504098607</v>
      </c>
      <c r="F355" s="5" t="s">
        <v>21</v>
      </c>
      <c r="G355" s="5" t="s">
        <v>307</v>
      </c>
      <c r="H355" s="7"/>
    </row>
    <row r="356" spans="1:8" x14ac:dyDescent="0.3">
      <c r="A356" t="s">
        <v>417</v>
      </c>
      <c r="B356" s="13">
        <v>-0.22185421836579106</v>
      </c>
      <c r="C356" s="14">
        <v>2.7349330180066238E-6</v>
      </c>
      <c r="D356" s="14">
        <v>1.1353667880157229E-5</v>
      </c>
      <c r="E356" s="13">
        <v>5.5630533056253704</v>
      </c>
      <c r="F356" s="5" t="s">
        <v>21</v>
      </c>
      <c r="G356" s="5" t="s">
        <v>308</v>
      </c>
      <c r="H356" s="7"/>
    </row>
    <row r="357" spans="1:8" x14ac:dyDescent="0.3">
      <c r="A357" t="s">
        <v>415</v>
      </c>
      <c r="B357" s="13">
        <v>-0.16117891239302579</v>
      </c>
      <c r="C357" s="14">
        <v>4.0525203088160141E-4</v>
      </c>
      <c r="D357" s="14">
        <v>1.1744662630832827E-3</v>
      </c>
      <c r="E357" s="13">
        <v>3.3922748000489409</v>
      </c>
      <c r="F357" s="5" t="s">
        <v>21</v>
      </c>
      <c r="G357" s="5" t="s">
        <v>308</v>
      </c>
      <c r="H357" s="7"/>
    </row>
    <row r="358" spans="1:8" x14ac:dyDescent="0.3">
      <c r="A358" t="s">
        <v>493</v>
      </c>
      <c r="B358" s="13">
        <v>-0.17432649745506743</v>
      </c>
      <c r="C358" s="14">
        <v>4.0818843392138458E-4</v>
      </c>
      <c r="D358" s="14">
        <v>1.1777095487612201E-3</v>
      </c>
      <c r="E358" s="13">
        <v>3.3891393052428884</v>
      </c>
      <c r="F358" s="5" t="s">
        <v>21</v>
      </c>
      <c r="G358" s="5" t="s">
        <v>308</v>
      </c>
      <c r="H358" s="7"/>
    </row>
    <row r="359" spans="1:8" x14ac:dyDescent="0.3">
      <c r="A359" t="s">
        <v>419</v>
      </c>
      <c r="B359" s="13">
        <v>-0.28849406945532313</v>
      </c>
      <c r="C359" s="14">
        <v>9.4868553134783769E-6</v>
      </c>
      <c r="D359" s="14">
        <v>3.6068836043323731E-5</v>
      </c>
      <c r="E359" s="13">
        <v>5.0228777229079986</v>
      </c>
      <c r="F359" s="5" t="s">
        <v>21</v>
      </c>
      <c r="G359" s="5" t="s">
        <v>308</v>
      </c>
      <c r="H359" s="7"/>
    </row>
    <row r="360" spans="1:8" x14ac:dyDescent="0.3">
      <c r="A360" t="s">
        <v>418</v>
      </c>
      <c r="B360" s="13">
        <v>-0.25528298614838441</v>
      </c>
      <c r="C360" s="14">
        <v>7.9331639815325815E-6</v>
      </c>
      <c r="D360" s="14">
        <v>3.0463349689085112E-5</v>
      </c>
      <c r="E360" s="13">
        <v>5.1005535685880572</v>
      </c>
      <c r="F360" s="5" t="s">
        <v>21</v>
      </c>
      <c r="G360" s="5" t="s">
        <v>308</v>
      </c>
      <c r="H360" s="7"/>
    </row>
    <row r="361" spans="1:8" x14ac:dyDescent="0.3">
      <c r="A361" t="s">
        <v>416</v>
      </c>
      <c r="B361" s="13">
        <v>-0.14242883906181095</v>
      </c>
      <c r="C361" s="14">
        <v>6.6838472371479494E-3</v>
      </c>
      <c r="D361" s="14">
        <v>1.5186966503342086E-2</v>
      </c>
      <c r="E361" s="13">
        <v>2.1749734846945414</v>
      </c>
      <c r="F361" s="5" t="s">
        <v>21</v>
      </c>
      <c r="G361" s="5" t="s">
        <v>308</v>
      </c>
      <c r="H361" s="7"/>
    </row>
    <row r="362" spans="1:8" x14ac:dyDescent="0.3">
      <c r="A362" t="s">
        <v>436</v>
      </c>
      <c r="B362" s="13">
        <v>-0.13140259661298634</v>
      </c>
      <c r="C362" s="14">
        <v>8.8761685711220509E-3</v>
      </c>
      <c r="D362" s="14">
        <v>1.9622478534198465E-2</v>
      </c>
      <c r="E362" s="13">
        <v>2.0517744584890454</v>
      </c>
      <c r="F362" s="5" t="s">
        <v>364</v>
      </c>
      <c r="G362" s="5" t="s">
        <v>437</v>
      </c>
      <c r="H362" s="7"/>
    </row>
    <row r="363" spans="1:8" x14ac:dyDescent="0.3">
      <c r="A363" t="s">
        <v>433</v>
      </c>
      <c r="B363" s="13">
        <v>-0.12798843949142857</v>
      </c>
      <c r="C363" s="14">
        <v>1.6409083361585405E-2</v>
      </c>
      <c r="D363" s="14">
        <v>3.3876817262627937E-2</v>
      </c>
      <c r="E363" s="13">
        <v>1.784915678674156</v>
      </c>
      <c r="F363" s="5" t="s">
        <v>333</v>
      </c>
      <c r="G363" s="5" t="s">
        <v>347</v>
      </c>
      <c r="H363" s="7"/>
    </row>
    <row r="364" spans="1:8" x14ac:dyDescent="0.3">
      <c r="A364" t="s">
        <v>421</v>
      </c>
      <c r="B364" s="13">
        <v>-0.30210912248178423</v>
      </c>
      <c r="C364" s="14">
        <v>1.1157058640717601E-5</v>
      </c>
      <c r="D364" s="14">
        <v>4.2003044294466259E-5</v>
      </c>
      <c r="E364" s="13">
        <v>4.9524502842940334</v>
      </c>
      <c r="F364" s="5" t="s">
        <v>21</v>
      </c>
      <c r="G364" s="5" t="s">
        <v>326</v>
      </c>
      <c r="H364" s="7"/>
    </row>
    <row r="365" spans="1:8" x14ac:dyDescent="0.3">
      <c r="A365" t="s">
        <v>420</v>
      </c>
      <c r="B365" s="13">
        <v>-0.19823805973976821</v>
      </c>
      <c r="C365" s="14">
        <v>1.9347636456756898E-2</v>
      </c>
      <c r="D365" s="14">
        <v>3.951857659252473E-2</v>
      </c>
      <c r="E365" s="13">
        <v>1.7133720816261364</v>
      </c>
      <c r="F365" s="5" t="s">
        <v>21</v>
      </c>
      <c r="G365" s="5" t="s">
        <v>326</v>
      </c>
      <c r="H365" s="7"/>
    </row>
    <row r="366" spans="1:8" x14ac:dyDescent="0.3">
      <c r="A366" t="s">
        <v>494</v>
      </c>
      <c r="B366" s="13">
        <v>-0.24000438081575154</v>
      </c>
      <c r="C366" s="14">
        <v>1.4051611567096207E-2</v>
      </c>
      <c r="D366" s="14">
        <v>2.9647356273433755E-2</v>
      </c>
      <c r="E366" s="13">
        <v>1.8522738640464167</v>
      </c>
      <c r="F366" s="5" t="s">
        <v>21</v>
      </c>
      <c r="G366" s="5" t="s">
        <v>326</v>
      </c>
      <c r="H366" s="7"/>
    </row>
    <row r="367" spans="1:8" x14ac:dyDescent="0.3">
      <c r="A367" t="s">
        <v>424</v>
      </c>
      <c r="B367" s="13">
        <v>-0.1157786585019196</v>
      </c>
      <c r="C367" s="14">
        <v>1.5446496911537993E-2</v>
      </c>
      <c r="D367" s="14">
        <v>3.2236167467557551E-2</v>
      </c>
      <c r="E367" s="13">
        <v>1.8111699980831915</v>
      </c>
      <c r="F367" s="5" t="s">
        <v>21</v>
      </c>
      <c r="G367" s="5" t="s">
        <v>422</v>
      </c>
      <c r="H367" s="7"/>
    </row>
    <row r="368" spans="1:8" x14ac:dyDescent="0.3">
      <c r="A368" t="s">
        <v>432</v>
      </c>
      <c r="B368" s="13">
        <v>-0.18415953623439227</v>
      </c>
      <c r="C368" s="14">
        <v>5.1477476121456443E-4</v>
      </c>
      <c r="D368" s="14">
        <v>1.4481575700102031E-3</v>
      </c>
      <c r="E368" s="13">
        <v>3.2883827541801298</v>
      </c>
      <c r="F368" s="5" t="s">
        <v>21</v>
      </c>
      <c r="G368" s="5" t="s">
        <v>422</v>
      </c>
      <c r="H368" s="7"/>
    </row>
    <row r="369" spans="1:8" x14ac:dyDescent="0.3">
      <c r="A369" t="s">
        <v>431</v>
      </c>
      <c r="B369" s="13">
        <v>-0.19275293493108825</v>
      </c>
      <c r="C369" s="14">
        <v>1.231416037253009E-4</v>
      </c>
      <c r="D369" s="14">
        <v>3.8918827844045722E-4</v>
      </c>
      <c r="E369" s="13">
        <v>3.9095951947065859</v>
      </c>
      <c r="F369" s="5" t="s">
        <v>21</v>
      </c>
      <c r="G369" s="5" t="s">
        <v>422</v>
      </c>
      <c r="H369" s="7"/>
    </row>
    <row r="370" spans="1:8" x14ac:dyDescent="0.3">
      <c r="A370" t="s">
        <v>429</v>
      </c>
      <c r="B370" s="13">
        <v>-0.18446760991729264</v>
      </c>
      <c r="C370" s="14">
        <v>7.4315976469751244E-3</v>
      </c>
      <c r="D370" s="14">
        <v>1.6737439861809079E-2</v>
      </c>
      <c r="E370" s="13">
        <v>2.1289178114509961</v>
      </c>
      <c r="F370" s="5" t="s">
        <v>21</v>
      </c>
      <c r="G370" s="5" t="s">
        <v>422</v>
      </c>
      <c r="H370" s="7"/>
    </row>
    <row r="371" spans="1:8" x14ac:dyDescent="0.3">
      <c r="A371" t="s">
        <v>428</v>
      </c>
      <c r="B371" s="13">
        <v>-0.12724199652020154</v>
      </c>
      <c r="C371" s="14">
        <v>8.1385124551710455E-3</v>
      </c>
      <c r="D371" s="14">
        <v>1.8167287398559821E-2</v>
      </c>
      <c r="E371" s="13">
        <v>2.0894549675367959</v>
      </c>
      <c r="F371" s="5" t="s">
        <v>21</v>
      </c>
      <c r="G371" s="5" t="s">
        <v>422</v>
      </c>
      <c r="H371" s="7"/>
    </row>
    <row r="372" spans="1:8" x14ac:dyDescent="0.3">
      <c r="A372" t="s">
        <v>425</v>
      </c>
      <c r="B372" s="13">
        <v>-0.16673780068157826</v>
      </c>
      <c r="C372" s="14">
        <v>9.7333883569159455E-3</v>
      </c>
      <c r="D372" s="14">
        <v>2.123648368781661E-2</v>
      </c>
      <c r="E372" s="13">
        <v>2.0117359481646595</v>
      </c>
      <c r="F372" s="5" t="s">
        <v>21</v>
      </c>
      <c r="G372" s="5" t="s">
        <v>422</v>
      </c>
      <c r="H372" s="7"/>
    </row>
    <row r="373" spans="1:8" x14ac:dyDescent="0.3">
      <c r="A373" t="s">
        <v>495</v>
      </c>
      <c r="B373" s="13">
        <v>-0.11606623615583295</v>
      </c>
      <c r="C373" s="14">
        <v>1.767506833737699E-2</v>
      </c>
      <c r="D373" s="14">
        <v>3.6295327494934568E-2</v>
      </c>
      <c r="E373" s="13">
        <v>1.7526388984086663</v>
      </c>
      <c r="F373" s="5" t="s">
        <v>21</v>
      </c>
      <c r="G373" s="5" t="s">
        <v>422</v>
      </c>
      <c r="H373" s="7"/>
    </row>
    <row r="374" spans="1:8" x14ac:dyDescent="0.3">
      <c r="A374" t="s">
        <v>430</v>
      </c>
      <c r="B374" s="13">
        <v>-0.14668807290779057</v>
      </c>
      <c r="C374" s="14">
        <v>2.8135277354494558E-3</v>
      </c>
      <c r="D374" s="14">
        <v>6.9478755653542825E-3</v>
      </c>
      <c r="E374" s="13">
        <v>2.5507487992612661</v>
      </c>
      <c r="F374" s="5" t="s">
        <v>21</v>
      </c>
      <c r="G374" s="5" t="s">
        <v>422</v>
      </c>
      <c r="H374" s="7"/>
    </row>
    <row r="375" spans="1:8" x14ac:dyDescent="0.3">
      <c r="A375" t="s">
        <v>427</v>
      </c>
      <c r="B375" s="13">
        <v>-0.1621496123942445</v>
      </c>
      <c r="C375" s="14">
        <v>1.4620473009422614E-2</v>
      </c>
      <c r="D375" s="14">
        <v>3.0763077455442652E-2</v>
      </c>
      <c r="E375" s="13">
        <v>1.8350385766217234</v>
      </c>
      <c r="F375" s="5" t="s">
        <v>21</v>
      </c>
      <c r="G375" s="5" t="s">
        <v>422</v>
      </c>
      <c r="H375" s="7"/>
    </row>
    <row r="376" spans="1:8" x14ac:dyDescent="0.3">
      <c r="A376" t="s">
        <v>490</v>
      </c>
      <c r="B376" s="13">
        <v>-0.149393923948484</v>
      </c>
      <c r="C376" s="14">
        <v>8.1610861360717941E-3</v>
      </c>
      <c r="D376" s="14">
        <v>1.8167287398559821E-2</v>
      </c>
      <c r="E376" s="13">
        <v>2.0882520383647205</v>
      </c>
      <c r="F376" s="5" t="s">
        <v>187</v>
      </c>
      <c r="G376" s="5" t="s">
        <v>190</v>
      </c>
      <c r="H376" s="7"/>
    </row>
    <row r="377" spans="1:8" x14ac:dyDescent="0.3">
      <c r="A377" t="s">
        <v>386</v>
      </c>
      <c r="B377" s="13">
        <v>-0.29481851077314503</v>
      </c>
      <c r="C377" s="14">
        <v>6.1080353555274781E-4</v>
      </c>
      <c r="D377" s="14">
        <v>1.7058076920164012E-3</v>
      </c>
      <c r="E377" s="13">
        <v>3.2140984577541154</v>
      </c>
      <c r="F377" s="5" t="s">
        <v>6</v>
      </c>
      <c r="G377" s="5" t="s">
        <v>94</v>
      </c>
      <c r="H377" s="7"/>
    </row>
    <row r="378" spans="1:8" x14ac:dyDescent="0.3">
      <c r="A378" t="s">
        <v>385</v>
      </c>
      <c r="B378" s="13">
        <v>-0.20183506307037979</v>
      </c>
      <c r="C378" s="14">
        <v>1.9243151244166878E-5</v>
      </c>
      <c r="D378" s="14">
        <v>6.9059533437010104E-5</v>
      </c>
      <c r="E378" s="13">
        <v>4.7157238067322576</v>
      </c>
      <c r="F378" s="5" t="s">
        <v>6</v>
      </c>
      <c r="G378" s="5" t="s">
        <v>94</v>
      </c>
      <c r="H378" s="7"/>
    </row>
    <row r="379" spans="1:8" x14ac:dyDescent="0.3">
      <c r="A379" t="s">
        <v>387</v>
      </c>
      <c r="B379" s="13">
        <v>-0.28757968171394188</v>
      </c>
      <c r="C379" s="14">
        <v>1.0255201025185928E-7</v>
      </c>
      <c r="D379" s="14">
        <v>5.5858116222289312E-7</v>
      </c>
      <c r="E379" s="13">
        <v>6.9890558220558994</v>
      </c>
      <c r="F379" s="5" t="s">
        <v>6</v>
      </c>
      <c r="G379" s="5" t="s">
        <v>107</v>
      </c>
      <c r="H379" s="7"/>
    </row>
    <row r="380" spans="1:8" x14ac:dyDescent="0.3">
      <c r="A380" t="s">
        <v>388</v>
      </c>
      <c r="B380" s="13">
        <v>-0.37690057436348995</v>
      </c>
      <c r="C380" s="14">
        <v>1.0612842098028086E-9</v>
      </c>
      <c r="D380" s="14">
        <v>9.477514803820431E-9</v>
      </c>
      <c r="E380" s="13">
        <v>8.9741682973236045</v>
      </c>
      <c r="F380" s="5" t="s">
        <v>6</v>
      </c>
      <c r="G380" s="5" t="s">
        <v>129</v>
      </c>
      <c r="H380" s="7"/>
    </row>
    <row r="381" spans="1:8" x14ac:dyDescent="0.3">
      <c r="A381" t="s">
        <v>390</v>
      </c>
      <c r="B381" s="13">
        <v>-0.28521327217782799</v>
      </c>
      <c r="C381" s="14">
        <v>3.9595454444344693E-5</v>
      </c>
      <c r="D381" s="14">
        <v>1.3636461440922297E-4</v>
      </c>
      <c r="E381" s="13">
        <v>4.4023546681918564</v>
      </c>
      <c r="F381" s="5" t="s">
        <v>169</v>
      </c>
      <c r="G381" s="5" t="s">
        <v>391</v>
      </c>
      <c r="H381" s="7"/>
    </row>
    <row r="382" spans="1:8" x14ac:dyDescent="0.3">
      <c r="A382" s="24" t="s">
        <v>392</v>
      </c>
      <c r="B382" s="13">
        <v>-0.25068154199987325</v>
      </c>
      <c r="C382" s="14">
        <v>2.2058698464997255E-4</v>
      </c>
      <c r="D382" s="14">
        <v>6.56631024074337E-4</v>
      </c>
      <c r="E382" s="13">
        <v>3.6564201159277934</v>
      </c>
      <c r="F382" s="5" t="s">
        <v>169</v>
      </c>
      <c r="G382" s="5" t="s">
        <v>391</v>
      </c>
      <c r="H382" s="7"/>
    </row>
    <row r="383" spans="1:8" x14ac:dyDescent="0.3">
      <c r="A383" t="s">
        <v>184</v>
      </c>
      <c r="B383" s="13">
        <v>0.55571118368142525</v>
      </c>
      <c r="C383" s="14">
        <v>4.0588216527710603E-7</v>
      </c>
      <c r="D383" s="14">
        <v>1.948234393330109E-6</v>
      </c>
      <c r="E383" s="13">
        <v>6.3916000314417891</v>
      </c>
      <c r="F383" s="5" t="s">
        <v>169</v>
      </c>
      <c r="G383" s="5" t="s">
        <v>185</v>
      </c>
      <c r="H383" s="7"/>
    </row>
    <row r="384" spans="1:8" ht="72" customHeight="1" x14ac:dyDescent="0.3">
      <c r="A384" s="36" t="s">
        <v>615</v>
      </c>
      <c r="B384" s="36"/>
      <c r="C384" s="36"/>
      <c r="D384" s="36"/>
      <c r="E384" s="36"/>
      <c r="F384" s="36"/>
      <c r="G384" s="36"/>
    </row>
  </sheetData>
  <mergeCells count="2">
    <mergeCell ref="A1:G1"/>
    <mergeCell ref="A384:G38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E5FE2-394A-46A1-B1FE-DF59E16E8C7A}">
  <dimension ref="A1:H406"/>
  <sheetViews>
    <sheetView tabSelected="1" workbookViewId="0">
      <selection sqref="A1:G1"/>
    </sheetView>
  </sheetViews>
  <sheetFormatPr defaultRowHeight="14.4" x14ac:dyDescent="0.3"/>
  <cols>
    <col min="1" max="1" width="53.33203125" style="9" customWidth="1"/>
    <col min="2" max="2" width="14.88671875" style="7" customWidth="1"/>
    <col min="3" max="3" width="12.21875" style="6" customWidth="1"/>
    <col min="4" max="4" width="12.88671875" style="6" customWidth="1"/>
    <col min="5" max="5" width="10.77734375" style="5" customWidth="1"/>
    <col min="6" max="6" width="29.5546875" style="10" customWidth="1"/>
    <col min="7" max="7" width="48.109375" style="5" customWidth="1"/>
  </cols>
  <sheetData>
    <row r="1" spans="1:7" ht="43.2" customHeight="1" x14ac:dyDescent="0.3">
      <c r="A1" s="34" t="s">
        <v>612</v>
      </c>
      <c r="B1" s="35"/>
      <c r="C1" s="35"/>
      <c r="D1" s="35"/>
      <c r="E1" s="35"/>
      <c r="F1" s="35"/>
      <c r="G1" s="35"/>
    </row>
    <row r="2" spans="1:7" x14ac:dyDescent="0.3">
      <c r="A2" s="19" t="s">
        <v>0</v>
      </c>
      <c r="B2" s="20" t="s">
        <v>438</v>
      </c>
      <c r="C2" s="21" t="s">
        <v>1</v>
      </c>
      <c r="D2" s="22" t="s">
        <v>2</v>
      </c>
      <c r="E2" s="27" t="s">
        <v>439</v>
      </c>
      <c r="F2" s="23" t="s">
        <v>3</v>
      </c>
      <c r="G2" s="23" t="s">
        <v>4</v>
      </c>
    </row>
    <row r="3" spans="1:7" x14ac:dyDescent="0.3">
      <c r="A3" t="s">
        <v>363</v>
      </c>
      <c r="B3" s="13">
        <v>0.8812736940596515</v>
      </c>
      <c r="C3" s="14">
        <v>5.8024415773435892E-16</v>
      </c>
      <c r="D3" s="14">
        <v>1.5017703964947832E-14</v>
      </c>
      <c r="E3" s="13">
        <v>15.236389223601908</v>
      </c>
      <c r="F3" s="5" t="s">
        <v>364</v>
      </c>
      <c r="G3" s="5" t="s">
        <v>365</v>
      </c>
    </row>
    <row r="4" spans="1:7" x14ac:dyDescent="0.3">
      <c r="A4" t="s">
        <v>366</v>
      </c>
      <c r="B4" s="13">
        <v>0.80888305788962678</v>
      </c>
      <c r="C4" s="14">
        <v>8.6544138833791598E-11</v>
      </c>
      <c r="D4" s="14">
        <v>8.8621198165802606E-10</v>
      </c>
      <c r="E4" s="13">
        <v>10.062762339207829</v>
      </c>
      <c r="F4" s="5" t="s">
        <v>364</v>
      </c>
      <c r="G4" s="5" t="s">
        <v>365</v>
      </c>
    </row>
    <row r="5" spans="1:7" x14ac:dyDescent="0.3">
      <c r="A5" t="s">
        <v>368</v>
      </c>
      <c r="B5" s="13">
        <v>0.59005720791323812</v>
      </c>
      <c r="C5" s="14">
        <v>8.182240538580337E-10</v>
      </c>
      <c r="D5" s="14">
        <v>6.9821785929218874E-9</v>
      </c>
      <c r="E5" s="13">
        <v>9.0871277574161589</v>
      </c>
      <c r="F5" s="5" t="s">
        <v>364</v>
      </c>
      <c r="G5" s="5" t="s">
        <v>365</v>
      </c>
    </row>
    <row r="6" spans="1:7" x14ac:dyDescent="0.3">
      <c r="A6" t="s">
        <v>367</v>
      </c>
      <c r="B6" s="13">
        <v>0.57554585489868726</v>
      </c>
      <c r="C6" s="14">
        <v>3.2295297094450947E-14</v>
      </c>
      <c r="D6" s="14">
        <v>5.7680902717531001E-13</v>
      </c>
      <c r="E6" s="13">
        <v>13.490860715892865</v>
      </c>
      <c r="F6" s="5" t="s">
        <v>364</v>
      </c>
      <c r="G6" s="5" t="s">
        <v>365</v>
      </c>
    </row>
    <row r="7" spans="1:7" x14ac:dyDescent="0.3">
      <c r="A7" t="s">
        <v>369</v>
      </c>
      <c r="B7" s="13">
        <v>0.46099190174940807</v>
      </c>
      <c r="C7" s="14">
        <v>4.0926171376248512E-8</v>
      </c>
      <c r="D7" s="14">
        <v>2.229170185599919E-7</v>
      </c>
      <c r="E7" s="13">
        <v>7.3879988814954798</v>
      </c>
      <c r="F7" s="5" t="s">
        <v>364</v>
      </c>
      <c r="G7" s="5" t="s">
        <v>365</v>
      </c>
    </row>
    <row r="8" spans="1:7" x14ac:dyDescent="0.3">
      <c r="A8" t="s">
        <v>144</v>
      </c>
      <c r="B8" s="13">
        <v>0.34311136274820103</v>
      </c>
      <c r="C8" s="14">
        <v>2.5974386232025954E-6</v>
      </c>
      <c r="D8" s="14">
        <v>1.0229912115997914E-5</v>
      </c>
      <c r="E8" s="13">
        <v>5.5854547059149082</v>
      </c>
      <c r="F8" s="5" t="s">
        <v>145</v>
      </c>
      <c r="G8" s="5" t="s">
        <v>146</v>
      </c>
    </row>
    <row r="9" spans="1:7" x14ac:dyDescent="0.3">
      <c r="A9" t="s">
        <v>5</v>
      </c>
      <c r="B9" s="13">
        <v>0.64416027477251558</v>
      </c>
      <c r="C9" s="14">
        <v>3.4257678804873152E-35</v>
      </c>
      <c r="D9" s="14">
        <v>8.7699657740475269E-33</v>
      </c>
      <c r="E9" s="13">
        <v>34.465242066834215</v>
      </c>
      <c r="F9" s="5" t="s">
        <v>6</v>
      </c>
      <c r="G9" s="5" t="s">
        <v>7</v>
      </c>
    </row>
    <row r="10" spans="1:7" x14ac:dyDescent="0.3">
      <c r="A10" t="s">
        <v>8</v>
      </c>
      <c r="B10" s="13">
        <v>0.59958840615427622</v>
      </c>
      <c r="C10" s="14">
        <v>4.3559860405450364E-22</v>
      </c>
      <c r="D10" s="14">
        <v>3.0412702537623526E-20</v>
      </c>
      <c r="E10" s="13">
        <v>21.36091352068026</v>
      </c>
      <c r="F10" s="5" t="s">
        <v>6</v>
      </c>
      <c r="G10" s="5" t="s">
        <v>7</v>
      </c>
    </row>
    <row r="11" spans="1:7" x14ac:dyDescent="0.3">
      <c r="A11" t="s">
        <v>540</v>
      </c>
      <c r="B11" s="13">
        <v>0.22396750611778837</v>
      </c>
      <c r="C11" s="14">
        <v>1.6065749787427919E-4</v>
      </c>
      <c r="D11" s="14">
        <v>4.7273930408983303E-4</v>
      </c>
      <c r="E11" s="13">
        <v>3.7940990011461451</v>
      </c>
      <c r="F11" s="5" t="s">
        <v>6</v>
      </c>
      <c r="G11" s="5" t="s">
        <v>7</v>
      </c>
    </row>
    <row r="12" spans="1:7" x14ac:dyDescent="0.3">
      <c r="A12" t="s">
        <v>149</v>
      </c>
      <c r="B12" s="13">
        <v>0.55869889515448845</v>
      </c>
      <c r="C12" s="14">
        <v>2.3892540863717584E-13</v>
      </c>
      <c r="D12" s="14">
        <v>3.6698942766670208E-12</v>
      </c>
      <c r="E12" s="13">
        <v>12.621737662539175</v>
      </c>
      <c r="F12" s="5" t="s">
        <v>145</v>
      </c>
      <c r="G12" s="5" t="s">
        <v>148</v>
      </c>
    </row>
    <row r="13" spans="1:7" x14ac:dyDescent="0.3">
      <c r="A13" t="s">
        <v>152</v>
      </c>
      <c r="B13" s="13">
        <v>0.5448883554933347</v>
      </c>
      <c r="C13" s="14">
        <v>1.0525185739647357E-10</v>
      </c>
      <c r="D13" s="14">
        <v>1.0497847594869052E-9</v>
      </c>
      <c r="E13" s="13">
        <v>9.9777702313600223</v>
      </c>
      <c r="F13" s="5" t="s">
        <v>145</v>
      </c>
      <c r="G13" s="5" t="s">
        <v>148</v>
      </c>
    </row>
    <row r="14" spans="1:7" x14ac:dyDescent="0.3">
      <c r="A14" t="s">
        <v>150</v>
      </c>
      <c r="B14" s="13">
        <v>0.47766633178762746</v>
      </c>
      <c r="C14" s="14">
        <v>7.866589080531305E-15</v>
      </c>
      <c r="D14" s="14">
        <v>1.5491129266277033E-13</v>
      </c>
      <c r="E14" s="13">
        <v>14.104213535062685</v>
      </c>
      <c r="F14" s="5" t="s">
        <v>145</v>
      </c>
      <c r="G14" s="5" t="s">
        <v>148</v>
      </c>
    </row>
    <row r="15" spans="1:7" x14ac:dyDescent="0.3">
      <c r="A15" t="s">
        <v>151</v>
      </c>
      <c r="B15" s="13">
        <v>0.45425518813419663</v>
      </c>
      <c r="C15" s="14">
        <v>1.9287214922340682E-9</v>
      </c>
      <c r="D15" s="14">
        <v>1.4962203091270345E-8</v>
      </c>
      <c r="E15" s="13">
        <v>8.7147304800380283</v>
      </c>
      <c r="F15" s="5" t="s">
        <v>145</v>
      </c>
      <c r="G15" s="5" t="s">
        <v>148</v>
      </c>
    </row>
    <row r="16" spans="1:7" x14ac:dyDescent="0.3">
      <c r="A16" t="s">
        <v>226</v>
      </c>
      <c r="B16" s="13">
        <v>0.5938264729168814</v>
      </c>
      <c r="C16" s="14">
        <v>1.3371081067629072E-7</v>
      </c>
      <c r="D16" s="14">
        <v>6.5407581273497625E-7</v>
      </c>
      <c r="E16" s="13">
        <v>6.873833478098863</v>
      </c>
      <c r="F16" s="5" t="s">
        <v>21</v>
      </c>
      <c r="G16" s="5" t="s">
        <v>223</v>
      </c>
    </row>
    <row r="17" spans="1:8" x14ac:dyDescent="0.3">
      <c r="A17" t="s">
        <v>222</v>
      </c>
      <c r="B17" s="13">
        <v>0.59056999209091432</v>
      </c>
      <c r="C17" s="14">
        <v>1.3308942445450332E-6</v>
      </c>
      <c r="D17" s="14">
        <v>5.525009620597759E-6</v>
      </c>
      <c r="E17" s="13">
        <v>5.8758564530416884</v>
      </c>
      <c r="F17" s="5" t="s">
        <v>21</v>
      </c>
      <c r="G17" s="5" t="s">
        <v>223</v>
      </c>
    </row>
    <row r="18" spans="1:8" x14ac:dyDescent="0.3">
      <c r="A18" t="s">
        <v>225</v>
      </c>
      <c r="B18" s="13">
        <v>0.5778639941034559</v>
      </c>
      <c r="C18" s="14">
        <v>3.0350317627901086E-8</v>
      </c>
      <c r="D18" s="14">
        <v>1.7139002895755907E-7</v>
      </c>
      <c r="E18" s="13">
        <v>7.5178367595039486</v>
      </c>
      <c r="F18" s="5" t="s">
        <v>21</v>
      </c>
      <c r="G18" s="5" t="s">
        <v>223</v>
      </c>
    </row>
    <row r="19" spans="1:8" x14ac:dyDescent="0.3">
      <c r="A19" t="s">
        <v>224</v>
      </c>
      <c r="B19" s="13">
        <v>0.51457803863120277</v>
      </c>
      <c r="C19" s="14">
        <v>1.1433936568292569E-6</v>
      </c>
      <c r="D19" s="14">
        <v>4.7985045270211435E-6</v>
      </c>
      <c r="E19" s="13">
        <v>5.9418042214375522</v>
      </c>
      <c r="F19" s="5" t="s">
        <v>21</v>
      </c>
      <c r="G19" s="5" t="s">
        <v>223</v>
      </c>
    </row>
    <row r="20" spans="1:8" x14ac:dyDescent="0.3">
      <c r="A20" t="s">
        <v>227</v>
      </c>
      <c r="B20" s="13">
        <v>0.42125294905543215</v>
      </c>
      <c r="C20" s="14">
        <v>4.0311911700736282E-5</v>
      </c>
      <c r="D20" s="14">
        <v>1.3174275823900198E-4</v>
      </c>
      <c r="E20" s="13">
        <v>4.3945666059304429</v>
      </c>
      <c r="F20" s="5" t="s">
        <v>21</v>
      </c>
      <c r="G20" s="5" t="s">
        <v>223</v>
      </c>
    </row>
    <row r="21" spans="1:8" x14ac:dyDescent="0.3">
      <c r="A21" t="s">
        <v>583</v>
      </c>
      <c r="B21" s="13">
        <v>0.3544395782230203</v>
      </c>
      <c r="C21" s="14">
        <v>3.0321365284739434E-3</v>
      </c>
      <c r="D21" s="14">
        <v>7.164659768786814E-3</v>
      </c>
      <c r="E21" s="13">
        <v>2.5182512475558396</v>
      </c>
      <c r="F21" s="5" t="s">
        <v>21</v>
      </c>
      <c r="G21" s="5" t="s">
        <v>223</v>
      </c>
    </row>
    <row r="22" spans="1:8" x14ac:dyDescent="0.3">
      <c r="A22" t="s">
        <v>228</v>
      </c>
      <c r="B22" s="13">
        <v>0.32346878527192185</v>
      </c>
      <c r="C22" s="14">
        <v>1.7850122030816561E-4</v>
      </c>
      <c r="D22" s="14">
        <v>5.232402183079054E-4</v>
      </c>
      <c r="E22" s="13">
        <v>3.7483588105249477</v>
      </c>
      <c r="F22" s="5" t="s">
        <v>21</v>
      </c>
      <c r="G22" s="5" t="s">
        <v>223</v>
      </c>
    </row>
    <row r="23" spans="1:8" x14ac:dyDescent="0.3">
      <c r="A23" t="s">
        <v>229</v>
      </c>
      <c r="B23" s="13">
        <v>0.30086303248734758</v>
      </c>
      <c r="C23" s="14">
        <v>1.803038796662697E-3</v>
      </c>
      <c r="D23" s="14">
        <v>4.452216865080922E-3</v>
      </c>
      <c r="E23" s="13">
        <v>2.743994928299645</v>
      </c>
      <c r="F23" s="5" t="s">
        <v>21</v>
      </c>
      <c r="G23" s="5" t="s">
        <v>223</v>
      </c>
      <c r="H23" t="s">
        <v>506</v>
      </c>
    </row>
    <row r="24" spans="1:8" x14ac:dyDescent="0.3">
      <c r="A24" t="s">
        <v>582</v>
      </c>
      <c r="B24" s="13">
        <v>0.23683406993956574</v>
      </c>
      <c r="C24" s="14">
        <v>1.0494736770155528E-3</v>
      </c>
      <c r="D24" s="14">
        <v>2.7046838387514917E-3</v>
      </c>
      <c r="E24" s="13">
        <v>2.9790284499546247</v>
      </c>
      <c r="F24" s="5" t="s">
        <v>21</v>
      </c>
      <c r="G24" s="5" t="s">
        <v>223</v>
      </c>
    </row>
    <row r="25" spans="1:8" x14ac:dyDescent="0.3">
      <c r="A25" t="s">
        <v>168</v>
      </c>
      <c r="B25" s="13">
        <v>0.64381488058296943</v>
      </c>
      <c r="C25" s="14">
        <v>5.9590289465216677E-14</v>
      </c>
      <c r="D25" s="14">
        <v>9.9489874585405245E-13</v>
      </c>
      <c r="E25" s="13">
        <v>13.224824504945394</v>
      </c>
      <c r="F25" s="5" t="s">
        <v>169</v>
      </c>
      <c r="G25" s="5" t="s">
        <v>170</v>
      </c>
    </row>
    <row r="26" spans="1:8" x14ac:dyDescent="0.3">
      <c r="A26" t="s">
        <v>171</v>
      </c>
      <c r="B26" s="13">
        <v>0.24504086115143156</v>
      </c>
      <c r="C26" s="14">
        <v>4.7437808062670833E-6</v>
      </c>
      <c r="D26" s="14">
        <v>1.7946914577404533E-5</v>
      </c>
      <c r="E26" s="13">
        <v>5.3238753864287744</v>
      </c>
      <c r="F26" s="5" t="s">
        <v>169</v>
      </c>
      <c r="G26" s="5" t="s">
        <v>170</v>
      </c>
    </row>
    <row r="27" spans="1:8" x14ac:dyDescent="0.3">
      <c r="A27" t="s">
        <v>9</v>
      </c>
      <c r="B27" s="13">
        <v>0.4571727097199732</v>
      </c>
      <c r="C27" s="14">
        <v>1.6344068516069116E-8</v>
      </c>
      <c r="D27" s="14">
        <v>9.88365718137093E-8</v>
      </c>
      <c r="E27" s="13">
        <v>7.7866398257632516</v>
      </c>
      <c r="F27" s="5" t="s">
        <v>6</v>
      </c>
      <c r="G27" s="2" t="s">
        <v>10</v>
      </c>
    </row>
    <row r="28" spans="1:8" x14ac:dyDescent="0.3">
      <c r="A28" t="s">
        <v>11</v>
      </c>
      <c r="B28" s="13">
        <v>0.39773858133052936</v>
      </c>
      <c r="C28" s="14">
        <v>1.0501695158071604E-5</v>
      </c>
      <c r="D28" s="14">
        <v>3.84061994352333E-5</v>
      </c>
      <c r="E28" s="13">
        <v>4.9787405925133355</v>
      </c>
      <c r="F28" s="5" t="s">
        <v>6</v>
      </c>
      <c r="G28" s="2" t="s">
        <v>10</v>
      </c>
    </row>
    <row r="29" spans="1:8" x14ac:dyDescent="0.3">
      <c r="A29" t="s">
        <v>12</v>
      </c>
      <c r="B29" s="13">
        <v>0.33797615916209761</v>
      </c>
      <c r="C29" s="14">
        <v>1.1249526941001638E-7</v>
      </c>
      <c r="D29" s="14">
        <v>5.5739591552833919E-7</v>
      </c>
      <c r="E29" s="13">
        <v>6.9488657398843712</v>
      </c>
      <c r="F29" s="5" t="s">
        <v>6</v>
      </c>
      <c r="G29" s="2" t="s">
        <v>10</v>
      </c>
    </row>
    <row r="30" spans="1:8" x14ac:dyDescent="0.3">
      <c r="A30" t="s">
        <v>13</v>
      </c>
      <c r="B30" s="13">
        <v>0.28348035149377976</v>
      </c>
      <c r="C30" s="14">
        <v>1.1555445668347006E-3</v>
      </c>
      <c r="D30" s="14">
        <v>2.9581940910968336E-3</v>
      </c>
      <c r="E30" s="13">
        <v>2.9372133000705154</v>
      </c>
      <c r="F30" s="5" t="s">
        <v>6</v>
      </c>
      <c r="G30" s="2" t="s">
        <v>10</v>
      </c>
    </row>
    <row r="31" spans="1:8" x14ac:dyDescent="0.3">
      <c r="A31" t="s">
        <v>14</v>
      </c>
      <c r="B31" s="13">
        <v>0.57641051739216209</v>
      </c>
      <c r="C31" s="14">
        <v>8.0205512352883707E-9</v>
      </c>
      <c r="D31" s="14">
        <v>5.3101580592254039E-8</v>
      </c>
      <c r="E31" s="13">
        <v>8.0957957825615825</v>
      </c>
      <c r="F31" s="5" t="s">
        <v>6</v>
      </c>
      <c r="G31" s="2" t="s">
        <v>10</v>
      </c>
    </row>
    <row r="32" spans="1:8" x14ac:dyDescent="0.3">
      <c r="A32" t="s">
        <v>15</v>
      </c>
      <c r="B32" s="13">
        <v>0.28224116260808141</v>
      </c>
      <c r="C32" s="14">
        <v>2.7335175443751243E-4</v>
      </c>
      <c r="D32" s="14">
        <v>7.6898955094508988E-4</v>
      </c>
      <c r="E32" s="13">
        <v>3.5632781343567106</v>
      </c>
      <c r="F32" s="5" t="s">
        <v>6</v>
      </c>
      <c r="G32" s="2" t="s">
        <v>10</v>
      </c>
    </row>
    <row r="33" spans="1:8" x14ac:dyDescent="0.3">
      <c r="A33" t="s">
        <v>16</v>
      </c>
      <c r="B33" s="13">
        <v>0.37644272018570568</v>
      </c>
      <c r="C33" s="14">
        <v>4.0560747322400404E-8</v>
      </c>
      <c r="D33" s="14">
        <v>2.2250467102573936E-7</v>
      </c>
      <c r="E33" s="13">
        <v>7.3918940518254912</v>
      </c>
      <c r="F33" s="5" t="s">
        <v>6</v>
      </c>
      <c r="G33" s="2" t="s">
        <v>10</v>
      </c>
    </row>
    <row r="34" spans="1:8" x14ac:dyDescent="0.3">
      <c r="A34" t="s">
        <v>17</v>
      </c>
      <c r="B34" s="13">
        <v>0.44424286521425826</v>
      </c>
      <c r="C34" s="14">
        <v>2.598700945617038E-15</v>
      </c>
      <c r="D34" s="14">
        <v>5.543895350649681E-14</v>
      </c>
      <c r="E34" s="13">
        <v>14.585243695543651</v>
      </c>
      <c r="F34" s="5" t="s">
        <v>6</v>
      </c>
      <c r="G34" s="2" t="s">
        <v>10</v>
      </c>
    </row>
    <row r="35" spans="1:8" x14ac:dyDescent="0.3">
      <c r="A35" t="s">
        <v>18</v>
      </c>
      <c r="B35" s="13">
        <v>0.4282271372304558</v>
      </c>
      <c r="C35" s="14">
        <v>5.3217431514771637E-7</v>
      </c>
      <c r="D35" s="14">
        <v>2.3489073220312997E-6</v>
      </c>
      <c r="E35" s="13">
        <v>6.2739460900604627</v>
      </c>
      <c r="F35" s="5" t="s">
        <v>6</v>
      </c>
      <c r="G35" s="2" t="s">
        <v>10</v>
      </c>
    </row>
    <row r="36" spans="1:8" x14ac:dyDescent="0.3">
      <c r="A36" t="s">
        <v>19</v>
      </c>
      <c r="B36" s="13">
        <v>0.45282766413616443</v>
      </c>
      <c r="C36" s="14">
        <v>2.9152547845295253E-5</v>
      </c>
      <c r="D36" s="14">
        <v>9.6922756472669924E-5</v>
      </c>
      <c r="E36" s="13">
        <v>4.5353234832103526</v>
      </c>
      <c r="F36" s="5" t="s">
        <v>6</v>
      </c>
      <c r="G36" s="2" t="s">
        <v>10</v>
      </c>
    </row>
    <row r="37" spans="1:8" x14ac:dyDescent="0.3">
      <c r="A37" t="s">
        <v>20</v>
      </c>
      <c r="B37" s="13">
        <v>0.31809730701109618</v>
      </c>
      <c r="C37" s="14">
        <v>4.4160727077486231E-6</v>
      </c>
      <c r="D37" s="14">
        <v>1.6789820987875954E-5</v>
      </c>
      <c r="E37" s="13">
        <v>5.3549637848454168</v>
      </c>
      <c r="F37" s="5" t="s">
        <v>21</v>
      </c>
      <c r="G37" s="2" t="s">
        <v>10</v>
      </c>
    </row>
    <row r="38" spans="1:8" x14ac:dyDescent="0.3">
      <c r="A38" t="s">
        <v>22</v>
      </c>
      <c r="B38" s="13">
        <v>0.29458396903335521</v>
      </c>
      <c r="C38" s="14">
        <v>8.82094694634228E-4</v>
      </c>
      <c r="D38" s="14">
        <v>2.3257752306103511E-3</v>
      </c>
      <c r="E38" s="13">
        <v>3.0544847899820269</v>
      </c>
      <c r="F38" s="5" t="s">
        <v>6</v>
      </c>
      <c r="G38" s="2" t="s">
        <v>10</v>
      </c>
      <c r="H38" t="s">
        <v>506</v>
      </c>
    </row>
    <row r="39" spans="1:8" x14ac:dyDescent="0.3">
      <c r="A39" t="s">
        <v>23</v>
      </c>
      <c r="B39" s="13">
        <v>0.55888109284363163</v>
      </c>
      <c r="C39" s="14">
        <v>6.0736828635158819E-17</v>
      </c>
      <c r="D39" s="14">
        <v>2.0280819300783466E-15</v>
      </c>
      <c r="E39" s="13">
        <v>16.216547888450151</v>
      </c>
      <c r="F39" s="5" t="s">
        <v>6</v>
      </c>
      <c r="G39" s="2" t="s">
        <v>10</v>
      </c>
    </row>
    <row r="40" spans="1:8" x14ac:dyDescent="0.3">
      <c r="A40" t="s">
        <v>24</v>
      </c>
      <c r="B40" s="13">
        <v>0.67103308346455315</v>
      </c>
      <c r="C40" s="14">
        <v>1.2873215944722005E-12</v>
      </c>
      <c r="D40" s="14">
        <v>1.7045913526804311E-11</v>
      </c>
      <c r="E40" s="13">
        <v>11.890312945513877</v>
      </c>
      <c r="F40" s="5" t="s">
        <v>6</v>
      </c>
      <c r="G40" s="2" t="s">
        <v>10</v>
      </c>
    </row>
    <row r="41" spans="1:8" x14ac:dyDescent="0.3">
      <c r="A41" t="s">
        <v>25</v>
      </c>
      <c r="B41" s="13">
        <v>0.66996471635489629</v>
      </c>
      <c r="C41" s="14">
        <v>9.7676606820165885E-23</v>
      </c>
      <c r="D41" s="14">
        <v>8.335070448654155E-21</v>
      </c>
      <c r="E41" s="13">
        <v>22.010209435722409</v>
      </c>
      <c r="F41" s="5" t="s">
        <v>6</v>
      </c>
      <c r="G41" s="2" t="s">
        <v>10</v>
      </c>
    </row>
    <row r="42" spans="1:8" x14ac:dyDescent="0.3">
      <c r="A42" t="s">
        <v>26</v>
      </c>
      <c r="B42" s="13">
        <v>0.18545357301237769</v>
      </c>
      <c r="C42" s="14">
        <v>4.4620950374710325E-3</v>
      </c>
      <c r="D42" s="14">
        <v>1.0027746613484281E-2</v>
      </c>
      <c r="E42" s="13">
        <v>2.350461183982774</v>
      </c>
      <c r="F42" s="5" t="s">
        <v>21</v>
      </c>
      <c r="G42" s="2" t="s">
        <v>10</v>
      </c>
    </row>
    <row r="43" spans="1:8" x14ac:dyDescent="0.3">
      <c r="A43" t="s">
        <v>230</v>
      </c>
      <c r="B43" s="13">
        <v>0.39538784992957582</v>
      </c>
      <c r="C43" s="14">
        <v>6.6641266894273099E-11</v>
      </c>
      <c r="D43" s="14">
        <v>7.1084018020557969E-10</v>
      </c>
      <c r="E43" s="13">
        <v>10.176256755299317</v>
      </c>
      <c r="F43" s="5" t="s">
        <v>21</v>
      </c>
      <c r="G43" s="5" t="s">
        <v>231</v>
      </c>
    </row>
    <row r="44" spans="1:8" x14ac:dyDescent="0.3">
      <c r="A44" t="s">
        <v>232</v>
      </c>
      <c r="B44" s="13">
        <v>0.21977218320849362</v>
      </c>
      <c r="C44" s="14">
        <v>8.9073634164291615E-5</v>
      </c>
      <c r="D44" s="14">
        <v>2.703895297951619E-4</v>
      </c>
      <c r="E44" s="13">
        <v>4.0502508283028984</v>
      </c>
      <c r="F44" s="5" t="s">
        <v>21</v>
      </c>
      <c r="G44" s="5" t="s">
        <v>231</v>
      </c>
    </row>
    <row r="45" spans="1:8" x14ac:dyDescent="0.3">
      <c r="A45" t="s">
        <v>233</v>
      </c>
      <c r="B45" s="13">
        <v>0.37666356553836816</v>
      </c>
      <c r="C45" s="14">
        <v>7.8766029996215111E-9</v>
      </c>
      <c r="D45" s="14">
        <v>5.2602009597472354E-8</v>
      </c>
      <c r="E45" s="13">
        <v>8.1036610435009386</v>
      </c>
      <c r="F45" s="5" t="s">
        <v>21</v>
      </c>
      <c r="G45" s="5" t="s">
        <v>234</v>
      </c>
    </row>
    <row r="46" spans="1:8" x14ac:dyDescent="0.3">
      <c r="A46" t="s">
        <v>238</v>
      </c>
      <c r="B46" s="13">
        <v>0.28046109684791221</v>
      </c>
      <c r="C46" s="14">
        <v>3.9705001145857477E-5</v>
      </c>
      <c r="D46" s="14">
        <v>1.3031384991460916E-4</v>
      </c>
      <c r="E46" s="13">
        <v>4.4011547871095473</v>
      </c>
      <c r="F46" s="5" t="s">
        <v>21</v>
      </c>
      <c r="G46" s="5" t="s">
        <v>234</v>
      </c>
    </row>
    <row r="47" spans="1:8" x14ac:dyDescent="0.3">
      <c r="A47" t="s">
        <v>237</v>
      </c>
      <c r="B47" s="13">
        <v>0.24743418524178165</v>
      </c>
      <c r="C47" s="14">
        <v>2.9142780067307603E-5</v>
      </c>
      <c r="D47" s="14">
        <v>9.6922756472669924E-5</v>
      </c>
      <c r="E47" s="13">
        <v>4.5354690211898818</v>
      </c>
      <c r="F47" s="5" t="s">
        <v>21</v>
      </c>
      <c r="G47" s="5" t="s">
        <v>234</v>
      </c>
    </row>
    <row r="48" spans="1:8" x14ac:dyDescent="0.3">
      <c r="A48" t="s">
        <v>239</v>
      </c>
      <c r="B48" s="13">
        <v>0.23053535342325701</v>
      </c>
      <c r="C48" s="14">
        <v>1.1127862597851725E-3</v>
      </c>
      <c r="D48" s="14">
        <v>2.8582603595819814E-3</v>
      </c>
      <c r="E48" s="13">
        <v>2.9535882454677718</v>
      </c>
      <c r="F48" s="5" t="s">
        <v>21</v>
      </c>
      <c r="G48" s="5" t="s">
        <v>234</v>
      </c>
    </row>
    <row r="49" spans="1:7" x14ac:dyDescent="0.3">
      <c r="A49" t="s">
        <v>236</v>
      </c>
      <c r="B49" s="13">
        <v>0.22854844500543073</v>
      </c>
      <c r="C49" s="14">
        <v>8.4327060613098115E-4</v>
      </c>
      <c r="D49" s="14">
        <v>2.2332131914089433E-3</v>
      </c>
      <c r="E49" s="13">
        <v>3.0740330376043556</v>
      </c>
      <c r="F49" s="5" t="s">
        <v>21</v>
      </c>
      <c r="G49" s="5" t="s">
        <v>234</v>
      </c>
    </row>
    <row r="50" spans="1:7" x14ac:dyDescent="0.3">
      <c r="A50" t="s">
        <v>240</v>
      </c>
      <c r="B50" s="13">
        <v>0.21757383334231037</v>
      </c>
      <c r="C50" s="14">
        <v>8.5883640206300534E-5</v>
      </c>
      <c r="D50" s="14">
        <v>2.6278340907744547E-4</v>
      </c>
      <c r="E50" s="13">
        <v>4.0660895561314003</v>
      </c>
      <c r="F50" s="5" t="s">
        <v>21</v>
      </c>
      <c r="G50" s="5" t="s">
        <v>234</v>
      </c>
    </row>
    <row r="51" spans="1:7" x14ac:dyDescent="0.3">
      <c r="A51" t="s">
        <v>235</v>
      </c>
      <c r="B51" s="13">
        <v>0.19347537841804446</v>
      </c>
      <c r="C51" s="14">
        <v>4.4920342057481483E-3</v>
      </c>
      <c r="D51" s="14">
        <v>1.0057965801791772E-2</v>
      </c>
      <c r="E51" s="13">
        <v>2.3475569453511165</v>
      </c>
      <c r="F51" s="5" t="s">
        <v>21</v>
      </c>
      <c r="G51" s="5" t="s">
        <v>234</v>
      </c>
    </row>
    <row r="52" spans="1:7" x14ac:dyDescent="0.3">
      <c r="A52" t="s">
        <v>457</v>
      </c>
      <c r="B52" s="13">
        <v>0.18775797467421515</v>
      </c>
      <c r="C52" s="14">
        <v>2.0400003774492434E-3</v>
      </c>
      <c r="D52" s="14">
        <v>4.9579756008893E-3</v>
      </c>
      <c r="E52" s="13">
        <v>2.6903697522191461</v>
      </c>
      <c r="F52" s="5" t="s">
        <v>21</v>
      </c>
      <c r="G52" s="5" t="s">
        <v>234</v>
      </c>
    </row>
    <row r="53" spans="1:7" x14ac:dyDescent="0.3">
      <c r="A53" t="s">
        <v>241</v>
      </c>
      <c r="B53" s="13">
        <v>0.17353419550326707</v>
      </c>
      <c r="C53" s="14">
        <v>5.6595407915971891E-3</v>
      </c>
      <c r="D53" s="14">
        <v>1.2454233031365735E-2</v>
      </c>
      <c r="E53" s="13">
        <v>2.2472188055195006</v>
      </c>
      <c r="F53" s="5" t="s">
        <v>21</v>
      </c>
      <c r="G53" s="5" t="s">
        <v>234</v>
      </c>
    </row>
    <row r="54" spans="1:7" x14ac:dyDescent="0.3">
      <c r="A54" t="s">
        <v>242</v>
      </c>
      <c r="B54" s="13">
        <v>0.54321734395212706</v>
      </c>
      <c r="C54" s="14">
        <v>9.6520910251097543E-9</v>
      </c>
      <c r="D54" s="14">
        <v>6.1262858737886702E-8</v>
      </c>
      <c r="E54" s="13">
        <v>8.0153785910818929</v>
      </c>
      <c r="F54" s="5" t="s">
        <v>21</v>
      </c>
      <c r="G54" s="5" t="s">
        <v>243</v>
      </c>
    </row>
    <row r="55" spans="1:7" x14ac:dyDescent="0.3">
      <c r="A55" t="s">
        <v>244</v>
      </c>
      <c r="B55" s="13">
        <v>0.20927024726016319</v>
      </c>
      <c r="C55" s="14">
        <v>1.5238105197968055E-2</v>
      </c>
      <c r="D55" s="14">
        <v>3.0959959767300177E-2</v>
      </c>
      <c r="E55" s="13">
        <v>1.817069032552</v>
      </c>
      <c r="F55" s="5" t="s">
        <v>21</v>
      </c>
      <c r="G55" s="5" t="s">
        <v>243</v>
      </c>
    </row>
    <row r="56" spans="1:7" x14ac:dyDescent="0.3">
      <c r="A56" t="s">
        <v>27</v>
      </c>
      <c r="B56" s="13">
        <v>0.46220735390451939</v>
      </c>
      <c r="C56" s="14">
        <v>1.2557458183417062E-14</v>
      </c>
      <c r="D56" s="14">
        <v>2.4110319712160759E-13</v>
      </c>
      <c r="E56" s="13">
        <v>13.901098259375178</v>
      </c>
      <c r="F56" s="5" t="s">
        <v>6</v>
      </c>
      <c r="G56" s="5" t="s">
        <v>28</v>
      </c>
    </row>
    <row r="57" spans="1:7" x14ac:dyDescent="0.3">
      <c r="A57" t="s">
        <v>245</v>
      </c>
      <c r="B57" s="13">
        <v>0.24746537042756131</v>
      </c>
      <c r="C57" s="14">
        <v>5.1813586791975531E-5</v>
      </c>
      <c r="D57" s="14">
        <v>1.6558179734021801E-4</v>
      </c>
      <c r="E57" s="13">
        <v>4.2855563426666565</v>
      </c>
      <c r="F57" s="5" t="s">
        <v>21</v>
      </c>
      <c r="G57" s="5" t="s">
        <v>246</v>
      </c>
    </row>
    <row r="58" spans="1:7" x14ac:dyDescent="0.3">
      <c r="A58" t="s">
        <v>247</v>
      </c>
      <c r="B58" s="13">
        <v>0.2261366635570157</v>
      </c>
      <c r="C58" s="14">
        <v>1.3738597796678458E-4</v>
      </c>
      <c r="D58" s="14">
        <v>4.0731640164817713E-4</v>
      </c>
      <c r="E58" s="13">
        <v>3.8620575904380856</v>
      </c>
      <c r="F58" s="5" t="s">
        <v>21</v>
      </c>
      <c r="G58" s="5" t="s">
        <v>246</v>
      </c>
    </row>
    <row r="59" spans="1:7" x14ac:dyDescent="0.3">
      <c r="A59" t="s">
        <v>458</v>
      </c>
      <c r="B59" s="13">
        <v>0.21049775442941665</v>
      </c>
      <c r="C59" s="14">
        <v>3.9200114970021583E-3</v>
      </c>
      <c r="D59" s="14">
        <v>8.9600262788620752E-3</v>
      </c>
      <c r="E59" s="13">
        <v>2.4067126592353403</v>
      </c>
      <c r="F59" s="5" t="s">
        <v>21</v>
      </c>
      <c r="G59" s="5" t="s">
        <v>246</v>
      </c>
    </row>
    <row r="60" spans="1:7" x14ac:dyDescent="0.3">
      <c r="A60" t="s">
        <v>459</v>
      </c>
      <c r="B60" s="13">
        <v>0.19679590435727293</v>
      </c>
      <c r="C60" s="14">
        <v>1.5858650841402487E-3</v>
      </c>
      <c r="D60" s="14">
        <v>3.9495670631545955E-3</v>
      </c>
      <c r="E60" s="13">
        <v>2.799733762608402</v>
      </c>
      <c r="F60" s="5" t="s">
        <v>21</v>
      </c>
      <c r="G60" s="5" t="s">
        <v>246</v>
      </c>
    </row>
    <row r="61" spans="1:7" x14ac:dyDescent="0.3">
      <c r="A61" t="s">
        <v>460</v>
      </c>
      <c r="B61" s="13">
        <v>0.18123469412697765</v>
      </c>
      <c r="C61" s="14">
        <v>3.2955674621804177E-3</v>
      </c>
      <c r="D61" s="14">
        <v>7.7164506431541486E-3</v>
      </c>
      <c r="E61" s="13">
        <v>2.4820697936724772</v>
      </c>
      <c r="F61" s="5" t="s">
        <v>21</v>
      </c>
      <c r="G61" s="5" t="s">
        <v>246</v>
      </c>
    </row>
    <row r="62" spans="1:7" x14ac:dyDescent="0.3">
      <c r="A62" t="s">
        <v>462</v>
      </c>
      <c r="B62" s="13">
        <v>0.13716845384717624</v>
      </c>
      <c r="C62" s="14">
        <v>2.0153004548814545E-2</v>
      </c>
      <c r="D62" s="14">
        <v>3.9382970721347506E-2</v>
      </c>
      <c r="E62" s="13">
        <v>1.695660197081321</v>
      </c>
      <c r="F62" s="5" t="s">
        <v>21</v>
      </c>
      <c r="G62" s="5" t="s">
        <v>246</v>
      </c>
    </row>
    <row r="63" spans="1:7" x14ac:dyDescent="0.3">
      <c r="A63" t="s">
        <v>461</v>
      </c>
      <c r="B63" s="13">
        <v>0.1365086571555818</v>
      </c>
      <c r="C63" s="14">
        <v>2.2154361875045357E-2</v>
      </c>
      <c r="D63" s="14">
        <v>4.2642982255726401E-2</v>
      </c>
      <c r="E63" s="13">
        <v>1.654540754688463</v>
      </c>
      <c r="F63" s="5" t="s">
        <v>21</v>
      </c>
      <c r="G63" s="5" t="s">
        <v>246</v>
      </c>
    </row>
    <row r="64" spans="1:7" x14ac:dyDescent="0.3">
      <c r="A64" t="s">
        <v>248</v>
      </c>
      <c r="B64" s="13">
        <v>0.37219129474825036</v>
      </c>
      <c r="C64" s="14">
        <v>3.0575615209984281E-7</v>
      </c>
      <c r="D64" s="14">
        <v>1.4406179436360692E-6</v>
      </c>
      <c r="E64" s="13">
        <v>6.5146247957924652</v>
      </c>
      <c r="F64" s="5" t="s">
        <v>21</v>
      </c>
      <c r="G64" s="5" t="s">
        <v>249</v>
      </c>
    </row>
    <row r="65" spans="1:8" x14ac:dyDescent="0.3">
      <c r="A65" t="s">
        <v>463</v>
      </c>
      <c r="B65" s="13">
        <v>0.22662953780498857</v>
      </c>
      <c r="C65" s="14">
        <v>4.4022591227438866E-3</v>
      </c>
      <c r="D65" s="14">
        <v>9.9439264890214853E-3</v>
      </c>
      <c r="E65" s="13">
        <v>2.3563243978876813</v>
      </c>
      <c r="F65" s="5" t="s">
        <v>21</v>
      </c>
      <c r="G65" s="5" t="s">
        <v>249</v>
      </c>
    </row>
    <row r="66" spans="1:8" x14ac:dyDescent="0.3">
      <c r="A66" t="s">
        <v>370</v>
      </c>
      <c r="B66" s="13">
        <v>0.57012840372242812</v>
      </c>
      <c r="C66" s="14">
        <v>3.38270718273529E-22</v>
      </c>
      <c r="D66" s="14">
        <v>2.5979191163407024E-20</v>
      </c>
      <c r="E66" s="13">
        <v>21.470735594416031</v>
      </c>
      <c r="F66" s="5" t="s">
        <v>364</v>
      </c>
      <c r="G66" s="5" t="s">
        <v>371</v>
      </c>
    </row>
    <row r="67" spans="1:8" x14ac:dyDescent="0.3">
      <c r="A67" t="s">
        <v>372</v>
      </c>
      <c r="B67" s="13">
        <v>0.23992418938404605</v>
      </c>
      <c r="C67" s="14">
        <v>5.6600803590245387E-4</v>
      </c>
      <c r="D67" s="14">
        <v>1.5414686935215764E-3</v>
      </c>
      <c r="E67" s="13">
        <v>3.24717740286947</v>
      </c>
      <c r="F67" s="5" t="s">
        <v>364</v>
      </c>
      <c r="G67" s="5" t="s">
        <v>371</v>
      </c>
    </row>
    <row r="68" spans="1:8" x14ac:dyDescent="0.3">
      <c r="A68" t="s">
        <v>373</v>
      </c>
      <c r="B68" s="13">
        <v>0.21665084282350255</v>
      </c>
      <c r="C68" s="14">
        <v>7.3688156316179744E-5</v>
      </c>
      <c r="D68" s="14">
        <v>2.2819558085010499E-4</v>
      </c>
      <c r="E68" s="13">
        <v>4.1326023094254545</v>
      </c>
      <c r="F68" s="5" t="s">
        <v>364</v>
      </c>
      <c r="G68" s="5" t="s">
        <v>371</v>
      </c>
    </row>
    <row r="69" spans="1:8" x14ac:dyDescent="0.3">
      <c r="A69" t="s">
        <v>487</v>
      </c>
      <c r="B69" s="13">
        <v>0.10837970447525129</v>
      </c>
      <c r="C69" s="14">
        <v>5.5392444997729925E-3</v>
      </c>
      <c r="D69" s="14">
        <v>1.2295201664236007E-2</v>
      </c>
      <c r="E69" s="13">
        <v>2.2565494648661839</v>
      </c>
      <c r="F69" s="5" t="s">
        <v>364</v>
      </c>
      <c r="G69" s="5" t="s">
        <v>371</v>
      </c>
    </row>
    <row r="70" spans="1:8" x14ac:dyDescent="0.3">
      <c r="A70" t="s">
        <v>153</v>
      </c>
      <c r="B70" s="13">
        <v>0.41191104435279557</v>
      </c>
      <c r="C70" s="14">
        <v>2.2825102658722466E-7</v>
      </c>
      <c r="D70" s="14">
        <v>1.0956049276186783E-6</v>
      </c>
      <c r="E70" s="13">
        <v>6.6415872604961201</v>
      </c>
      <c r="F70" s="5" t="s">
        <v>145</v>
      </c>
      <c r="G70" s="5" t="s">
        <v>154</v>
      </c>
    </row>
    <row r="71" spans="1:8" x14ac:dyDescent="0.3">
      <c r="A71" t="s">
        <v>250</v>
      </c>
      <c r="B71" s="13">
        <v>0.17388133385994958</v>
      </c>
      <c r="C71" s="14">
        <v>9.8562616480159758E-3</v>
      </c>
      <c r="D71" s="14">
        <v>2.0852917205719749E-2</v>
      </c>
      <c r="E71" s="13">
        <v>2.0062877760825248</v>
      </c>
      <c r="F71" s="5" t="s">
        <v>21</v>
      </c>
      <c r="G71" s="5" t="s">
        <v>251</v>
      </c>
    </row>
    <row r="72" spans="1:8" x14ac:dyDescent="0.3">
      <c r="A72" t="s">
        <v>252</v>
      </c>
      <c r="B72" s="13">
        <v>0.74021022486167209</v>
      </c>
      <c r="C72" s="14">
        <v>3.6772439682557178E-12</v>
      </c>
      <c r="D72" s="14">
        <v>4.4827355041593511E-11</v>
      </c>
      <c r="E72" s="13">
        <v>11.434477555730171</v>
      </c>
      <c r="F72" s="5" t="s">
        <v>21</v>
      </c>
      <c r="G72" s="5" t="s">
        <v>253</v>
      </c>
    </row>
    <row r="73" spans="1:8" x14ac:dyDescent="0.3">
      <c r="A73" t="s">
        <v>254</v>
      </c>
      <c r="B73" s="13">
        <v>0.40242497989746867</v>
      </c>
      <c r="C73" s="14">
        <v>1.9594184115533199E-5</v>
      </c>
      <c r="D73" s="14">
        <v>6.7481315698338551E-5</v>
      </c>
      <c r="E73" s="13">
        <v>4.7078728154468523</v>
      </c>
      <c r="F73" s="5" t="s">
        <v>21</v>
      </c>
      <c r="G73" s="5" t="s">
        <v>255</v>
      </c>
    </row>
    <row r="74" spans="1:8" x14ac:dyDescent="0.3">
      <c r="A74" t="s">
        <v>464</v>
      </c>
      <c r="B74" s="13">
        <v>0.19864272614946507</v>
      </c>
      <c r="C74" s="14">
        <v>5.6126289358944762E-3</v>
      </c>
      <c r="D74" s="14">
        <v>1.2386491444732639E-2</v>
      </c>
      <c r="E74" s="13">
        <v>2.2508336690613509</v>
      </c>
      <c r="F74" s="5" t="s">
        <v>21</v>
      </c>
      <c r="G74" s="5" t="s">
        <v>255</v>
      </c>
    </row>
    <row r="75" spans="1:8" x14ac:dyDescent="0.3">
      <c r="A75" t="s">
        <v>257</v>
      </c>
      <c r="B75" s="13">
        <v>0.30175572959977037</v>
      </c>
      <c r="C75" s="14">
        <v>8.2103052969790776E-4</v>
      </c>
      <c r="D75" s="14">
        <v>2.1970433686689657E-3</v>
      </c>
      <c r="E75" s="13">
        <v>3.085640693510499</v>
      </c>
      <c r="F75" s="5" t="s">
        <v>21</v>
      </c>
      <c r="G75" s="5" t="s">
        <v>258</v>
      </c>
      <c r="H75" t="s">
        <v>506</v>
      </c>
    </row>
    <row r="76" spans="1:8" x14ac:dyDescent="0.3">
      <c r="A76" t="s">
        <v>264</v>
      </c>
      <c r="B76" s="13">
        <v>0.71844830350728794</v>
      </c>
      <c r="C76" s="14">
        <v>5.8628232379608792E-9</v>
      </c>
      <c r="D76" s="14">
        <v>4.0202216488874596E-8</v>
      </c>
      <c r="E76" s="13">
        <v>8.2318931994422595</v>
      </c>
      <c r="F76" s="5" t="s">
        <v>21</v>
      </c>
      <c r="G76" s="5" t="s">
        <v>260</v>
      </c>
    </row>
    <row r="77" spans="1:8" x14ac:dyDescent="0.3">
      <c r="A77" t="s">
        <v>263</v>
      </c>
      <c r="B77" s="13">
        <v>0.65602663549106732</v>
      </c>
      <c r="C77" s="14">
        <v>8.6944548924084203E-8</v>
      </c>
      <c r="D77" s="14">
        <v>4.3929877351116233E-7</v>
      </c>
      <c r="E77" s="13">
        <v>7.0607576413369619</v>
      </c>
      <c r="F77" s="5" t="s">
        <v>21</v>
      </c>
      <c r="G77" s="5" t="s">
        <v>260</v>
      </c>
    </row>
    <row r="78" spans="1:8" x14ac:dyDescent="0.3">
      <c r="A78" t="s">
        <v>259</v>
      </c>
      <c r="B78" s="13">
        <v>0.64414769319430287</v>
      </c>
      <c r="C78" s="14">
        <v>6.4139138611558475E-10</v>
      </c>
      <c r="D78" s="14">
        <v>5.6619377532961961E-9</v>
      </c>
      <c r="E78" s="13">
        <v>9.1928768769420177</v>
      </c>
      <c r="F78" s="5" t="s">
        <v>21</v>
      </c>
      <c r="G78" s="5" t="s">
        <v>260</v>
      </c>
    </row>
    <row r="79" spans="1:8" x14ac:dyDescent="0.3">
      <c r="A79" t="s">
        <v>261</v>
      </c>
      <c r="B79" s="13">
        <v>0.63102571238124727</v>
      </c>
      <c r="C79" s="14">
        <v>2.5447687057549805E-13</v>
      </c>
      <c r="D79" s="14">
        <v>3.8321222863133825E-12</v>
      </c>
      <c r="E79" s="13">
        <v>12.594351684596031</v>
      </c>
      <c r="F79" s="5" t="s">
        <v>21</v>
      </c>
      <c r="G79" s="5" t="s">
        <v>260</v>
      </c>
    </row>
    <row r="80" spans="1:8" x14ac:dyDescent="0.3">
      <c r="A80" t="s">
        <v>262</v>
      </c>
      <c r="B80" s="13">
        <v>0.61213468414344341</v>
      </c>
      <c r="C80" s="14">
        <v>2.807659482631591E-10</v>
      </c>
      <c r="D80" s="14">
        <v>2.5979307020012793E-9</v>
      </c>
      <c r="E80" s="13">
        <v>9.5516555652678665</v>
      </c>
      <c r="F80" s="5" t="s">
        <v>21</v>
      </c>
      <c r="G80" s="5" t="s">
        <v>260</v>
      </c>
    </row>
    <row r="81" spans="1:7" x14ac:dyDescent="0.3">
      <c r="A81" t="s">
        <v>266</v>
      </c>
      <c r="B81" s="13">
        <v>0.49713976456073267</v>
      </c>
      <c r="C81" s="14">
        <v>2.3356261565328131E-5</v>
      </c>
      <c r="D81" s="14">
        <v>7.8673723167421071E-5</v>
      </c>
      <c r="E81" s="13">
        <v>4.631596669756485</v>
      </c>
      <c r="F81" s="5" t="s">
        <v>21</v>
      </c>
      <c r="G81" s="5" t="s">
        <v>260</v>
      </c>
    </row>
    <row r="82" spans="1:7" x14ac:dyDescent="0.3">
      <c r="A82" t="s">
        <v>265</v>
      </c>
      <c r="B82" s="13">
        <v>0.423265540661099</v>
      </c>
      <c r="C82" s="14">
        <v>2.0298996191449409E-10</v>
      </c>
      <c r="D82" s="14">
        <v>1.924645564818907E-9</v>
      </c>
      <c r="E82" s="13">
        <v>9.6925254379140444</v>
      </c>
      <c r="F82" s="5" t="s">
        <v>21</v>
      </c>
      <c r="G82" s="5" t="s">
        <v>260</v>
      </c>
    </row>
    <row r="83" spans="1:7" x14ac:dyDescent="0.3">
      <c r="A83" t="s">
        <v>267</v>
      </c>
      <c r="B83" s="13">
        <v>0.3046210976894656</v>
      </c>
      <c r="C83" s="14">
        <v>2.15205760215396E-2</v>
      </c>
      <c r="D83" s="14">
        <v>4.1527141669704552E-2</v>
      </c>
      <c r="E83" s="13">
        <v>1.6671461084876125</v>
      </c>
      <c r="F83" s="5" t="s">
        <v>21</v>
      </c>
      <c r="G83" s="5" t="s">
        <v>260</v>
      </c>
    </row>
    <row r="84" spans="1:7" x14ac:dyDescent="0.3">
      <c r="A84" t="s">
        <v>465</v>
      </c>
      <c r="B84" s="13">
        <v>0.273457420302884</v>
      </c>
      <c r="C84" s="14">
        <v>1.8766604452102865E-2</v>
      </c>
      <c r="D84" s="14">
        <v>3.7242253796421189E-2</v>
      </c>
      <c r="E84" s="13">
        <v>1.7266142996278122</v>
      </c>
      <c r="F84" s="5" t="s">
        <v>21</v>
      </c>
      <c r="G84" s="5" t="s">
        <v>260</v>
      </c>
    </row>
    <row r="85" spans="1:7" x14ac:dyDescent="0.3">
      <c r="A85" t="s">
        <v>270</v>
      </c>
      <c r="B85" s="13">
        <v>0.22498866537394904</v>
      </c>
      <c r="C85" s="14">
        <v>1.2366666560823832E-4</v>
      </c>
      <c r="D85" s="14">
        <v>3.7099999682471495E-4</v>
      </c>
      <c r="E85" s="13">
        <v>3.9077473488216214</v>
      </c>
      <c r="F85" s="5" t="s">
        <v>21</v>
      </c>
      <c r="G85" s="5" t="s">
        <v>260</v>
      </c>
    </row>
    <row r="86" spans="1:7" x14ac:dyDescent="0.3">
      <c r="A86" t="s">
        <v>269</v>
      </c>
      <c r="B86" s="13">
        <v>0.1924444557420896</v>
      </c>
      <c r="C86" s="14">
        <v>1.9398357883690411E-2</v>
      </c>
      <c r="D86" s="14">
        <v>3.8196279467653194E-2</v>
      </c>
      <c r="E86" s="13">
        <v>1.7122350325561895</v>
      </c>
      <c r="F86" s="5" t="s">
        <v>21</v>
      </c>
      <c r="G86" s="5" t="s">
        <v>260</v>
      </c>
    </row>
    <row r="87" spans="1:7" x14ac:dyDescent="0.3">
      <c r="A87" t="s">
        <v>271</v>
      </c>
      <c r="B87" s="13">
        <v>0.51752596437738285</v>
      </c>
      <c r="C87" s="14">
        <v>5.3055514810850902E-8</v>
      </c>
      <c r="D87" s="14">
        <v>2.8494150611701741E-7</v>
      </c>
      <c r="E87" s="13">
        <v>7.2752694670417899</v>
      </c>
      <c r="F87" s="5" t="s">
        <v>21</v>
      </c>
      <c r="G87" s="5" t="s">
        <v>272</v>
      </c>
    </row>
    <row r="88" spans="1:7" x14ac:dyDescent="0.3">
      <c r="A88" t="s">
        <v>273</v>
      </c>
      <c r="B88" s="13">
        <v>0.38594054532506872</v>
      </c>
      <c r="C88" s="14">
        <v>2.0458581085688142E-4</v>
      </c>
      <c r="D88" s="14">
        <v>5.8847154583552405E-4</v>
      </c>
      <c r="E88" s="13">
        <v>3.6891244902731639</v>
      </c>
      <c r="F88" s="5" t="s">
        <v>21</v>
      </c>
      <c r="G88" s="5" t="s">
        <v>272</v>
      </c>
    </row>
    <row r="89" spans="1:7" x14ac:dyDescent="0.3">
      <c r="A89" t="s">
        <v>274</v>
      </c>
      <c r="B89" s="13">
        <v>0.27598588648374689</v>
      </c>
      <c r="C89" s="14">
        <v>2.6398922476842483E-6</v>
      </c>
      <c r="D89" s="14">
        <v>1.034406758276277E-5</v>
      </c>
      <c r="E89" s="13">
        <v>5.5784137993389455</v>
      </c>
      <c r="F89" s="5" t="s">
        <v>21</v>
      </c>
      <c r="G89" s="5" t="s">
        <v>272</v>
      </c>
    </row>
    <row r="90" spans="1:7" x14ac:dyDescent="0.3">
      <c r="A90" t="s">
        <v>466</v>
      </c>
      <c r="B90" s="13">
        <v>0.19780168361696684</v>
      </c>
      <c r="C90" s="14">
        <v>5.2517843031086372E-5</v>
      </c>
      <c r="D90" s="14">
        <v>1.6598231871553225E-4</v>
      </c>
      <c r="E90" s="13">
        <v>4.2796931191959144</v>
      </c>
      <c r="F90" s="5" t="s">
        <v>21</v>
      </c>
      <c r="G90" s="5" t="s">
        <v>272</v>
      </c>
    </row>
    <row r="91" spans="1:7" x14ac:dyDescent="0.3">
      <c r="A91" t="s">
        <v>500</v>
      </c>
      <c r="B91" s="13">
        <v>0.14877481286498798</v>
      </c>
      <c r="C91" s="14">
        <v>6.0952347359533822E-3</v>
      </c>
      <c r="D91" s="14">
        <v>1.3298693969352833E-2</v>
      </c>
      <c r="E91" s="13">
        <v>2.2150095644399848</v>
      </c>
      <c r="F91" s="5" t="s">
        <v>21</v>
      </c>
      <c r="G91" s="5" t="s">
        <v>272</v>
      </c>
    </row>
    <row r="92" spans="1:7" x14ac:dyDescent="0.3">
      <c r="A92" t="s">
        <v>467</v>
      </c>
      <c r="B92" s="13">
        <v>0.12425588661670925</v>
      </c>
      <c r="C92" s="14">
        <v>2.3059334573005089E-2</v>
      </c>
      <c r="D92" s="14">
        <v>4.4163513596179323E-2</v>
      </c>
      <c r="E92" s="13">
        <v>1.6371532293674991</v>
      </c>
      <c r="F92" s="5" t="s">
        <v>21</v>
      </c>
      <c r="G92" s="5" t="s">
        <v>272</v>
      </c>
    </row>
    <row r="93" spans="1:7" x14ac:dyDescent="0.3">
      <c r="A93" t="s">
        <v>155</v>
      </c>
      <c r="B93" s="13">
        <v>0.34283014719188359</v>
      </c>
      <c r="C93" s="14">
        <v>9.2726310764935688E-4</v>
      </c>
      <c r="D93" s="14">
        <v>2.4222383220228101E-3</v>
      </c>
      <c r="E93" s="13">
        <v>3.0327970188356406</v>
      </c>
      <c r="F93" s="5" t="s">
        <v>145</v>
      </c>
      <c r="G93" s="5" t="s">
        <v>156</v>
      </c>
    </row>
    <row r="94" spans="1:7" x14ac:dyDescent="0.3">
      <c r="A94" t="s">
        <v>157</v>
      </c>
      <c r="B94" s="13">
        <v>0.23233393393492646</v>
      </c>
      <c r="C94" s="14">
        <v>1.8898340577606303E-2</v>
      </c>
      <c r="D94" s="14">
        <v>3.7310862631366688E-2</v>
      </c>
      <c r="E94" s="13">
        <v>1.7235763286113268</v>
      </c>
      <c r="F94" s="5" t="s">
        <v>145</v>
      </c>
      <c r="G94" s="5" t="s">
        <v>156</v>
      </c>
    </row>
    <row r="95" spans="1:7" x14ac:dyDescent="0.3">
      <c r="A95" t="s">
        <v>374</v>
      </c>
      <c r="B95" s="13">
        <v>0.39374897485050153</v>
      </c>
      <c r="C95" s="14">
        <v>5.1088312780036525E-9</v>
      </c>
      <c r="D95" s="14">
        <v>3.5668931104607319E-8</v>
      </c>
      <c r="E95" s="13">
        <v>8.2916784398978791</v>
      </c>
      <c r="F95" s="5" t="s">
        <v>364</v>
      </c>
      <c r="G95" s="5" t="s">
        <v>375</v>
      </c>
    </row>
    <row r="96" spans="1:7" x14ac:dyDescent="0.3">
      <c r="A96" t="s">
        <v>377</v>
      </c>
      <c r="B96" s="13">
        <v>0.24665518282862153</v>
      </c>
      <c r="C96" s="14">
        <v>1.5639968257741499E-5</v>
      </c>
      <c r="D96" s="14">
        <v>5.5098603770392067E-5</v>
      </c>
      <c r="E96" s="13">
        <v>4.8057641327021106</v>
      </c>
      <c r="F96" s="5" t="s">
        <v>364</v>
      </c>
      <c r="G96" s="5" t="s">
        <v>375</v>
      </c>
    </row>
    <row r="97" spans="1:8" x14ac:dyDescent="0.3">
      <c r="A97" t="s">
        <v>380</v>
      </c>
      <c r="B97" s="13">
        <v>0.22499987004869798</v>
      </c>
      <c r="C97" s="14">
        <v>7.2747515796237972E-4</v>
      </c>
      <c r="D97" s="14">
        <v>1.9672567651940411E-3</v>
      </c>
      <c r="E97" s="13">
        <v>3.1381818325057176</v>
      </c>
      <c r="F97" s="5" t="s">
        <v>364</v>
      </c>
      <c r="G97" s="5" t="s">
        <v>375</v>
      </c>
    </row>
    <row r="98" spans="1:8" x14ac:dyDescent="0.3">
      <c r="A98" t="s">
        <v>379</v>
      </c>
      <c r="B98" s="13">
        <v>0.20798259173270772</v>
      </c>
      <c r="C98" s="14">
        <v>6.3381324899229301E-5</v>
      </c>
      <c r="D98" s="14">
        <v>1.9868105111268611E-4</v>
      </c>
      <c r="E98" s="13">
        <v>4.198038686723339</v>
      </c>
      <c r="F98" s="5" t="s">
        <v>364</v>
      </c>
      <c r="G98" s="5" t="s">
        <v>375</v>
      </c>
    </row>
    <row r="99" spans="1:8" x14ac:dyDescent="0.3">
      <c r="A99" t="s">
        <v>376</v>
      </c>
      <c r="B99" s="13">
        <v>0.20541040524078019</v>
      </c>
      <c r="C99" s="14">
        <v>6.2141867033253589E-3</v>
      </c>
      <c r="D99" s="14">
        <v>1.3519816963608712E-2</v>
      </c>
      <c r="E99" s="13">
        <v>2.2066157026410913</v>
      </c>
      <c r="F99" s="5" t="s">
        <v>364</v>
      </c>
      <c r="G99" s="5" t="s">
        <v>375</v>
      </c>
    </row>
    <row r="100" spans="1:8" x14ac:dyDescent="0.3">
      <c r="A100" t="s">
        <v>29</v>
      </c>
      <c r="B100" s="13">
        <v>0.65653052437237835</v>
      </c>
      <c r="C100" s="14">
        <v>6.0237607287916481E-8</v>
      </c>
      <c r="D100" s="14">
        <v>3.1686631778849221E-7</v>
      </c>
      <c r="E100" s="13">
        <v>7.2201322871774156</v>
      </c>
      <c r="F100" s="5" t="s">
        <v>6</v>
      </c>
      <c r="G100" s="5" t="s">
        <v>30</v>
      </c>
    </row>
    <row r="101" spans="1:8" x14ac:dyDescent="0.3">
      <c r="A101" t="s">
        <v>541</v>
      </c>
      <c r="B101" s="13">
        <v>0.60422806164281528</v>
      </c>
      <c r="C101" s="14">
        <v>1.7310616527054411E-13</v>
      </c>
      <c r="D101" s="14">
        <v>2.7696986443287058E-12</v>
      </c>
      <c r="E101" s="13">
        <v>12.761687464214178</v>
      </c>
      <c r="F101" s="5" t="s">
        <v>6</v>
      </c>
      <c r="G101" s="5" t="s">
        <v>30</v>
      </c>
    </row>
    <row r="102" spans="1:8" x14ac:dyDescent="0.3">
      <c r="A102" t="s">
        <v>32</v>
      </c>
      <c r="B102" s="13">
        <v>0.47699140996217981</v>
      </c>
      <c r="C102" s="14">
        <v>2.5798322940136186E-8</v>
      </c>
      <c r="D102" s="14">
        <v>1.4897076705281647E-7</v>
      </c>
      <c r="E102" s="13">
        <v>7.5884085251033406</v>
      </c>
      <c r="F102" s="5" t="s">
        <v>6</v>
      </c>
      <c r="G102" s="5" t="s">
        <v>30</v>
      </c>
    </row>
    <row r="103" spans="1:8" x14ac:dyDescent="0.3">
      <c r="A103" t="s">
        <v>31</v>
      </c>
      <c r="B103" s="13">
        <v>0.47421188667248609</v>
      </c>
      <c r="C103" s="14">
        <v>1.518148122843122E-8</v>
      </c>
      <c r="D103" s="14">
        <v>9.2534742725676014E-8</v>
      </c>
      <c r="E103" s="13">
        <v>7.8186858530814582</v>
      </c>
      <c r="F103" s="5" t="s">
        <v>6</v>
      </c>
      <c r="G103" s="5" t="s">
        <v>30</v>
      </c>
    </row>
    <row r="104" spans="1:8" x14ac:dyDescent="0.3">
      <c r="A104" t="s">
        <v>35</v>
      </c>
      <c r="B104" s="13">
        <v>0.37436165226663637</v>
      </c>
      <c r="C104" s="14">
        <v>1.0721352949349079E-6</v>
      </c>
      <c r="D104" s="14">
        <v>4.5241753104945565E-6</v>
      </c>
      <c r="E104" s="13">
        <v>5.9697504066804523</v>
      </c>
      <c r="F104" s="5" t="s">
        <v>6</v>
      </c>
      <c r="G104" s="5" t="s">
        <v>30</v>
      </c>
    </row>
    <row r="105" spans="1:8" x14ac:dyDescent="0.3">
      <c r="A105" t="s">
        <v>34</v>
      </c>
      <c r="B105" s="13">
        <v>0.36071791012377302</v>
      </c>
      <c r="C105" s="14">
        <v>2.6335215660726928E-7</v>
      </c>
      <c r="D105" s="14">
        <v>1.2484842979900175E-6</v>
      </c>
      <c r="E105" s="13">
        <v>6.5794631208272838</v>
      </c>
      <c r="F105" s="5" t="s">
        <v>6</v>
      </c>
      <c r="G105" s="5" t="s">
        <v>30</v>
      </c>
    </row>
    <row r="106" spans="1:8" x14ac:dyDescent="0.3">
      <c r="A106" t="s">
        <v>33</v>
      </c>
      <c r="B106" s="13">
        <v>0.34168540396092911</v>
      </c>
      <c r="C106" s="14">
        <v>6.6975244081729469E-9</v>
      </c>
      <c r="D106" s="14">
        <v>4.5322000439727963E-8</v>
      </c>
      <c r="E106" s="13">
        <v>8.1740856949925398</v>
      </c>
      <c r="F106" s="5" t="s">
        <v>6</v>
      </c>
      <c r="G106" s="5" t="s">
        <v>30</v>
      </c>
    </row>
    <row r="107" spans="1:8" x14ac:dyDescent="0.3">
      <c r="A107" t="s">
        <v>36</v>
      </c>
      <c r="B107" s="13">
        <v>0.18269563648217202</v>
      </c>
      <c r="C107" s="14">
        <v>1.8788784225694968E-3</v>
      </c>
      <c r="D107" s="14">
        <v>4.6101553627264326E-3</v>
      </c>
      <c r="E107" s="13">
        <v>2.7261013210785294</v>
      </c>
      <c r="F107" s="5" t="s">
        <v>6</v>
      </c>
      <c r="G107" s="5" t="s">
        <v>30</v>
      </c>
    </row>
    <row r="108" spans="1:8" x14ac:dyDescent="0.3">
      <c r="A108" t="s">
        <v>37</v>
      </c>
      <c r="B108" s="13">
        <v>0.66154629989434433</v>
      </c>
      <c r="C108" s="14">
        <v>1.1832272292677397E-16</v>
      </c>
      <c r="D108" s="14">
        <v>3.786327133656767E-15</v>
      </c>
      <c r="E108" s="13">
        <v>15.926931844602226</v>
      </c>
      <c r="F108" s="5" t="s">
        <v>6</v>
      </c>
      <c r="G108" s="5" t="s">
        <v>38</v>
      </c>
    </row>
    <row r="109" spans="1:8" x14ac:dyDescent="0.3">
      <c r="A109" t="s">
        <v>40</v>
      </c>
      <c r="B109" s="13">
        <v>0.36855534418965108</v>
      </c>
      <c r="C109" s="14">
        <v>1.2528078420103731E-6</v>
      </c>
      <c r="D109" s="14">
        <v>5.2291109927389487E-6</v>
      </c>
      <c r="E109" s="13">
        <v>5.9021155367906237</v>
      </c>
      <c r="F109" s="5" t="s">
        <v>6</v>
      </c>
      <c r="G109" s="5" t="s">
        <v>38</v>
      </c>
    </row>
    <row r="110" spans="1:8" x14ac:dyDescent="0.3">
      <c r="A110" t="s">
        <v>39</v>
      </c>
      <c r="B110" s="13">
        <v>0.30370994681158164</v>
      </c>
      <c r="C110" s="14">
        <v>1.3960793499848895E-3</v>
      </c>
      <c r="D110" s="14">
        <v>3.5269373052249837E-3</v>
      </c>
      <c r="E110" s="13">
        <v>2.8550898966976654</v>
      </c>
      <c r="F110" s="5" t="s">
        <v>6</v>
      </c>
      <c r="G110" s="5" t="s">
        <v>38</v>
      </c>
      <c r="H110" t="s">
        <v>506</v>
      </c>
    </row>
    <row r="111" spans="1:8" x14ac:dyDescent="0.3">
      <c r="A111" t="s">
        <v>441</v>
      </c>
      <c r="B111" s="13">
        <v>0.16069053937470298</v>
      </c>
      <c r="C111" s="14">
        <v>2.2492208295113073E-2</v>
      </c>
      <c r="D111" s="14">
        <v>4.3185039926617097E-2</v>
      </c>
      <c r="E111" s="13">
        <v>1.6479679032437595</v>
      </c>
      <c r="F111" s="5" t="s">
        <v>6</v>
      </c>
      <c r="G111" s="5" t="s">
        <v>38</v>
      </c>
    </row>
    <row r="112" spans="1:8" x14ac:dyDescent="0.3">
      <c r="A112" t="s">
        <v>276</v>
      </c>
      <c r="B112" s="13">
        <v>0.18695222817424909</v>
      </c>
      <c r="C112" s="14">
        <v>1.9678554591405968E-3</v>
      </c>
      <c r="D112" s="14">
        <v>4.8130987026113962E-3</v>
      </c>
      <c r="E112" s="13">
        <v>2.7060068040769187</v>
      </c>
      <c r="F112" s="5" t="s">
        <v>21</v>
      </c>
      <c r="G112" s="5" t="s">
        <v>277</v>
      </c>
    </row>
    <row r="113" spans="1:7" x14ac:dyDescent="0.3">
      <c r="A113" t="s">
        <v>41</v>
      </c>
      <c r="B113" s="13">
        <v>0.70476001287501455</v>
      </c>
      <c r="C113" s="14">
        <v>1.4469137051052936E-29</v>
      </c>
      <c r="D113" s="14">
        <v>2.778074313802164E-27</v>
      </c>
      <c r="E113" s="13">
        <v>28.839557369720048</v>
      </c>
      <c r="F113" s="5" t="s">
        <v>6</v>
      </c>
      <c r="G113" s="5" t="s">
        <v>42</v>
      </c>
    </row>
    <row r="114" spans="1:7" x14ac:dyDescent="0.3">
      <c r="A114" t="s">
        <v>43</v>
      </c>
      <c r="B114" s="13">
        <v>0.6805517279150185</v>
      </c>
      <c r="C114" s="14">
        <v>3.6844666686752618E-26</v>
      </c>
      <c r="D114" s="14">
        <v>4.0423862879180014E-24</v>
      </c>
      <c r="E114" s="13">
        <v>25.433625367944526</v>
      </c>
      <c r="F114" s="5" t="s">
        <v>6</v>
      </c>
      <c r="G114" s="5" t="s">
        <v>42</v>
      </c>
    </row>
    <row r="115" spans="1:7" x14ac:dyDescent="0.3">
      <c r="A115" t="s">
        <v>44</v>
      </c>
      <c r="B115" s="13">
        <v>0.4072393800733019</v>
      </c>
      <c r="C115" s="14">
        <v>2.5328123103536385E-9</v>
      </c>
      <c r="D115" s="14">
        <v>1.8525712898586612E-8</v>
      </c>
      <c r="E115" s="13">
        <v>8.5963969916535206</v>
      </c>
      <c r="F115" s="5" t="s">
        <v>6</v>
      </c>
      <c r="G115" s="5" t="s">
        <v>42</v>
      </c>
    </row>
    <row r="116" spans="1:7" x14ac:dyDescent="0.3">
      <c r="A116" t="s">
        <v>442</v>
      </c>
      <c r="B116" s="13">
        <v>0.16812646626055</v>
      </c>
      <c r="C116" s="14">
        <v>1.3470665303714525E-3</v>
      </c>
      <c r="D116" s="14">
        <v>3.4143468492583351E-3</v>
      </c>
      <c r="E116" s="13">
        <v>2.8706109543440741</v>
      </c>
      <c r="F116" s="5" t="s">
        <v>6</v>
      </c>
      <c r="G116" s="5" t="s">
        <v>42</v>
      </c>
    </row>
    <row r="117" spans="1:7" x14ac:dyDescent="0.3">
      <c r="A117" t="s">
        <v>45</v>
      </c>
      <c r="B117" s="13">
        <v>0.11893546177898115</v>
      </c>
      <c r="C117" s="14">
        <v>2.5420948034598993E-2</v>
      </c>
      <c r="D117" s="14">
        <v>4.8205649606350681E-2</v>
      </c>
      <c r="E117" s="13">
        <v>1.5948082571448132</v>
      </c>
      <c r="F117" s="5" t="s">
        <v>6</v>
      </c>
      <c r="G117" s="5" t="s">
        <v>42</v>
      </c>
    </row>
    <row r="118" spans="1:7" x14ac:dyDescent="0.3">
      <c r="A118" t="s">
        <v>446</v>
      </c>
      <c r="B118" s="13">
        <v>0.11635955197481165</v>
      </c>
      <c r="C118" s="14">
        <v>1.9446282906057811E-2</v>
      </c>
      <c r="D118" s="14">
        <v>3.8196279467653194E-2</v>
      </c>
      <c r="E118" s="13">
        <v>1.7111634003878038</v>
      </c>
      <c r="F118" s="5" t="s">
        <v>145</v>
      </c>
      <c r="G118" s="2" t="s">
        <v>389</v>
      </c>
    </row>
    <row r="119" spans="1:7" x14ac:dyDescent="0.3">
      <c r="A119" t="s">
        <v>46</v>
      </c>
      <c r="B119" s="13">
        <v>0.81627383861412273</v>
      </c>
      <c r="C119" s="14">
        <v>2.3022410841955972E-14</v>
      </c>
      <c r="D119" s="14">
        <v>4.2098122682433779E-13</v>
      </c>
      <c r="E119" s="13">
        <v>13.637849200231159</v>
      </c>
      <c r="F119" s="5" t="s">
        <v>6</v>
      </c>
      <c r="G119" s="5" t="s">
        <v>47</v>
      </c>
    </row>
    <row r="120" spans="1:7" x14ac:dyDescent="0.3">
      <c r="A120" t="s">
        <v>49</v>
      </c>
      <c r="B120" s="13">
        <v>0.55199313942745576</v>
      </c>
      <c r="C120" s="14">
        <v>8.4849870448124449E-8</v>
      </c>
      <c r="D120" s="14">
        <v>4.3443133669439717E-7</v>
      </c>
      <c r="E120" s="13">
        <v>7.0713488164424474</v>
      </c>
      <c r="F120" s="5" t="s">
        <v>6</v>
      </c>
      <c r="G120" s="5" t="s">
        <v>47</v>
      </c>
    </row>
    <row r="121" spans="1:7" x14ac:dyDescent="0.3">
      <c r="A121" t="s">
        <v>48</v>
      </c>
      <c r="B121" s="13">
        <v>0.5059217889081149</v>
      </c>
      <c r="C121" s="14">
        <v>6.2222468728616394E-8</v>
      </c>
      <c r="D121" s="14">
        <v>3.2508065294950602E-7</v>
      </c>
      <c r="E121" s="13">
        <v>7.206052761887781</v>
      </c>
      <c r="F121" s="5" t="s">
        <v>6</v>
      </c>
      <c r="G121" s="5" t="s">
        <v>47</v>
      </c>
    </row>
    <row r="122" spans="1:7" x14ac:dyDescent="0.3">
      <c r="A122" t="s">
        <v>449</v>
      </c>
      <c r="B122" s="13">
        <v>0.33546413524188134</v>
      </c>
      <c r="C122" s="14">
        <v>2.5563578378970751E-2</v>
      </c>
      <c r="D122" s="14">
        <v>4.8356719692240237E-2</v>
      </c>
      <c r="E122" s="13">
        <v>1.5923783538991214</v>
      </c>
      <c r="F122" s="5" t="s">
        <v>169</v>
      </c>
      <c r="G122" s="5" t="s">
        <v>450</v>
      </c>
    </row>
    <row r="123" spans="1:7" x14ac:dyDescent="0.3">
      <c r="A123" t="s">
        <v>278</v>
      </c>
      <c r="B123" s="13">
        <v>0.20158071302133271</v>
      </c>
      <c r="C123" s="14">
        <v>6.5880525961575537E-4</v>
      </c>
      <c r="D123" s="14">
        <v>1.7878531427028275E-3</v>
      </c>
      <c r="E123" s="13">
        <v>3.1812429422694639</v>
      </c>
      <c r="F123" s="5" t="s">
        <v>21</v>
      </c>
      <c r="G123" s="5" t="s">
        <v>279</v>
      </c>
    </row>
    <row r="124" spans="1:7" x14ac:dyDescent="0.3">
      <c r="A124" t="s">
        <v>468</v>
      </c>
      <c r="B124" s="13">
        <v>0.15714267972416776</v>
      </c>
      <c r="C124" s="14">
        <v>1.0447681728598465E-2</v>
      </c>
      <c r="D124" s="14">
        <v>2.2043460350449507E-2</v>
      </c>
      <c r="E124" s="13">
        <v>1.9809800659329742</v>
      </c>
      <c r="F124" s="5" t="s">
        <v>21</v>
      </c>
      <c r="G124" s="5" t="s">
        <v>279</v>
      </c>
    </row>
    <row r="125" spans="1:7" x14ac:dyDescent="0.3">
      <c r="A125" t="s">
        <v>53</v>
      </c>
      <c r="B125" s="13">
        <v>0.77407178641011287</v>
      </c>
      <c r="C125" s="14">
        <v>2.5377643128768664E-17</v>
      </c>
      <c r="D125" s="14">
        <v>8.8591045104065145E-16</v>
      </c>
      <c r="E125" s="13">
        <v>16.595548714144371</v>
      </c>
      <c r="F125" s="5" t="s">
        <v>6</v>
      </c>
      <c r="G125" s="5" t="s">
        <v>51</v>
      </c>
    </row>
    <row r="126" spans="1:7" x14ac:dyDescent="0.3">
      <c r="A126" t="s">
        <v>57</v>
      </c>
      <c r="B126" s="13">
        <v>0.69733755792082874</v>
      </c>
      <c r="C126" s="14">
        <v>9.3510919686469018E-9</v>
      </c>
      <c r="D126" s="14">
        <v>5.9846988599340174E-8</v>
      </c>
      <c r="E126" s="13">
        <v>8.0291376716657332</v>
      </c>
      <c r="F126" s="5" t="s">
        <v>6</v>
      </c>
      <c r="G126" s="5" t="s">
        <v>51</v>
      </c>
    </row>
    <row r="127" spans="1:7" x14ac:dyDescent="0.3">
      <c r="A127" t="s">
        <v>52</v>
      </c>
      <c r="B127" s="13">
        <v>0.68292435358308534</v>
      </c>
      <c r="C127" s="14">
        <v>8.524330324232383E-22</v>
      </c>
      <c r="D127" s="14">
        <v>5.4555714075087251E-20</v>
      </c>
      <c r="E127" s="13">
        <v>21.069339729392869</v>
      </c>
      <c r="F127" s="5" t="s">
        <v>6</v>
      </c>
      <c r="G127" s="5" t="s">
        <v>51</v>
      </c>
    </row>
    <row r="128" spans="1:7" x14ac:dyDescent="0.3">
      <c r="A128" t="s">
        <v>58</v>
      </c>
      <c r="B128" s="13">
        <v>0.64926248388025376</v>
      </c>
      <c r="C128" s="14">
        <v>1.7515954136009344E-6</v>
      </c>
      <c r="D128" s="14">
        <v>7.1937180622754948E-6</v>
      </c>
      <c r="E128" s="13">
        <v>5.7565662006404592</v>
      </c>
      <c r="F128" s="5" t="s">
        <v>6</v>
      </c>
      <c r="G128" s="5" t="s">
        <v>51</v>
      </c>
    </row>
    <row r="129" spans="1:8" x14ac:dyDescent="0.3">
      <c r="A129" t="s">
        <v>50</v>
      </c>
      <c r="B129" s="13">
        <v>0.64112651649778107</v>
      </c>
      <c r="C129" s="14">
        <v>1.7254916352055159E-15</v>
      </c>
      <c r="D129" s="14">
        <v>4.0156896237510191E-14</v>
      </c>
      <c r="E129" s="13">
        <v>14.763087141729139</v>
      </c>
      <c r="F129" s="5" t="s">
        <v>6</v>
      </c>
      <c r="G129" s="5" t="s">
        <v>51</v>
      </c>
    </row>
    <row r="130" spans="1:8" x14ac:dyDescent="0.3">
      <c r="A130" t="s">
        <v>54</v>
      </c>
      <c r="B130" s="13">
        <v>0.5740759644876825</v>
      </c>
      <c r="C130" s="14">
        <v>1.5685740229349172E-15</v>
      </c>
      <c r="D130" s="14">
        <v>3.7645776550438014E-14</v>
      </c>
      <c r="E130" s="13">
        <v>14.80449498159256</v>
      </c>
      <c r="F130" s="5" t="s">
        <v>6</v>
      </c>
      <c r="G130" s="5" t="s">
        <v>51</v>
      </c>
    </row>
    <row r="131" spans="1:8" x14ac:dyDescent="0.3">
      <c r="A131" t="s">
        <v>55</v>
      </c>
      <c r="B131" s="13">
        <v>0.47614585863258807</v>
      </c>
      <c r="C131" s="14">
        <v>1.8415491943644852E-11</v>
      </c>
      <c r="D131" s="14">
        <v>2.079867325399889E-10</v>
      </c>
      <c r="E131" s="13">
        <v>10.734816675095429</v>
      </c>
      <c r="F131" s="5" t="s">
        <v>6</v>
      </c>
      <c r="G131" s="5" t="s">
        <v>51</v>
      </c>
    </row>
    <row r="132" spans="1:8" x14ac:dyDescent="0.3">
      <c r="A132" t="s">
        <v>56</v>
      </c>
      <c r="B132" s="13">
        <v>0.46683027585635045</v>
      </c>
      <c r="C132" s="14">
        <v>1.3460361678529623E-9</v>
      </c>
      <c r="D132" s="14">
        <v>1.0768289342823698E-8</v>
      </c>
      <c r="E132" s="13">
        <v>8.8709432705073379</v>
      </c>
      <c r="F132" s="5" t="s">
        <v>6</v>
      </c>
      <c r="G132" s="5" t="s">
        <v>51</v>
      </c>
    </row>
    <row r="133" spans="1:8" x14ac:dyDescent="0.3">
      <c r="A133" t="s">
        <v>59</v>
      </c>
      <c r="B133" s="13">
        <v>0.43981958362562412</v>
      </c>
      <c r="C133" s="14">
        <v>2.3738295012016814E-9</v>
      </c>
      <c r="D133" s="14">
        <v>1.75298178550278E-8</v>
      </c>
      <c r="E133" s="13">
        <v>8.6245504771869861</v>
      </c>
      <c r="F133" s="5" t="s">
        <v>6</v>
      </c>
      <c r="G133" s="5" t="s">
        <v>51</v>
      </c>
    </row>
    <row r="134" spans="1:8" x14ac:dyDescent="0.3">
      <c r="A134" t="s">
        <v>62</v>
      </c>
      <c r="B134" s="13">
        <v>0.41337553701252217</v>
      </c>
      <c r="C134" s="14">
        <v>1.9165653294989251E-4</v>
      </c>
      <c r="D134" s="14">
        <v>5.5754627767241459E-4</v>
      </c>
      <c r="E134" s="13">
        <v>3.7174763724663342</v>
      </c>
      <c r="F134" s="5" t="s">
        <v>6</v>
      </c>
      <c r="G134" s="5" t="s">
        <v>51</v>
      </c>
    </row>
    <row r="135" spans="1:8" x14ac:dyDescent="0.3">
      <c r="A135" t="s">
        <v>61</v>
      </c>
      <c r="B135" s="13">
        <v>0.32864654898751222</v>
      </c>
      <c r="C135" s="14">
        <v>4.2678843339141184E-5</v>
      </c>
      <c r="D135" s="14">
        <v>1.3888708340873063E-4</v>
      </c>
      <c r="E135" s="13">
        <v>4.3697873591218723</v>
      </c>
      <c r="F135" s="5" t="s">
        <v>6</v>
      </c>
      <c r="G135" s="5" t="s">
        <v>51</v>
      </c>
    </row>
    <row r="136" spans="1:8" x14ac:dyDescent="0.3">
      <c r="A136" t="s">
        <v>60</v>
      </c>
      <c r="B136" s="13">
        <v>0.29866929498912248</v>
      </c>
      <c r="C136" s="14">
        <v>8.3438336213455559E-4</v>
      </c>
      <c r="D136" s="14">
        <v>2.2202367521958815E-3</v>
      </c>
      <c r="E136" s="13">
        <v>3.0786343644631105</v>
      </c>
      <c r="F136" s="5" t="s">
        <v>6</v>
      </c>
      <c r="G136" s="5" t="s">
        <v>51</v>
      </c>
      <c r="H136" t="s">
        <v>506</v>
      </c>
    </row>
    <row r="137" spans="1:8" x14ac:dyDescent="0.3">
      <c r="A137" t="s">
        <v>280</v>
      </c>
      <c r="B137" s="13">
        <v>0.42590651851973466</v>
      </c>
      <c r="C137" s="14">
        <v>2.4649573320025669E-6</v>
      </c>
      <c r="D137" s="14">
        <v>9.7581816029792336E-6</v>
      </c>
      <c r="E137" s="13">
        <v>5.6081905938862313</v>
      </c>
      <c r="F137" s="5" t="s">
        <v>21</v>
      </c>
      <c r="G137" s="5" t="s">
        <v>281</v>
      </c>
    </row>
    <row r="138" spans="1:8" x14ac:dyDescent="0.3">
      <c r="A138" t="s">
        <v>469</v>
      </c>
      <c r="B138" s="13">
        <v>0.12586283881340019</v>
      </c>
      <c r="C138" s="14">
        <v>1.8866704918553717E-2</v>
      </c>
      <c r="D138" s="14">
        <v>3.7310862631366688E-2</v>
      </c>
      <c r="E138" s="13">
        <v>1.724303943006658</v>
      </c>
      <c r="F138" s="5" t="s">
        <v>21</v>
      </c>
      <c r="G138" s="5" t="s">
        <v>470</v>
      </c>
    </row>
    <row r="139" spans="1:8" x14ac:dyDescent="0.3">
      <c r="A139" t="s">
        <v>282</v>
      </c>
      <c r="B139" s="13">
        <v>0.23989862829853764</v>
      </c>
      <c r="C139" s="14">
        <v>3.4271684650734502E-3</v>
      </c>
      <c r="D139" s="14">
        <v>8.0001987269799693E-3</v>
      </c>
      <c r="E139" s="13">
        <v>2.4650645469697361</v>
      </c>
      <c r="F139" s="5" t="s">
        <v>21</v>
      </c>
      <c r="G139" s="5" t="s">
        <v>283</v>
      </c>
    </row>
    <row r="140" spans="1:8" x14ac:dyDescent="0.3">
      <c r="A140" t="s">
        <v>471</v>
      </c>
      <c r="B140" s="13">
        <v>0.16943020121503483</v>
      </c>
      <c r="C140" s="14">
        <v>1.4499447352281723E-2</v>
      </c>
      <c r="D140" s="14">
        <v>2.9615892464235009E-2</v>
      </c>
      <c r="E140" s="13">
        <v>1.8386485506221604</v>
      </c>
      <c r="F140" s="5" t="s">
        <v>21</v>
      </c>
      <c r="G140" s="5" t="s">
        <v>283</v>
      </c>
    </row>
    <row r="141" spans="1:8" x14ac:dyDescent="0.3">
      <c r="A141" t="s">
        <v>472</v>
      </c>
      <c r="B141" s="13">
        <v>0.13962180073337871</v>
      </c>
      <c r="C141" s="14">
        <v>4.040918678823089E-3</v>
      </c>
      <c r="D141" s="14">
        <v>9.2089778793357051E-3</v>
      </c>
      <c r="E141" s="13">
        <v>2.3935198893974317</v>
      </c>
      <c r="F141" s="5" t="s">
        <v>21</v>
      </c>
      <c r="G141" s="5" t="s">
        <v>283</v>
      </c>
    </row>
    <row r="142" spans="1:8" x14ac:dyDescent="0.3">
      <c r="A142" t="s">
        <v>501</v>
      </c>
      <c r="B142" s="13">
        <v>0.11459200288620293</v>
      </c>
      <c r="C142" s="14">
        <v>2.0117582835051138E-2</v>
      </c>
      <c r="D142" s="14">
        <v>3.9382970721347506E-2</v>
      </c>
      <c r="E142" s="13">
        <v>1.6964242017702855</v>
      </c>
      <c r="F142" s="5" t="s">
        <v>21</v>
      </c>
      <c r="G142" s="5" t="s">
        <v>283</v>
      </c>
    </row>
    <row r="143" spans="1:8" x14ac:dyDescent="0.3">
      <c r="A143" t="s">
        <v>63</v>
      </c>
      <c r="B143" s="13">
        <v>0.62914349384482648</v>
      </c>
      <c r="C143" s="14">
        <v>2.646516011009201E-19</v>
      </c>
      <c r="D143" s="14">
        <v>1.2703276852844164E-17</v>
      </c>
      <c r="E143" s="13">
        <v>18.57732547425087</v>
      </c>
      <c r="F143" s="5" t="s">
        <v>6</v>
      </c>
      <c r="G143" s="5" t="s">
        <v>64</v>
      </c>
    </row>
    <row r="144" spans="1:8" x14ac:dyDescent="0.3">
      <c r="A144" t="s">
        <v>65</v>
      </c>
      <c r="B144" s="13">
        <v>0.49194664037126051</v>
      </c>
      <c r="C144" s="14">
        <v>1.3224817089938341E-11</v>
      </c>
      <c r="D144" s="14">
        <v>1.5388878068291886E-10</v>
      </c>
      <c r="E144" s="13">
        <v>10.878610325899945</v>
      </c>
      <c r="F144" s="5" t="s">
        <v>6</v>
      </c>
      <c r="G144" s="5" t="s">
        <v>64</v>
      </c>
    </row>
    <row r="145" spans="1:7" x14ac:dyDescent="0.3">
      <c r="A145" t="s">
        <v>66</v>
      </c>
      <c r="B145" s="13">
        <v>0.44512596760800671</v>
      </c>
      <c r="C145" s="14">
        <v>2.7624459835098845E-9</v>
      </c>
      <c r="D145" s="14">
        <v>2.0014702974864068E-8</v>
      </c>
      <c r="E145" s="13">
        <v>8.5587062053585772</v>
      </c>
      <c r="F145" s="5" t="s">
        <v>6</v>
      </c>
      <c r="G145" s="5" t="s">
        <v>64</v>
      </c>
    </row>
    <row r="146" spans="1:7" x14ac:dyDescent="0.3">
      <c r="A146" t="s">
        <v>70</v>
      </c>
      <c r="B146" s="13">
        <v>0.33979887872459963</v>
      </c>
      <c r="C146" s="14">
        <v>2.8118545012610397E-11</v>
      </c>
      <c r="D146" s="14">
        <v>3.12971631444707E-10</v>
      </c>
      <c r="E146" s="13">
        <v>10.551007155534961</v>
      </c>
      <c r="F146" s="5" t="s">
        <v>6</v>
      </c>
      <c r="G146" s="5" t="s">
        <v>64</v>
      </c>
    </row>
    <row r="147" spans="1:7" x14ac:dyDescent="0.3">
      <c r="A147" t="s">
        <v>68</v>
      </c>
      <c r="B147" s="13">
        <v>0.33223988864865189</v>
      </c>
      <c r="C147" s="14">
        <v>1.9174161336893792E-12</v>
      </c>
      <c r="D147" s="14">
        <v>2.4958908316499038E-11</v>
      </c>
      <c r="E147" s="13">
        <v>11.717283622671006</v>
      </c>
      <c r="F147" s="5" t="s">
        <v>6</v>
      </c>
      <c r="G147" s="5" t="s">
        <v>64</v>
      </c>
    </row>
    <row r="148" spans="1:7" x14ac:dyDescent="0.3">
      <c r="A148" t="s">
        <v>67</v>
      </c>
      <c r="B148" s="13">
        <v>0.32977775493405004</v>
      </c>
      <c r="C148" s="14">
        <v>4.2311466635917873E-7</v>
      </c>
      <c r="D148" s="14">
        <v>1.9342384747848172E-6</v>
      </c>
      <c r="E148" s="13">
        <v>6.3735419205243735</v>
      </c>
      <c r="F148" s="5" t="s">
        <v>6</v>
      </c>
      <c r="G148" s="5" t="s">
        <v>64</v>
      </c>
    </row>
    <row r="149" spans="1:7" x14ac:dyDescent="0.3">
      <c r="A149" t="s">
        <v>69</v>
      </c>
      <c r="B149" s="13">
        <v>0.31558477855237194</v>
      </c>
      <c r="C149" s="14">
        <v>6.7274844402721204E-9</v>
      </c>
      <c r="D149" s="14">
        <v>4.5322000439727963E-8</v>
      </c>
      <c r="E149" s="13">
        <v>8.1721472980252674</v>
      </c>
      <c r="F149" s="5" t="s">
        <v>6</v>
      </c>
      <c r="G149" s="5" t="s">
        <v>64</v>
      </c>
    </row>
    <row r="150" spans="1:7" x14ac:dyDescent="0.3">
      <c r="A150" t="s">
        <v>71</v>
      </c>
      <c r="B150" s="13">
        <v>0.22997022347574439</v>
      </c>
      <c r="C150" s="14">
        <v>2.7130064177995619E-3</v>
      </c>
      <c r="D150" s="14">
        <v>6.4909312425858673E-3</v>
      </c>
      <c r="E150" s="13">
        <v>2.5665491788843164</v>
      </c>
      <c r="F150" s="5" t="s">
        <v>6</v>
      </c>
      <c r="G150" s="5" t="s">
        <v>64</v>
      </c>
    </row>
    <row r="151" spans="1:7" x14ac:dyDescent="0.3">
      <c r="A151" t="s">
        <v>502</v>
      </c>
      <c r="B151" s="13">
        <v>0.27198687544731454</v>
      </c>
      <c r="C151" s="14">
        <v>2.4138567693587215E-2</v>
      </c>
      <c r="D151" s="14">
        <v>4.611547260864423E-2</v>
      </c>
      <c r="E151" s="13">
        <v>1.6172885031378466</v>
      </c>
      <c r="F151" s="5" t="s">
        <v>21</v>
      </c>
      <c r="G151" s="5" t="s">
        <v>285</v>
      </c>
    </row>
    <row r="152" spans="1:7" x14ac:dyDescent="0.3">
      <c r="A152" t="s">
        <v>284</v>
      </c>
      <c r="B152" s="13">
        <v>0.14662144672581484</v>
      </c>
      <c r="C152" s="14">
        <v>1.2614105165251209E-2</v>
      </c>
      <c r="D152" s="14">
        <v>2.6182791261926835E-2</v>
      </c>
      <c r="E152" s="13">
        <v>1.8991435525643656</v>
      </c>
      <c r="F152" s="5" t="s">
        <v>21</v>
      </c>
      <c r="G152" s="5" t="s">
        <v>285</v>
      </c>
    </row>
    <row r="153" spans="1:7" x14ac:dyDescent="0.3">
      <c r="A153" t="s">
        <v>193</v>
      </c>
      <c r="B153" s="13">
        <v>0.35088276777914562</v>
      </c>
      <c r="C153" s="14">
        <v>1.0181198030207584E-7</v>
      </c>
      <c r="D153" s="14">
        <v>5.1105621484963562E-7</v>
      </c>
      <c r="E153" s="13">
        <v>6.9922011151922696</v>
      </c>
      <c r="F153" s="5" t="s">
        <v>21</v>
      </c>
      <c r="G153" s="2" t="s">
        <v>194</v>
      </c>
    </row>
    <row r="154" spans="1:7" x14ac:dyDescent="0.3">
      <c r="A154" t="s">
        <v>195</v>
      </c>
      <c r="B154" s="13">
        <v>0.2977962736067844</v>
      </c>
      <c r="C154" s="14">
        <v>1.9333125029081455E-6</v>
      </c>
      <c r="D154" s="14">
        <v>7.8026982514817682E-6</v>
      </c>
      <c r="E154" s="13">
        <v>5.7136979404260959</v>
      </c>
      <c r="F154" s="5" t="s">
        <v>21</v>
      </c>
      <c r="G154" s="2" t="s">
        <v>194</v>
      </c>
    </row>
    <row r="155" spans="1:7" x14ac:dyDescent="0.3">
      <c r="A155" t="s">
        <v>453</v>
      </c>
      <c r="B155" s="13">
        <v>0.53104270113465757</v>
      </c>
      <c r="C155" s="14">
        <v>8.5926902271432933E-9</v>
      </c>
      <c r="D155" s="14">
        <v>5.592530588513601E-8</v>
      </c>
      <c r="E155" s="13">
        <v>8.065870844563543</v>
      </c>
      <c r="F155" s="5" t="s">
        <v>21</v>
      </c>
      <c r="G155" s="2" t="s">
        <v>194</v>
      </c>
    </row>
    <row r="156" spans="1:7" x14ac:dyDescent="0.3">
      <c r="A156" t="s">
        <v>585</v>
      </c>
      <c r="B156" s="13">
        <v>0.42882329582934797</v>
      </c>
      <c r="C156" s="14">
        <v>5.7628107643719312E-16</v>
      </c>
      <c r="D156" s="14">
        <v>1.5017703964947832E-14</v>
      </c>
      <c r="E156" s="13">
        <v>15.239365641279027</v>
      </c>
      <c r="F156" s="5" t="s">
        <v>21</v>
      </c>
      <c r="G156" s="2" t="s">
        <v>194</v>
      </c>
    </row>
    <row r="157" spans="1:7" x14ac:dyDescent="0.3">
      <c r="A157" t="s">
        <v>199</v>
      </c>
      <c r="B157" s="13">
        <v>0.33058500377315297</v>
      </c>
      <c r="C157" s="14">
        <v>1.8722970383804367E-6</v>
      </c>
      <c r="D157" s="14">
        <v>7.6080641559585996E-6</v>
      </c>
      <c r="E157" s="13">
        <v>5.7276252496705871</v>
      </c>
      <c r="F157" s="5" t="s">
        <v>21</v>
      </c>
      <c r="G157" s="2" t="s">
        <v>194</v>
      </c>
    </row>
    <row r="158" spans="1:7" x14ac:dyDescent="0.3">
      <c r="A158" t="s">
        <v>197</v>
      </c>
      <c r="B158" s="13">
        <v>0.38825324073114409</v>
      </c>
      <c r="C158" s="14">
        <v>6.8217321178689554E-7</v>
      </c>
      <c r="D158" s="14">
        <v>2.9433091384962683E-6</v>
      </c>
      <c r="E158" s="13">
        <v>6.1661053388740266</v>
      </c>
      <c r="F158" s="5" t="s">
        <v>6</v>
      </c>
      <c r="G158" s="2" t="s">
        <v>194</v>
      </c>
    </row>
    <row r="159" spans="1:7" x14ac:dyDescent="0.3">
      <c r="A159" t="s">
        <v>198</v>
      </c>
      <c r="B159" s="13">
        <v>0.62097529462550805</v>
      </c>
      <c r="C159" s="14">
        <v>1.4408272447204584E-15</v>
      </c>
      <c r="D159" s="14">
        <v>3.5695333030493939E-14</v>
      </c>
      <c r="E159" s="13">
        <v>14.841388088000928</v>
      </c>
      <c r="F159" s="5" t="s">
        <v>21</v>
      </c>
      <c r="G159" s="2" t="s">
        <v>194</v>
      </c>
    </row>
    <row r="160" spans="1:7" x14ac:dyDescent="0.3">
      <c r="A160" t="s">
        <v>200</v>
      </c>
      <c r="B160" s="13">
        <v>0.50262111461736581</v>
      </c>
      <c r="C160" s="14">
        <v>7.1002053097911697E-5</v>
      </c>
      <c r="D160" s="14">
        <v>2.2166494625689505E-4</v>
      </c>
      <c r="E160" s="13">
        <v>4.1487290930245546</v>
      </c>
      <c r="F160" s="5" t="s">
        <v>21</v>
      </c>
      <c r="G160" s="2" t="s">
        <v>194</v>
      </c>
    </row>
    <row r="161" spans="1:7" x14ac:dyDescent="0.3">
      <c r="A161" t="s">
        <v>454</v>
      </c>
      <c r="B161" s="13">
        <v>0.39582050555989973</v>
      </c>
      <c r="C161" s="14">
        <v>2.1226042061363999E-9</v>
      </c>
      <c r="D161" s="14">
        <v>1.5981961081497601E-8</v>
      </c>
      <c r="E161" s="13">
        <v>8.6731309795108142</v>
      </c>
      <c r="F161" s="5" t="s">
        <v>187</v>
      </c>
      <c r="G161" s="2" t="s">
        <v>194</v>
      </c>
    </row>
    <row r="162" spans="1:7" x14ac:dyDescent="0.3">
      <c r="A162" t="s">
        <v>201</v>
      </c>
      <c r="B162" s="13">
        <v>0.53164266220311174</v>
      </c>
      <c r="C162" s="14">
        <v>2.3706148189990111E-12</v>
      </c>
      <c r="D162" s="14">
        <v>2.9846429196577714E-11</v>
      </c>
      <c r="E162" s="13">
        <v>11.625139005099264</v>
      </c>
      <c r="F162" s="5" t="s">
        <v>6</v>
      </c>
      <c r="G162" s="2" t="s">
        <v>194</v>
      </c>
    </row>
    <row r="163" spans="1:7" x14ac:dyDescent="0.3">
      <c r="A163" t="s">
        <v>203</v>
      </c>
      <c r="B163" s="13">
        <v>0.45687698460119153</v>
      </c>
      <c r="C163" s="14">
        <v>1.3676879812270085E-11</v>
      </c>
      <c r="D163" s="14">
        <v>1.5677378650482724E-10</v>
      </c>
      <c r="E163" s="13">
        <v>10.864012969492592</v>
      </c>
      <c r="F163" s="5" t="s">
        <v>6</v>
      </c>
      <c r="G163" s="2" t="s">
        <v>194</v>
      </c>
    </row>
    <row r="164" spans="1:7" x14ac:dyDescent="0.3">
      <c r="A164" t="s">
        <v>204</v>
      </c>
      <c r="B164" s="13">
        <v>0.34382221916724615</v>
      </c>
      <c r="C164" s="14">
        <v>2.0840693408671994E-6</v>
      </c>
      <c r="D164" s="14">
        <v>8.2930842165078197E-6</v>
      </c>
      <c r="E164" s="13">
        <v>5.6810878353461174</v>
      </c>
      <c r="F164" s="5" t="s">
        <v>6</v>
      </c>
      <c r="G164" s="2" t="s">
        <v>194</v>
      </c>
    </row>
    <row r="165" spans="1:7" x14ac:dyDescent="0.3">
      <c r="A165" t="s">
        <v>202</v>
      </c>
      <c r="B165" s="13">
        <v>0.41836159166429848</v>
      </c>
      <c r="C165" s="14">
        <v>8.3456905695812239E-10</v>
      </c>
      <c r="D165" s="14">
        <v>7.0433959971850335E-9</v>
      </c>
      <c r="E165" s="13">
        <v>9.0785377215191847</v>
      </c>
      <c r="F165" s="5" t="s">
        <v>6</v>
      </c>
      <c r="G165" s="2" t="s">
        <v>194</v>
      </c>
    </row>
    <row r="166" spans="1:7" x14ac:dyDescent="0.3">
      <c r="A166" t="s">
        <v>207</v>
      </c>
      <c r="B166" s="13">
        <v>0.51861736149951165</v>
      </c>
      <c r="C166" s="14">
        <v>3.357049136637536E-11</v>
      </c>
      <c r="D166" s="14">
        <v>3.6312869534332787E-10</v>
      </c>
      <c r="E166" s="13">
        <v>10.474042302000612</v>
      </c>
      <c r="F166" s="5" t="s">
        <v>21</v>
      </c>
      <c r="G166" s="2" t="s">
        <v>194</v>
      </c>
    </row>
    <row r="167" spans="1:7" x14ac:dyDescent="0.3">
      <c r="A167" t="s">
        <v>205</v>
      </c>
      <c r="B167" s="13">
        <v>0.61188949663946068</v>
      </c>
      <c r="C167" s="14">
        <v>1.3143156421355799E-11</v>
      </c>
      <c r="D167" s="14">
        <v>1.5388878068291886E-10</v>
      </c>
      <c r="E167" s="13">
        <v>10.881300323379083</v>
      </c>
      <c r="F167" s="5" t="s">
        <v>6</v>
      </c>
      <c r="G167" s="2" t="s">
        <v>194</v>
      </c>
    </row>
    <row r="168" spans="1:7" x14ac:dyDescent="0.3">
      <c r="A168" t="s">
        <v>206</v>
      </c>
      <c r="B168" s="13">
        <v>0.66721786007624095</v>
      </c>
      <c r="C168" s="14">
        <v>1.9656613531709782E-12</v>
      </c>
      <c r="D168" s="14">
        <v>2.5160465320588523E-11</v>
      </c>
      <c r="E168" s="13">
        <v>11.70649130090742</v>
      </c>
      <c r="F168" s="5" t="s">
        <v>21</v>
      </c>
      <c r="G168" s="2" t="s">
        <v>194</v>
      </c>
    </row>
    <row r="169" spans="1:7" x14ac:dyDescent="0.3">
      <c r="A169" t="s">
        <v>455</v>
      </c>
      <c r="B169" s="13">
        <v>0.64546278788834099</v>
      </c>
      <c r="C169" s="14">
        <v>8.0504641554437295E-14</v>
      </c>
      <c r="D169" s="14">
        <v>1.3154801002937838E-12</v>
      </c>
      <c r="E169" s="13">
        <v>13.094179079341856</v>
      </c>
      <c r="F169" s="5" t="s">
        <v>21</v>
      </c>
      <c r="G169" s="2" t="s">
        <v>194</v>
      </c>
    </row>
    <row r="170" spans="1:7" x14ac:dyDescent="0.3">
      <c r="A170" t="s">
        <v>210</v>
      </c>
      <c r="B170" s="13">
        <v>0.5517374656663554</v>
      </c>
      <c r="C170" s="14">
        <v>2.7081635150077181E-13</v>
      </c>
      <c r="D170" s="14">
        <v>3.9997491913960144E-12</v>
      </c>
      <c r="E170" s="13">
        <v>12.567325117120694</v>
      </c>
      <c r="F170" s="5" t="s">
        <v>21</v>
      </c>
      <c r="G170" s="5" t="s">
        <v>209</v>
      </c>
    </row>
    <row r="171" spans="1:7" x14ac:dyDescent="0.3">
      <c r="A171" t="s">
        <v>208</v>
      </c>
      <c r="B171" s="13">
        <v>0.67642519344077501</v>
      </c>
      <c r="C171" s="14">
        <v>1.555235956059467E-14</v>
      </c>
      <c r="D171" s="14">
        <v>2.9132224737894409E-13</v>
      </c>
      <c r="E171" s="13">
        <v>13.808203711691394</v>
      </c>
      <c r="F171" s="5" t="s">
        <v>21</v>
      </c>
      <c r="G171" s="5" t="s">
        <v>209</v>
      </c>
    </row>
    <row r="172" spans="1:7" x14ac:dyDescent="0.3">
      <c r="A172" t="s">
        <v>212</v>
      </c>
      <c r="B172" s="13">
        <v>0.53438195151679579</v>
      </c>
      <c r="C172" s="14">
        <v>4.8643713039752823E-13</v>
      </c>
      <c r="D172" s="14">
        <v>6.6711377883089585E-12</v>
      </c>
      <c r="E172" s="13">
        <v>12.312973282190708</v>
      </c>
      <c r="F172" s="5" t="s">
        <v>21</v>
      </c>
      <c r="G172" s="5" t="s">
        <v>209</v>
      </c>
    </row>
    <row r="173" spans="1:7" x14ac:dyDescent="0.3">
      <c r="A173" t="s">
        <v>211</v>
      </c>
      <c r="B173" s="13">
        <v>0.51864028795235873</v>
      </c>
      <c r="C173" s="14">
        <v>1.8193813049556677E-15</v>
      </c>
      <c r="D173" s="14">
        <v>4.1096613006057436E-14</v>
      </c>
      <c r="E173" s="13">
        <v>14.740076272193296</v>
      </c>
      <c r="F173" s="5" t="s">
        <v>21</v>
      </c>
      <c r="G173" s="5" t="s">
        <v>209</v>
      </c>
    </row>
    <row r="174" spans="1:7" x14ac:dyDescent="0.3">
      <c r="A174" t="s">
        <v>214</v>
      </c>
      <c r="B174" s="13">
        <v>0.28942795610090122</v>
      </c>
      <c r="C174" s="14">
        <v>2.7230152164277514E-6</v>
      </c>
      <c r="D174" s="14">
        <v>1.0615612620388391E-5</v>
      </c>
      <c r="E174" s="13">
        <v>5.5649499317808058</v>
      </c>
      <c r="F174" s="5" t="s">
        <v>21</v>
      </c>
      <c r="G174" s="5" t="s">
        <v>209</v>
      </c>
    </row>
    <row r="175" spans="1:7" x14ac:dyDescent="0.3">
      <c r="A175" t="s">
        <v>213</v>
      </c>
      <c r="B175" s="13">
        <v>0.37699200630262286</v>
      </c>
      <c r="C175" s="14">
        <v>5.8327259054030769E-7</v>
      </c>
      <c r="D175" s="14">
        <v>2.5451894859940699E-6</v>
      </c>
      <c r="E175" s="13">
        <v>6.234128431690654</v>
      </c>
      <c r="F175" s="5" t="s">
        <v>21</v>
      </c>
      <c r="G175" s="5" t="s">
        <v>209</v>
      </c>
    </row>
    <row r="176" spans="1:7" x14ac:dyDescent="0.3">
      <c r="A176" t="s">
        <v>215</v>
      </c>
      <c r="B176" s="13">
        <v>0.14994666228014619</v>
      </c>
      <c r="C176" s="14">
        <v>1.3655994783835845E-2</v>
      </c>
      <c r="D176" s="14">
        <v>2.8042256668411571E-2</v>
      </c>
      <c r="E176" s="13">
        <v>1.8646766577802401</v>
      </c>
      <c r="F176" s="5" t="s">
        <v>21</v>
      </c>
      <c r="G176" s="5" t="s">
        <v>209</v>
      </c>
    </row>
    <row r="177" spans="1:8" x14ac:dyDescent="0.3">
      <c r="A177" t="s">
        <v>216</v>
      </c>
      <c r="B177" s="13">
        <v>0.17423915585426897</v>
      </c>
      <c r="C177" s="14">
        <v>3.5113635073215415E-3</v>
      </c>
      <c r="D177" s="14">
        <v>8.1472120049031534E-3</v>
      </c>
      <c r="E177" s="13">
        <v>2.4545242086855925</v>
      </c>
      <c r="F177" s="5" t="s">
        <v>21</v>
      </c>
      <c r="G177" s="5" t="s">
        <v>209</v>
      </c>
    </row>
    <row r="178" spans="1:8" x14ac:dyDescent="0.3">
      <c r="A178" t="s">
        <v>217</v>
      </c>
      <c r="B178" s="13">
        <v>0.15755498314128649</v>
      </c>
      <c r="C178" s="14">
        <v>1.3021795276023748E-2</v>
      </c>
      <c r="D178" s="14">
        <v>2.6811632096477852E-2</v>
      </c>
      <c r="E178" s="13">
        <v>1.8853291367569078</v>
      </c>
      <c r="F178" s="5" t="s">
        <v>21</v>
      </c>
      <c r="G178" s="5" t="s">
        <v>209</v>
      </c>
    </row>
    <row r="179" spans="1:8" x14ac:dyDescent="0.3">
      <c r="A179" t="s">
        <v>221</v>
      </c>
      <c r="B179" s="13">
        <v>0.29057474950710116</v>
      </c>
      <c r="C179" s="14">
        <v>1.0198314203783245E-3</v>
      </c>
      <c r="D179" s="14">
        <v>2.6371398345136471E-3</v>
      </c>
      <c r="E179" s="13">
        <v>2.9914716118167548</v>
      </c>
      <c r="F179" s="5" t="s">
        <v>21</v>
      </c>
      <c r="G179" s="5" t="s">
        <v>218</v>
      </c>
    </row>
    <row r="180" spans="1:8" x14ac:dyDescent="0.3">
      <c r="A180" t="s">
        <v>220</v>
      </c>
      <c r="B180" s="13">
        <v>0.53485904851125399</v>
      </c>
      <c r="C180" s="14">
        <v>4.5685986580508452E-9</v>
      </c>
      <c r="D180" s="14">
        <v>3.2791437097037844E-8</v>
      </c>
      <c r="E180" s="13">
        <v>8.3402169921411922</v>
      </c>
      <c r="F180" s="5" t="s">
        <v>21</v>
      </c>
      <c r="G180" s="5" t="s">
        <v>218</v>
      </c>
    </row>
    <row r="181" spans="1:8" x14ac:dyDescent="0.3">
      <c r="A181" t="s">
        <v>219</v>
      </c>
      <c r="B181" s="13">
        <v>0.71070923789580742</v>
      </c>
      <c r="C181" s="14">
        <v>4.6984948687644341E-9</v>
      </c>
      <c r="D181" s="14">
        <v>3.3104991368909045E-8</v>
      </c>
      <c r="E181" s="13">
        <v>8.3280412431022377</v>
      </c>
      <c r="F181" s="5" t="s">
        <v>21</v>
      </c>
      <c r="G181" s="5" t="s">
        <v>218</v>
      </c>
    </row>
    <row r="182" spans="1:8" x14ac:dyDescent="0.3">
      <c r="A182" t="s">
        <v>456</v>
      </c>
      <c r="B182" s="13">
        <v>0.15854448976402793</v>
      </c>
      <c r="C182" s="14">
        <v>6.6127731966717602E-3</v>
      </c>
      <c r="D182" s="14">
        <v>1.4346355409728563E-2</v>
      </c>
      <c r="E182" s="13">
        <v>2.1796163723698228</v>
      </c>
      <c r="F182" s="5" t="s">
        <v>21</v>
      </c>
      <c r="G182" s="5" t="s">
        <v>218</v>
      </c>
    </row>
    <row r="183" spans="1:8" x14ac:dyDescent="0.3">
      <c r="A183" t="s">
        <v>72</v>
      </c>
      <c r="B183" s="13">
        <v>0.95282323018755877</v>
      </c>
      <c r="C183" s="14">
        <v>2.0875305878042955E-37</v>
      </c>
      <c r="D183" s="14">
        <v>1.6032234914336989E-34</v>
      </c>
      <c r="E183" s="13">
        <v>36.680367152243264</v>
      </c>
      <c r="F183" s="5" t="s">
        <v>6</v>
      </c>
      <c r="G183" s="5" t="s">
        <v>73</v>
      </c>
    </row>
    <row r="184" spans="1:8" x14ac:dyDescent="0.3">
      <c r="A184" t="s">
        <v>74</v>
      </c>
      <c r="B184" s="13">
        <v>0.67698143664556809</v>
      </c>
      <c r="C184" s="14">
        <v>3.3394904593523456E-19</v>
      </c>
      <c r="D184" s="14">
        <v>1.4248492626570009E-17</v>
      </c>
      <c r="E184" s="13">
        <v>18.476319792940838</v>
      </c>
      <c r="F184" s="5" t="s">
        <v>6</v>
      </c>
      <c r="G184" s="5" t="s">
        <v>73</v>
      </c>
    </row>
    <row r="185" spans="1:8" x14ac:dyDescent="0.3">
      <c r="A185" t="s">
        <v>443</v>
      </c>
      <c r="B185" s="13">
        <v>0.6163210900479027</v>
      </c>
      <c r="C185" s="14">
        <v>8.1671478320655788E-21</v>
      </c>
      <c r="D185" s="14">
        <v>4.4802639535902602E-19</v>
      </c>
      <c r="E185" s="13">
        <v>20.087929583254493</v>
      </c>
      <c r="F185" s="5" t="s">
        <v>6</v>
      </c>
      <c r="G185" s="5" t="s">
        <v>73</v>
      </c>
    </row>
    <row r="186" spans="1:8" x14ac:dyDescent="0.3">
      <c r="A186" t="s">
        <v>75</v>
      </c>
      <c r="B186" s="13">
        <v>0.53088564737533528</v>
      </c>
      <c r="C186" s="14">
        <v>4.6753475785674189E-16</v>
      </c>
      <c r="D186" s="14">
        <v>1.3810257462845299E-14</v>
      </c>
      <c r="E186" s="13">
        <v>15.330186096910685</v>
      </c>
      <c r="F186" s="5" t="s">
        <v>6</v>
      </c>
      <c r="G186" s="5" t="s">
        <v>73</v>
      </c>
    </row>
    <row r="187" spans="1:8" x14ac:dyDescent="0.3">
      <c r="A187" t="s">
        <v>76</v>
      </c>
      <c r="B187" s="13">
        <v>0.50133804996163478</v>
      </c>
      <c r="C187" s="14">
        <v>1.3272123843744998E-10</v>
      </c>
      <c r="D187" s="14">
        <v>1.3067937323071997E-9</v>
      </c>
      <c r="E187" s="13">
        <v>9.8770595745120158</v>
      </c>
      <c r="F187" s="5" t="s">
        <v>6</v>
      </c>
      <c r="G187" s="5" t="s">
        <v>73</v>
      </c>
    </row>
    <row r="188" spans="1:8" x14ac:dyDescent="0.3">
      <c r="A188" t="s">
        <v>77</v>
      </c>
      <c r="B188" s="13">
        <v>0.45316377046661144</v>
      </c>
      <c r="C188" s="14">
        <v>1.7855479715868714E-5</v>
      </c>
      <c r="D188" s="14">
        <v>6.2049811863290383E-5</v>
      </c>
      <c r="E188" s="13">
        <v>4.748228477302284</v>
      </c>
      <c r="F188" s="5" t="s">
        <v>6</v>
      </c>
      <c r="G188" s="5" t="s">
        <v>73</v>
      </c>
    </row>
    <row r="189" spans="1:8" x14ac:dyDescent="0.3">
      <c r="A189" t="s">
        <v>79</v>
      </c>
      <c r="B189" s="13">
        <v>0.31336922153937691</v>
      </c>
      <c r="C189" s="14">
        <v>1.9405147995221584E-6</v>
      </c>
      <c r="D189" s="14">
        <v>7.8026982514817682E-6</v>
      </c>
      <c r="E189" s="13">
        <v>5.7120830407228329</v>
      </c>
      <c r="F189" s="5" t="s">
        <v>6</v>
      </c>
      <c r="G189" s="5" t="s">
        <v>73</v>
      </c>
    </row>
    <row r="190" spans="1:8" x14ac:dyDescent="0.3">
      <c r="A190" t="s">
        <v>78</v>
      </c>
      <c r="B190" s="13">
        <v>0.29899739120217966</v>
      </c>
      <c r="C190" s="14">
        <v>6.6730896138480782E-6</v>
      </c>
      <c r="D190" s="14">
        <v>2.4878314676870503E-5</v>
      </c>
      <c r="E190" s="13">
        <v>5.1756730429090974</v>
      </c>
      <c r="F190" s="5" t="s">
        <v>6</v>
      </c>
      <c r="G190" s="5" t="s">
        <v>73</v>
      </c>
      <c r="H190" t="s">
        <v>506</v>
      </c>
    </row>
    <row r="191" spans="1:8" x14ac:dyDescent="0.3">
      <c r="A191" t="s">
        <v>80</v>
      </c>
      <c r="B191" s="13">
        <v>0.22272242215802496</v>
      </c>
      <c r="C191" s="14">
        <v>2.0421986430364651E-4</v>
      </c>
      <c r="D191" s="14">
        <v>5.8847154583552405E-4</v>
      </c>
      <c r="E191" s="13">
        <v>3.6899020167159144</v>
      </c>
      <c r="F191" s="5" t="s">
        <v>6</v>
      </c>
      <c r="G191" s="5" t="s">
        <v>73</v>
      </c>
    </row>
    <row r="192" spans="1:8" x14ac:dyDescent="0.3">
      <c r="A192" t="s">
        <v>496</v>
      </c>
      <c r="B192" s="13">
        <v>0.12676626667657004</v>
      </c>
      <c r="C192" s="14">
        <v>2.1097614465866298E-2</v>
      </c>
      <c r="D192" s="14">
        <v>4.0986230398028456E-2</v>
      </c>
      <c r="E192" s="13">
        <v>1.6757666481563711</v>
      </c>
      <c r="F192" s="5" t="s">
        <v>6</v>
      </c>
      <c r="G192" s="5" t="s">
        <v>73</v>
      </c>
    </row>
    <row r="193" spans="1:7" x14ac:dyDescent="0.3">
      <c r="A193" t="s">
        <v>286</v>
      </c>
      <c r="B193" s="13">
        <v>0.46123708405310637</v>
      </c>
      <c r="C193" s="14">
        <v>8.7849904653719804E-9</v>
      </c>
      <c r="D193" s="14">
        <v>5.669640905382925E-8</v>
      </c>
      <c r="E193" s="13">
        <v>8.0562587055219677</v>
      </c>
      <c r="F193" s="5" t="s">
        <v>21</v>
      </c>
      <c r="G193" s="5" t="s">
        <v>287</v>
      </c>
    </row>
    <row r="194" spans="1:7" x14ac:dyDescent="0.3">
      <c r="A194" t="s">
        <v>172</v>
      </c>
      <c r="B194" s="13">
        <v>0.90330633362636525</v>
      </c>
      <c r="C194" s="14">
        <v>5.0894369857027755E-15</v>
      </c>
      <c r="D194" s="14">
        <v>1.0564020554107384E-13</v>
      </c>
      <c r="E194" s="13">
        <v>14.293330258434674</v>
      </c>
      <c r="F194" s="5" t="s">
        <v>169</v>
      </c>
      <c r="G194" s="5" t="s">
        <v>173</v>
      </c>
    </row>
    <row r="195" spans="1:7" x14ac:dyDescent="0.3">
      <c r="A195" t="s">
        <v>175</v>
      </c>
      <c r="B195" s="13">
        <v>0.46774752443876444</v>
      </c>
      <c r="C195" s="14">
        <v>8.8826778344621225E-7</v>
      </c>
      <c r="D195" s="14">
        <v>3.8111154060708996E-6</v>
      </c>
      <c r="E195" s="13">
        <v>6.0514560890170781</v>
      </c>
      <c r="F195" s="5" t="s">
        <v>169</v>
      </c>
      <c r="G195" s="5" t="s">
        <v>173</v>
      </c>
    </row>
    <row r="196" spans="1:7" x14ac:dyDescent="0.3">
      <c r="A196" t="s">
        <v>174</v>
      </c>
      <c r="B196" s="13">
        <v>0.45597654284100148</v>
      </c>
      <c r="C196" s="14">
        <v>1.0062873336719405E-10</v>
      </c>
      <c r="D196" s="14">
        <v>1.0168798319211187E-9</v>
      </c>
      <c r="E196" s="13">
        <v>9.9972779938221468</v>
      </c>
      <c r="F196" s="5" t="s">
        <v>169</v>
      </c>
      <c r="G196" s="5" t="s">
        <v>173</v>
      </c>
    </row>
    <row r="197" spans="1:7" x14ac:dyDescent="0.3">
      <c r="A197" t="s">
        <v>176</v>
      </c>
      <c r="B197" s="13">
        <v>0.36022126437663204</v>
      </c>
      <c r="C197" s="14">
        <v>3.9177200209369043E-4</v>
      </c>
      <c r="D197" s="14">
        <v>1.0823053870789719E-3</v>
      </c>
      <c r="E197" s="13">
        <v>3.4069666039989825</v>
      </c>
      <c r="F197" s="5" t="s">
        <v>169</v>
      </c>
      <c r="G197" s="5" t="s">
        <v>173</v>
      </c>
    </row>
    <row r="198" spans="1:7" x14ac:dyDescent="0.3">
      <c r="A198" t="s">
        <v>451</v>
      </c>
      <c r="B198" s="13">
        <v>0.319741197263196</v>
      </c>
      <c r="C198" s="14">
        <v>1.1995632016148484E-2</v>
      </c>
      <c r="D198" s="14">
        <v>2.5102575990196285E-2</v>
      </c>
      <c r="E198" s="13">
        <v>1.9209768653372665</v>
      </c>
      <c r="F198" s="5" t="s">
        <v>169</v>
      </c>
      <c r="G198" s="5" t="s">
        <v>173</v>
      </c>
    </row>
    <row r="199" spans="1:7" x14ac:dyDescent="0.3">
      <c r="A199" t="s">
        <v>452</v>
      </c>
      <c r="B199" s="13">
        <v>0.40873119767123955</v>
      </c>
      <c r="C199" s="14">
        <v>1.943306302204207E-13</v>
      </c>
      <c r="D199" s="14">
        <v>3.0458351838629207E-12</v>
      </c>
      <c r="E199" s="13">
        <v>12.711458740896429</v>
      </c>
      <c r="F199" s="5" t="s">
        <v>169</v>
      </c>
      <c r="G199" s="5" t="s">
        <v>177</v>
      </c>
    </row>
    <row r="200" spans="1:7" x14ac:dyDescent="0.3">
      <c r="A200" t="s">
        <v>547</v>
      </c>
      <c r="B200" s="13">
        <v>0.57113940525052176</v>
      </c>
      <c r="C200" s="14">
        <v>2.808259920091357E-8</v>
      </c>
      <c r="D200" s="14">
        <v>1.597587865651972E-7</v>
      </c>
      <c r="E200" s="13">
        <v>7.5515626983095654</v>
      </c>
      <c r="F200" s="5" t="s">
        <v>362</v>
      </c>
      <c r="G200" s="5" t="s">
        <v>362</v>
      </c>
    </row>
    <row r="201" spans="1:7" x14ac:dyDescent="0.3">
      <c r="A201" t="s">
        <v>546</v>
      </c>
      <c r="B201" s="13">
        <v>0.41274842146187063</v>
      </c>
      <c r="C201" s="14">
        <v>5.3359637733692259E-6</v>
      </c>
      <c r="D201" s="14">
        <v>2.008833420562532E-5</v>
      </c>
      <c r="E201" s="13">
        <v>5.2727871275696279</v>
      </c>
      <c r="F201" s="5" t="s">
        <v>362</v>
      </c>
      <c r="G201" s="5" t="s">
        <v>362</v>
      </c>
    </row>
    <row r="202" spans="1:7" x14ac:dyDescent="0.3">
      <c r="A202" t="s">
        <v>545</v>
      </c>
      <c r="B202" s="13">
        <v>0.39144789149450254</v>
      </c>
      <c r="C202" s="14">
        <v>2.9323989904805037E-3</v>
      </c>
      <c r="D202" s="14">
        <v>6.9508716811389716E-3</v>
      </c>
      <c r="E202" s="13">
        <v>2.5327769386778947</v>
      </c>
      <c r="F202" s="5" t="s">
        <v>362</v>
      </c>
      <c r="G202" s="5" t="s">
        <v>362</v>
      </c>
    </row>
    <row r="203" spans="1:7" x14ac:dyDescent="0.3">
      <c r="A203" t="s">
        <v>163</v>
      </c>
      <c r="B203" s="13">
        <v>0.48408891522899744</v>
      </c>
      <c r="C203" s="14">
        <v>2.8590374048010482E-13</v>
      </c>
      <c r="D203" s="14">
        <v>4.1429070318626507E-12</v>
      </c>
      <c r="E203" s="13">
        <v>12.543780162727906</v>
      </c>
      <c r="F203" s="5" t="s">
        <v>145</v>
      </c>
      <c r="G203" s="2" t="s">
        <v>161</v>
      </c>
    </row>
    <row r="204" spans="1:7" x14ac:dyDescent="0.3">
      <c r="A204" t="s">
        <v>162</v>
      </c>
      <c r="B204" s="13">
        <v>0.55934192123309789</v>
      </c>
      <c r="C204" s="14">
        <v>5.1262368917069012E-16</v>
      </c>
      <c r="D204" s="14">
        <v>1.4581296047521855E-14</v>
      </c>
      <c r="E204" s="13">
        <v>15.290201328236844</v>
      </c>
      <c r="F204" s="5" t="s">
        <v>145</v>
      </c>
      <c r="G204" s="2" t="s">
        <v>161</v>
      </c>
    </row>
    <row r="205" spans="1:7" x14ac:dyDescent="0.3">
      <c r="A205" t="s">
        <v>160</v>
      </c>
      <c r="B205" s="13">
        <v>0.63675989267349742</v>
      </c>
      <c r="C205" s="14">
        <v>2.8833324177445507E-19</v>
      </c>
      <c r="D205" s="14">
        <v>1.3025878216634206E-17</v>
      </c>
      <c r="E205" s="13">
        <v>18.540105285163015</v>
      </c>
      <c r="F205" s="5" t="s">
        <v>145</v>
      </c>
      <c r="G205" s="2" t="s">
        <v>161</v>
      </c>
    </row>
    <row r="206" spans="1:7" x14ac:dyDescent="0.3">
      <c r="A206" t="s">
        <v>147</v>
      </c>
      <c r="B206" s="13">
        <v>0.6004514908306573</v>
      </c>
      <c r="C206" s="14">
        <v>6.3611325327366453E-19</v>
      </c>
      <c r="D206" s="14">
        <v>2.5712367290219703E-17</v>
      </c>
      <c r="E206" s="13">
        <v>18.19646555590333</v>
      </c>
      <c r="F206" s="5" t="s">
        <v>145</v>
      </c>
      <c r="G206" s="2" t="s">
        <v>161</v>
      </c>
    </row>
    <row r="207" spans="1:7" x14ac:dyDescent="0.3">
      <c r="A207" t="s">
        <v>164</v>
      </c>
      <c r="B207" s="13">
        <v>0.38957044162608273</v>
      </c>
      <c r="C207" s="14">
        <v>1.3662219836506477E-10</v>
      </c>
      <c r="D207" s="14">
        <v>1.3281752954983512E-9</v>
      </c>
      <c r="E207" s="13">
        <v>9.8644787307847341</v>
      </c>
      <c r="F207" s="5" t="s">
        <v>145</v>
      </c>
      <c r="G207" s="2" t="s">
        <v>161</v>
      </c>
    </row>
    <row r="208" spans="1:7" x14ac:dyDescent="0.3">
      <c r="A208" t="s">
        <v>448</v>
      </c>
      <c r="B208" s="13">
        <v>0.55125450159983502</v>
      </c>
      <c r="C208" s="14">
        <v>2.9303540971136388E-18</v>
      </c>
      <c r="D208" s="14">
        <v>1.1252559732916372E-16</v>
      </c>
      <c r="E208" s="13">
        <v>17.533079897348696</v>
      </c>
      <c r="F208" s="5" t="s">
        <v>145</v>
      </c>
      <c r="G208" s="2" t="s">
        <v>161</v>
      </c>
    </row>
    <row r="209" spans="1:7" x14ac:dyDescent="0.3">
      <c r="A209" t="s">
        <v>165</v>
      </c>
      <c r="B209" s="13">
        <v>0.36803873382654673</v>
      </c>
      <c r="C209" s="14">
        <v>3.2916407263986628E-8</v>
      </c>
      <c r="D209" s="14">
        <v>1.8318696216479514E-7</v>
      </c>
      <c r="E209" s="13">
        <v>7.4825875729304236</v>
      </c>
      <c r="F209" s="5" t="s">
        <v>145</v>
      </c>
      <c r="G209" s="2" t="s">
        <v>161</v>
      </c>
    </row>
    <row r="210" spans="1:7" x14ac:dyDescent="0.3">
      <c r="A210" t="s">
        <v>167</v>
      </c>
      <c r="B210" s="13">
        <v>0.24818232873411017</v>
      </c>
      <c r="C210" s="14">
        <v>7.4485252730419505E-4</v>
      </c>
      <c r="D210" s="14">
        <v>2.0071815472618311E-3</v>
      </c>
      <c r="E210" s="13">
        <v>3.1279297043226655</v>
      </c>
      <c r="F210" s="5" t="s">
        <v>145</v>
      </c>
      <c r="G210" s="2" t="s">
        <v>161</v>
      </c>
    </row>
    <row r="211" spans="1:7" x14ac:dyDescent="0.3">
      <c r="A211" t="s">
        <v>166</v>
      </c>
      <c r="B211" s="13">
        <v>0.30175182467246747</v>
      </c>
      <c r="C211" s="14">
        <v>2.375213426178641E-5</v>
      </c>
      <c r="D211" s="14">
        <v>7.9657812720750941E-5</v>
      </c>
      <c r="E211" s="13">
        <v>4.6242973605034496</v>
      </c>
      <c r="F211" s="5" t="s">
        <v>145</v>
      </c>
      <c r="G211" s="2" t="s">
        <v>161</v>
      </c>
    </row>
    <row r="212" spans="1:7" x14ac:dyDescent="0.3">
      <c r="A212" t="s">
        <v>81</v>
      </c>
      <c r="B212" s="13">
        <v>0.65311287162370157</v>
      </c>
      <c r="C212" s="14">
        <v>4.4754894152229942E-14</v>
      </c>
      <c r="D212" s="14">
        <v>7.811763342934681E-13</v>
      </c>
      <c r="E212" s="13">
        <v>13.349159465664581</v>
      </c>
      <c r="F212" s="5" t="s">
        <v>6</v>
      </c>
      <c r="G212" s="5" t="s">
        <v>82</v>
      </c>
    </row>
    <row r="213" spans="1:7" x14ac:dyDescent="0.3">
      <c r="A213" t="s">
        <v>83</v>
      </c>
      <c r="B213" s="13">
        <v>0.60325432019773184</v>
      </c>
      <c r="C213" s="14">
        <v>7.9201281312004131E-11</v>
      </c>
      <c r="D213" s="14">
        <v>8.2198086550836733E-10</v>
      </c>
      <c r="E213" s="13">
        <v>10.101267792372226</v>
      </c>
      <c r="F213" s="5" t="s">
        <v>6</v>
      </c>
      <c r="G213" s="5" t="s">
        <v>82</v>
      </c>
    </row>
    <row r="214" spans="1:7" x14ac:dyDescent="0.3">
      <c r="A214" t="s">
        <v>444</v>
      </c>
      <c r="B214" s="13">
        <v>0.51723473461749214</v>
      </c>
      <c r="C214" s="14">
        <v>2.0652555106227299E-8</v>
      </c>
      <c r="D214" s="14">
        <v>1.2200894093525051E-7</v>
      </c>
      <c r="E214" s="13">
        <v>7.6850262103567806</v>
      </c>
      <c r="F214" s="5" t="s">
        <v>6</v>
      </c>
      <c r="G214" s="5" t="s">
        <v>82</v>
      </c>
    </row>
    <row r="215" spans="1:7" x14ac:dyDescent="0.3">
      <c r="A215" t="s">
        <v>290</v>
      </c>
      <c r="B215" s="13">
        <v>0.25617868268675575</v>
      </c>
      <c r="C215" s="14">
        <v>7.3452967096132086E-5</v>
      </c>
      <c r="D215" s="14">
        <v>2.2819558085010499E-4</v>
      </c>
      <c r="E215" s="13">
        <v>4.1339906564094493</v>
      </c>
      <c r="F215" s="5" t="s">
        <v>21</v>
      </c>
      <c r="G215" s="5" t="s">
        <v>289</v>
      </c>
    </row>
    <row r="216" spans="1:7" x14ac:dyDescent="0.3">
      <c r="A216" t="s">
        <v>288</v>
      </c>
      <c r="B216" s="13">
        <v>0.24554725679226039</v>
      </c>
      <c r="C216" s="14">
        <v>6.3651139768741222E-8</v>
      </c>
      <c r="D216" s="14">
        <v>3.3029780636752201E-7</v>
      </c>
      <c r="E216" s="13">
        <v>7.1961938152492397</v>
      </c>
      <c r="F216" s="5" t="s">
        <v>21</v>
      </c>
      <c r="G216" s="5" t="s">
        <v>289</v>
      </c>
    </row>
    <row r="217" spans="1:7" x14ac:dyDescent="0.3">
      <c r="A217" t="s">
        <v>293</v>
      </c>
      <c r="B217" s="13">
        <v>0.21309312807286393</v>
      </c>
      <c r="C217" s="14">
        <v>9.0293098757171456E-7</v>
      </c>
      <c r="D217" s="14">
        <v>3.8525055469726492E-6</v>
      </c>
      <c r="E217" s="13">
        <v>6.0443454422248672</v>
      </c>
      <c r="F217" s="5" t="s">
        <v>21</v>
      </c>
      <c r="G217" s="5" t="s">
        <v>289</v>
      </c>
    </row>
    <row r="218" spans="1:7" x14ac:dyDescent="0.3">
      <c r="A218" t="s">
        <v>291</v>
      </c>
      <c r="B218" s="13">
        <v>0.21249462479784176</v>
      </c>
      <c r="C218" s="14">
        <v>4.105773256112235E-4</v>
      </c>
      <c r="D218" s="14">
        <v>1.130191347919067E-3</v>
      </c>
      <c r="E218" s="13">
        <v>3.3866050384866995</v>
      </c>
      <c r="F218" s="5" t="s">
        <v>21</v>
      </c>
      <c r="G218" s="5" t="s">
        <v>289</v>
      </c>
    </row>
    <row r="219" spans="1:7" x14ac:dyDescent="0.3">
      <c r="A219" t="s">
        <v>292</v>
      </c>
      <c r="B219" s="13">
        <v>0.19284711157603435</v>
      </c>
      <c r="C219" s="14">
        <v>3.205662357461521E-8</v>
      </c>
      <c r="D219" s="14">
        <v>1.797042839803247E-7</v>
      </c>
      <c r="E219" s="13">
        <v>7.494082222472648</v>
      </c>
      <c r="F219" s="5" t="s">
        <v>21</v>
      </c>
      <c r="G219" s="5" t="s">
        <v>289</v>
      </c>
    </row>
    <row r="220" spans="1:7" x14ac:dyDescent="0.3">
      <c r="A220" t="s">
        <v>473</v>
      </c>
      <c r="B220" s="13">
        <v>9.7137274540470761E-2</v>
      </c>
      <c r="C220" s="14">
        <v>2.8636512304439244E-3</v>
      </c>
      <c r="D220" s="14">
        <v>6.8089292414270398E-3</v>
      </c>
      <c r="E220" s="13">
        <v>2.5430798766983704</v>
      </c>
      <c r="F220" s="5" t="s">
        <v>21</v>
      </c>
      <c r="G220" s="5" t="s">
        <v>289</v>
      </c>
    </row>
    <row r="221" spans="1:7" x14ac:dyDescent="0.3">
      <c r="A221" t="s">
        <v>301</v>
      </c>
      <c r="B221" s="13">
        <v>0.3784325989952485</v>
      </c>
      <c r="C221" s="14">
        <v>8.0988793928057735E-9</v>
      </c>
      <c r="D221" s="14">
        <v>5.3161874988673793E-8</v>
      </c>
      <c r="E221" s="13">
        <v>8.0915750684286021</v>
      </c>
      <c r="F221" s="5" t="s">
        <v>21</v>
      </c>
      <c r="G221" s="5" t="s">
        <v>295</v>
      </c>
    </row>
    <row r="222" spans="1:7" x14ac:dyDescent="0.3">
      <c r="A222" t="s">
        <v>302</v>
      </c>
      <c r="B222" s="13">
        <v>0.37559370970906947</v>
      </c>
      <c r="C222" s="14">
        <v>5.6798083071823517E-8</v>
      </c>
      <c r="D222" s="14">
        <v>3.0292310971639211E-7</v>
      </c>
      <c r="E222" s="13">
        <v>7.2456663214259116</v>
      </c>
      <c r="F222" s="5" t="s">
        <v>21</v>
      </c>
      <c r="G222" s="5" t="s">
        <v>295</v>
      </c>
    </row>
    <row r="223" spans="1:7" x14ac:dyDescent="0.3">
      <c r="A223" t="s">
        <v>294</v>
      </c>
      <c r="B223" s="13">
        <v>0.36574072880375708</v>
      </c>
      <c r="C223" s="14">
        <v>1.0589552238436893E-9</v>
      </c>
      <c r="D223" s="14">
        <v>8.6820715931582594E-9</v>
      </c>
      <c r="E223" s="13">
        <v>8.9751224029224694</v>
      </c>
      <c r="F223" s="5" t="s">
        <v>21</v>
      </c>
      <c r="G223" s="5" t="s">
        <v>295</v>
      </c>
    </row>
    <row r="224" spans="1:7" x14ac:dyDescent="0.3">
      <c r="A224" t="s">
        <v>296</v>
      </c>
      <c r="B224" s="13">
        <v>0.35914611277584202</v>
      </c>
      <c r="C224" s="14">
        <v>1.3413706897914919E-8</v>
      </c>
      <c r="D224" s="14">
        <v>8.3753877216249246E-8</v>
      </c>
      <c r="E224" s="13">
        <v>7.8724511876337235</v>
      </c>
      <c r="F224" s="5" t="s">
        <v>21</v>
      </c>
      <c r="G224" s="5" t="s">
        <v>295</v>
      </c>
    </row>
    <row r="225" spans="1:7" x14ac:dyDescent="0.3">
      <c r="A225" t="s">
        <v>297</v>
      </c>
      <c r="B225" s="13">
        <v>0.34906294430328255</v>
      </c>
      <c r="C225" s="14">
        <v>3.6769263354002406E-7</v>
      </c>
      <c r="D225" s="14">
        <v>1.7114420761135664E-6</v>
      </c>
      <c r="E225" s="13">
        <v>6.4345150708245438</v>
      </c>
      <c r="F225" s="5" t="s">
        <v>21</v>
      </c>
      <c r="G225" s="5" t="s">
        <v>295</v>
      </c>
    </row>
    <row r="226" spans="1:7" x14ac:dyDescent="0.3">
      <c r="A226" t="s">
        <v>299</v>
      </c>
      <c r="B226" s="13">
        <v>0.33210357412014074</v>
      </c>
      <c r="C226" s="14">
        <v>1.3747931282207242E-8</v>
      </c>
      <c r="D226" s="14">
        <v>8.5148477618831947E-8</v>
      </c>
      <c r="E226" s="13">
        <v>7.8617626473111279</v>
      </c>
      <c r="F226" s="5" t="s">
        <v>21</v>
      </c>
      <c r="G226" s="5" t="s">
        <v>295</v>
      </c>
    </row>
    <row r="227" spans="1:7" x14ac:dyDescent="0.3">
      <c r="A227" t="s">
        <v>298</v>
      </c>
      <c r="B227" s="13">
        <v>0.30848232315791663</v>
      </c>
      <c r="C227" s="14">
        <v>5.035394953950236E-7</v>
      </c>
      <c r="D227" s="14">
        <v>2.2353660836033417E-6</v>
      </c>
      <c r="E227" s="13">
        <v>6.2979664596497598</v>
      </c>
      <c r="F227" s="5" t="s">
        <v>21</v>
      </c>
      <c r="G227" s="5" t="s">
        <v>295</v>
      </c>
    </row>
    <row r="228" spans="1:7" x14ac:dyDescent="0.3">
      <c r="A228" t="s">
        <v>300</v>
      </c>
      <c r="B228" s="13">
        <v>0.29433520407006836</v>
      </c>
      <c r="C228" s="14">
        <v>6.7125209648180262E-7</v>
      </c>
      <c r="D228" s="14">
        <v>2.9125514694803637E-6</v>
      </c>
      <c r="E228" s="13">
        <v>6.1731143448841106</v>
      </c>
      <c r="F228" s="5" t="s">
        <v>21</v>
      </c>
      <c r="G228" s="5" t="s">
        <v>295</v>
      </c>
    </row>
    <row r="229" spans="1:7" x14ac:dyDescent="0.3">
      <c r="A229" t="s">
        <v>304</v>
      </c>
      <c r="B229" s="13">
        <v>0.23850230494288449</v>
      </c>
      <c r="C229" s="14">
        <v>1.768236912085991E-5</v>
      </c>
      <c r="D229" s="14">
        <v>6.1727543112820058E-5</v>
      </c>
      <c r="E229" s="13">
        <v>4.7524595477399982</v>
      </c>
      <c r="F229" s="5" t="s">
        <v>21</v>
      </c>
      <c r="G229" s="5" t="s">
        <v>295</v>
      </c>
    </row>
    <row r="230" spans="1:7" x14ac:dyDescent="0.3">
      <c r="A230" t="s">
        <v>474</v>
      </c>
      <c r="B230" s="13">
        <v>0.22194323563215909</v>
      </c>
      <c r="C230" s="14">
        <v>4.7281999087834148E-4</v>
      </c>
      <c r="D230" s="14">
        <v>1.2922624661728338E-3</v>
      </c>
      <c r="E230" s="13">
        <v>3.3253041697227972</v>
      </c>
      <c r="F230" s="5" t="s">
        <v>21</v>
      </c>
      <c r="G230" s="5" t="s">
        <v>295</v>
      </c>
    </row>
    <row r="231" spans="1:7" x14ac:dyDescent="0.3">
      <c r="A231" t="s">
        <v>305</v>
      </c>
      <c r="B231" s="13">
        <v>0.20580014584135353</v>
      </c>
      <c r="C231" s="14">
        <v>1.589083623066107E-3</v>
      </c>
      <c r="D231" s="14">
        <v>3.9495670631545955E-3</v>
      </c>
      <c r="E231" s="13">
        <v>2.7988532481163526</v>
      </c>
      <c r="F231" s="5" t="s">
        <v>21</v>
      </c>
      <c r="G231" s="5" t="s">
        <v>295</v>
      </c>
    </row>
    <row r="232" spans="1:7" x14ac:dyDescent="0.3">
      <c r="A232" t="s">
        <v>303</v>
      </c>
      <c r="B232" s="13">
        <v>0.20376562696423992</v>
      </c>
      <c r="C232" s="14">
        <v>2.432123536057643E-4</v>
      </c>
      <c r="D232" s="14">
        <v>6.8925124564290401E-4</v>
      </c>
      <c r="E232" s="13">
        <v>3.6140143695039222</v>
      </c>
      <c r="F232" s="5" t="s">
        <v>21</v>
      </c>
      <c r="G232" s="5" t="s">
        <v>295</v>
      </c>
    </row>
    <row r="233" spans="1:7" x14ac:dyDescent="0.3">
      <c r="A233" t="s">
        <v>475</v>
      </c>
      <c r="B233" s="13">
        <v>0.15380681913747582</v>
      </c>
      <c r="C233" s="14">
        <v>1.2699082317082902E-2</v>
      </c>
      <c r="D233" s="14">
        <v>2.628812727633334E-2</v>
      </c>
      <c r="E233" s="13">
        <v>1.8962276616445821</v>
      </c>
      <c r="F233" s="5" t="s">
        <v>21</v>
      </c>
      <c r="G233" s="5" t="s">
        <v>476</v>
      </c>
    </row>
    <row r="234" spans="1:7" x14ac:dyDescent="0.3">
      <c r="A234" t="s">
        <v>306</v>
      </c>
      <c r="B234" s="13">
        <v>0.36861281925295902</v>
      </c>
      <c r="C234" s="14">
        <v>3.0778825484483473E-6</v>
      </c>
      <c r="D234" s="14">
        <v>1.1878461292504175E-5</v>
      </c>
      <c r="E234" s="13">
        <v>5.5117479568027861</v>
      </c>
      <c r="F234" s="5" t="s">
        <v>21</v>
      </c>
      <c r="G234" s="5" t="s">
        <v>307</v>
      </c>
    </row>
    <row r="235" spans="1:7" x14ac:dyDescent="0.3">
      <c r="A235" t="s">
        <v>89</v>
      </c>
      <c r="B235" s="13">
        <v>0.72232849636183294</v>
      </c>
      <c r="C235" s="14">
        <v>1.358423322669275E-7</v>
      </c>
      <c r="D235" s="14">
        <v>6.6029690620886282E-7</v>
      </c>
      <c r="E235" s="13">
        <v>6.8669648706663642</v>
      </c>
      <c r="F235" s="5" t="s">
        <v>6</v>
      </c>
      <c r="G235" s="5" t="s">
        <v>86</v>
      </c>
    </row>
    <row r="236" spans="1:7" x14ac:dyDescent="0.3">
      <c r="A236" t="s">
        <v>445</v>
      </c>
      <c r="B236" s="13">
        <v>0.60041991794802796</v>
      </c>
      <c r="C236" s="14">
        <v>4.1430907851611562E-13</v>
      </c>
      <c r="D236" s="14">
        <v>5.7852613145523049E-12</v>
      </c>
      <c r="E236" s="13">
        <v>12.382675550152696</v>
      </c>
      <c r="F236" s="5" t="s">
        <v>6</v>
      </c>
      <c r="G236" s="5" t="s">
        <v>86</v>
      </c>
    </row>
    <row r="237" spans="1:7" x14ac:dyDescent="0.3">
      <c r="A237" t="s">
        <v>87</v>
      </c>
      <c r="B237" s="13">
        <v>0.59462805230843718</v>
      </c>
      <c r="C237" s="14">
        <v>4.5285564961115422E-10</v>
      </c>
      <c r="D237" s="14">
        <v>4.091683987074899E-9</v>
      </c>
      <c r="E237" s="13">
        <v>9.3440402098365478</v>
      </c>
      <c r="F237" s="5" t="s">
        <v>6</v>
      </c>
      <c r="G237" s="5" t="s">
        <v>86</v>
      </c>
    </row>
    <row r="238" spans="1:7" x14ac:dyDescent="0.3">
      <c r="A238" t="s">
        <v>88</v>
      </c>
      <c r="B238" s="13">
        <v>0.57112011717729361</v>
      </c>
      <c r="C238" s="14">
        <v>2.2346613140323459E-9</v>
      </c>
      <c r="D238" s="14">
        <v>1.6662329021134385E-8</v>
      </c>
      <c r="E238" s="13">
        <v>8.6507882893520662</v>
      </c>
      <c r="F238" s="5" t="s">
        <v>6</v>
      </c>
      <c r="G238" s="5" t="s">
        <v>86</v>
      </c>
    </row>
    <row r="239" spans="1:7" x14ac:dyDescent="0.3">
      <c r="A239" t="s">
        <v>90</v>
      </c>
      <c r="B239" s="13">
        <v>0.52081617225224808</v>
      </c>
      <c r="C239" s="14">
        <v>2.1213166607015971E-9</v>
      </c>
      <c r="D239" s="14">
        <v>1.5981961081497601E-8</v>
      </c>
      <c r="E239" s="13">
        <v>8.6733944970985526</v>
      </c>
      <c r="F239" s="5" t="s">
        <v>6</v>
      </c>
      <c r="G239" s="5" t="s">
        <v>86</v>
      </c>
    </row>
    <row r="240" spans="1:7" x14ac:dyDescent="0.3">
      <c r="A240" t="s">
        <v>91</v>
      </c>
      <c r="B240" s="13">
        <v>0.48714085941812607</v>
      </c>
      <c r="C240" s="14">
        <v>5.8218451234635892E-7</v>
      </c>
      <c r="D240" s="14">
        <v>2.5451894859940699E-6</v>
      </c>
      <c r="E240" s="13">
        <v>6.2349393521297412</v>
      </c>
      <c r="F240" s="5" t="s">
        <v>6</v>
      </c>
      <c r="G240" s="5" t="s">
        <v>86</v>
      </c>
    </row>
    <row r="241" spans="1:7" x14ac:dyDescent="0.3">
      <c r="A241" t="s">
        <v>92</v>
      </c>
      <c r="B241" s="13">
        <v>0.27326636504076524</v>
      </c>
      <c r="C241" s="14">
        <v>1.5455710329744248E-3</v>
      </c>
      <c r="D241" s="14">
        <v>3.8664447991021444E-3</v>
      </c>
      <c r="E241" s="13">
        <v>2.8109110303807383</v>
      </c>
      <c r="F241" s="5" t="s">
        <v>6</v>
      </c>
      <c r="G241" s="5" t="s">
        <v>86</v>
      </c>
    </row>
    <row r="242" spans="1:7" x14ac:dyDescent="0.3">
      <c r="A242" t="s">
        <v>477</v>
      </c>
      <c r="B242" s="13">
        <v>0.28816416387760441</v>
      </c>
      <c r="C242" s="14">
        <v>3.5330442077054205E-3</v>
      </c>
      <c r="D242" s="14">
        <v>8.1728251551739847E-3</v>
      </c>
      <c r="E242" s="13">
        <v>2.4518509283612469</v>
      </c>
      <c r="F242" s="5" t="s">
        <v>21</v>
      </c>
      <c r="G242" s="5" t="s">
        <v>310</v>
      </c>
    </row>
    <row r="243" spans="1:7" x14ac:dyDescent="0.3">
      <c r="A243" t="s">
        <v>309</v>
      </c>
      <c r="B243" s="13">
        <v>0.26679287577599675</v>
      </c>
      <c r="C243" s="14">
        <v>1.2710505215711882E-4</v>
      </c>
      <c r="D243" s="14">
        <v>3.7983143990921107E-4</v>
      </c>
      <c r="E243" s="13">
        <v>3.8958371868153709</v>
      </c>
      <c r="F243" s="5" t="s">
        <v>21</v>
      </c>
      <c r="G243" s="5" t="s">
        <v>310</v>
      </c>
    </row>
    <row r="244" spans="1:7" x14ac:dyDescent="0.3">
      <c r="A244" t="s">
        <v>311</v>
      </c>
      <c r="B244" s="13">
        <v>0.44216489315142193</v>
      </c>
      <c r="C244" s="14">
        <v>4.6897339681135309E-7</v>
      </c>
      <c r="D244" s="14">
        <v>2.1062664839246734E-6</v>
      </c>
      <c r="E244" s="13">
        <v>6.3288517925636416</v>
      </c>
      <c r="F244" s="5" t="s">
        <v>21</v>
      </c>
      <c r="G244" s="5" t="s">
        <v>312</v>
      </c>
    </row>
    <row r="245" spans="1:7" x14ac:dyDescent="0.3">
      <c r="A245" t="s">
        <v>313</v>
      </c>
      <c r="B245" s="13">
        <v>0.37510129217227395</v>
      </c>
      <c r="C245" s="14">
        <v>4.7259314669408564E-7</v>
      </c>
      <c r="D245" s="14">
        <v>2.1101833526805684E-6</v>
      </c>
      <c r="E245" s="13">
        <v>6.3255125805761043</v>
      </c>
      <c r="F245" s="5" t="s">
        <v>21</v>
      </c>
      <c r="G245" s="5" t="s">
        <v>312</v>
      </c>
    </row>
    <row r="246" spans="1:7" x14ac:dyDescent="0.3">
      <c r="A246" t="s">
        <v>314</v>
      </c>
      <c r="B246" s="13">
        <v>0.26478666414700142</v>
      </c>
      <c r="C246" s="14">
        <v>9.1146314437078697E-4</v>
      </c>
      <c r="D246" s="14">
        <v>2.3890911087944178E-3</v>
      </c>
      <c r="E246" s="13">
        <v>3.0402608876453194</v>
      </c>
      <c r="F246" s="5" t="s">
        <v>21</v>
      </c>
      <c r="G246" s="5" t="s">
        <v>312</v>
      </c>
    </row>
    <row r="247" spans="1:7" x14ac:dyDescent="0.3">
      <c r="A247" t="s">
        <v>317</v>
      </c>
      <c r="B247" s="13">
        <v>0.4900266531135804</v>
      </c>
      <c r="C247" s="14">
        <v>1.2720296060916434E-5</v>
      </c>
      <c r="D247" s="14">
        <v>4.5438080812948002E-5</v>
      </c>
      <c r="E247" s="13">
        <v>4.8955027805015989</v>
      </c>
      <c r="F247" s="5" t="s">
        <v>21</v>
      </c>
      <c r="G247" s="5" t="s">
        <v>316</v>
      </c>
    </row>
    <row r="248" spans="1:7" x14ac:dyDescent="0.3">
      <c r="A248" t="s">
        <v>315</v>
      </c>
      <c r="B248" s="13">
        <v>0.45988113818132137</v>
      </c>
      <c r="C248" s="14">
        <v>1.3520787957339096E-4</v>
      </c>
      <c r="D248" s="14">
        <v>4.0247926942776847E-4</v>
      </c>
      <c r="E248" s="13">
        <v>3.8689979980724365</v>
      </c>
      <c r="F248" s="5" t="s">
        <v>21</v>
      </c>
      <c r="G248" s="5" t="s">
        <v>316</v>
      </c>
    </row>
    <row r="249" spans="1:7" x14ac:dyDescent="0.3">
      <c r="A249" t="s">
        <v>319</v>
      </c>
      <c r="B249" s="13">
        <v>0.40361708242880567</v>
      </c>
      <c r="C249" s="14">
        <v>1.4046874168872361E-3</v>
      </c>
      <c r="D249" s="14">
        <v>3.5370489710472037E-3</v>
      </c>
      <c r="E249" s="13">
        <v>2.8524203079470611</v>
      </c>
      <c r="F249" s="5" t="s">
        <v>21</v>
      </c>
      <c r="G249" s="5" t="s">
        <v>316</v>
      </c>
    </row>
    <row r="250" spans="1:7" x14ac:dyDescent="0.3">
      <c r="A250" t="s">
        <v>318</v>
      </c>
      <c r="B250" s="13">
        <v>0.28506247740292018</v>
      </c>
      <c r="C250" s="14">
        <v>5.7018154370247365E-3</v>
      </c>
      <c r="D250" s="14">
        <v>1.2511412158957137E-2</v>
      </c>
      <c r="E250" s="13">
        <v>2.2439868445465478</v>
      </c>
      <c r="F250" s="5" t="s">
        <v>21</v>
      </c>
      <c r="G250" s="5" t="s">
        <v>316</v>
      </c>
    </row>
    <row r="251" spans="1:7" x14ac:dyDescent="0.3">
      <c r="A251" t="s">
        <v>544</v>
      </c>
      <c r="B251" s="13">
        <v>0.25937140231304778</v>
      </c>
      <c r="C251" s="14">
        <v>1.8087131014391244E-3</v>
      </c>
      <c r="D251" s="14">
        <v>4.452216865080922E-3</v>
      </c>
      <c r="E251" s="13">
        <v>2.7426303155853233</v>
      </c>
      <c r="F251" s="5" t="s">
        <v>21</v>
      </c>
      <c r="G251" s="5" t="s">
        <v>316</v>
      </c>
    </row>
    <row r="252" spans="1:7" x14ac:dyDescent="0.3">
      <c r="A252" t="s">
        <v>320</v>
      </c>
      <c r="B252" s="13">
        <v>0.25850477071281508</v>
      </c>
      <c r="C252" s="14">
        <v>1.8299437781338686E-2</v>
      </c>
      <c r="D252" s="14">
        <v>3.6598875562677373E-2</v>
      </c>
      <c r="E252" s="13">
        <v>1.7375622530134514</v>
      </c>
      <c r="F252" s="5" t="s">
        <v>21</v>
      </c>
      <c r="G252" s="5" t="s">
        <v>316</v>
      </c>
    </row>
    <row r="253" spans="1:7" x14ac:dyDescent="0.3">
      <c r="A253" t="s">
        <v>321</v>
      </c>
      <c r="B253" s="13">
        <v>0.51185964405252427</v>
      </c>
      <c r="C253" s="14">
        <v>1.4398820910883658E-7</v>
      </c>
      <c r="D253" s="14">
        <v>6.9549021758230501E-7</v>
      </c>
      <c r="E253" s="13">
        <v>6.8416730699090955</v>
      </c>
      <c r="F253" s="5" t="s">
        <v>21</v>
      </c>
      <c r="G253" s="5" t="s">
        <v>322</v>
      </c>
    </row>
    <row r="254" spans="1:7" x14ac:dyDescent="0.3">
      <c r="A254" t="s">
        <v>324</v>
      </c>
      <c r="B254" s="13">
        <v>0.48527277785923145</v>
      </c>
      <c r="C254" s="14">
        <v>5.5117395479377248E-5</v>
      </c>
      <c r="D254" s="14">
        <v>1.7348426118099066E-4</v>
      </c>
      <c r="E254" s="13">
        <v>4.2587113127923617</v>
      </c>
      <c r="F254" s="5" t="s">
        <v>21</v>
      </c>
      <c r="G254" s="5" t="s">
        <v>322</v>
      </c>
    </row>
    <row r="255" spans="1:7" x14ac:dyDescent="0.3">
      <c r="A255" t="s">
        <v>323</v>
      </c>
      <c r="B255" s="13">
        <v>0.3992631800976687</v>
      </c>
      <c r="C255" s="14">
        <v>2.2580891082988427E-5</v>
      </c>
      <c r="D255" s="14">
        <v>7.6397023575925616E-5</v>
      </c>
      <c r="E255" s="13">
        <v>4.6462589240235852</v>
      </c>
      <c r="F255" s="5" t="s">
        <v>21</v>
      </c>
      <c r="G255" s="5" t="s">
        <v>322</v>
      </c>
    </row>
    <row r="256" spans="1:7" x14ac:dyDescent="0.3">
      <c r="A256" t="s">
        <v>339</v>
      </c>
      <c r="B256" s="13">
        <v>0.75806259835315681</v>
      </c>
      <c r="C256" s="14">
        <v>1.8210338152234986E-24</v>
      </c>
      <c r="D256" s="14">
        <v>1.7481924626145586E-22</v>
      </c>
      <c r="E256" s="13">
        <v>23.739681989609466</v>
      </c>
      <c r="F256" s="5" t="s">
        <v>333</v>
      </c>
      <c r="G256" s="5" t="s">
        <v>334</v>
      </c>
    </row>
    <row r="257" spans="1:7" x14ac:dyDescent="0.3">
      <c r="A257" t="s">
        <v>336</v>
      </c>
      <c r="B257" s="13">
        <v>0.26489065478750395</v>
      </c>
      <c r="C257" s="14">
        <v>1.8970888082607211E-8</v>
      </c>
      <c r="D257" s="14">
        <v>1.1382532849564326E-7</v>
      </c>
      <c r="E257" s="13">
        <v>7.7219123380439667</v>
      </c>
      <c r="F257" s="5" t="s">
        <v>333</v>
      </c>
      <c r="G257" s="5" t="s">
        <v>334</v>
      </c>
    </row>
    <row r="258" spans="1:7" x14ac:dyDescent="0.3">
      <c r="A258" t="s">
        <v>338</v>
      </c>
      <c r="B258" s="13">
        <v>0.15014521553939275</v>
      </c>
      <c r="C258" s="14">
        <v>4.1028601158446931E-3</v>
      </c>
      <c r="D258" s="14">
        <v>9.3224750561204852E-3</v>
      </c>
      <c r="E258" s="13">
        <v>2.3869132897482648</v>
      </c>
      <c r="F258" s="5" t="s">
        <v>333</v>
      </c>
      <c r="G258" s="5" t="s">
        <v>334</v>
      </c>
    </row>
    <row r="259" spans="1:7" x14ac:dyDescent="0.3">
      <c r="A259" t="s">
        <v>332</v>
      </c>
      <c r="B259" s="13">
        <v>0.73283712150985603</v>
      </c>
      <c r="C259" s="14">
        <v>1.4312116610886641E-17</v>
      </c>
      <c r="D259" s="14">
        <v>5.2341455034099718E-16</v>
      </c>
      <c r="E259" s="13">
        <v>16.844296133923475</v>
      </c>
      <c r="F259" s="5" t="s">
        <v>333</v>
      </c>
      <c r="G259" s="5" t="s">
        <v>334</v>
      </c>
    </row>
    <row r="260" spans="1:7" x14ac:dyDescent="0.3">
      <c r="A260" t="s">
        <v>335</v>
      </c>
      <c r="B260" s="13">
        <v>0.5790163751348516</v>
      </c>
      <c r="C260" s="14">
        <v>3.7356629528304764E-7</v>
      </c>
      <c r="D260" s="14">
        <v>1.728306715526389E-6</v>
      </c>
      <c r="E260" s="13">
        <v>6.4276323145428735</v>
      </c>
      <c r="F260" s="5" t="s">
        <v>333</v>
      </c>
      <c r="G260" s="5" t="s">
        <v>334</v>
      </c>
    </row>
    <row r="261" spans="1:7" x14ac:dyDescent="0.3">
      <c r="A261" t="s">
        <v>337</v>
      </c>
      <c r="B261" s="13">
        <v>0.35897435865285998</v>
      </c>
      <c r="C261" s="14">
        <v>1.0052285156914981E-3</v>
      </c>
      <c r="D261" s="14">
        <v>2.6081604731455084E-3</v>
      </c>
      <c r="E261" s="13">
        <v>2.9977352001114852</v>
      </c>
      <c r="F261" s="5" t="s">
        <v>333</v>
      </c>
      <c r="G261" s="5" t="s">
        <v>334</v>
      </c>
    </row>
    <row r="262" spans="1:7" x14ac:dyDescent="0.3">
      <c r="A262" t="s">
        <v>485</v>
      </c>
      <c r="B262" s="13">
        <v>0.25640032100320598</v>
      </c>
      <c r="C262" s="14">
        <v>3.2743002492554362E-5</v>
      </c>
      <c r="D262" s="14">
        <v>1.0792543310850537E-4</v>
      </c>
      <c r="E262" s="13">
        <v>4.4848814988348762</v>
      </c>
      <c r="F262" s="5" t="s">
        <v>333</v>
      </c>
      <c r="G262" s="5" t="s">
        <v>334</v>
      </c>
    </row>
    <row r="263" spans="1:7" x14ac:dyDescent="0.3">
      <c r="A263" t="s">
        <v>548</v>
      </c>
      <c r="B263" s="13">
        <v>0.15998481121563124</v>
      </c>
      <c r="C263" s="14">
        <v>1.3744760509054467E-2</v>
      </c>
      <c r="D263" s="14">
        <v>2.8149269522543548E-2</v>
      </c>
      <c r="E263" s="13">
        <v>1.8618628229723677</v>
      </c>
      <c r="F263" s="5" t="s">
        <v>333</v>
      </c>
      <c r="G263" s="5" t="s">
        <v>334</v>
      </c>
    </row>
    <row r="264" spans="1:7" x14ac:dyDescent="0.3">
      <c r="A264" t="s">
        <v>341</v>
      </c>
      <c r="B264" s="13">
        <v>0.58997330285153304</v>
      </c>
      <c r="C264" s="14">
        <v>1.7748493889199115E-9</v>
      </c>
      <c r="D264" s="14">
        <v>1.405241578031435E-8</v>
      </c>
      <c r="E264" s="13">
        <v>8.7508384946292797</v>
      </c>
      <c r="F264" s="5" t="s">
        <v>333</v>
      </c>
      <c r="G264" s="5" t="s">
        <v>334</v>
      </c>
    </row>
    <row r="265" spans="1:7" x14ac:dyDescent="0.3">
      <c r="A265" t="s">
        <v>340</v>
      </c>
      <c r="B265" s="13">
        <v>0.43367542588442348</v>
      </c>
      <c r="C265" s="14">
        <v>1.2967905940525335E-16</v>
      </c>
      <c r="D265" s="14">
        <v>3.9837407049293829E-15</v>
      </c>
      <c r="E265" s="13">
        <v>15.887130148194933</v>
      </c>
      <c r="F265" s="5" t="s">
        <v>333</v>
      </c>
      <c r="G265" s="5" t="s">
        <v>334</v>
      </c>
    </row>
    <row r="266" spans="1:7" x14ac:dyDescent="0.3">
      <c r="A266" t="s">
        <v>343</v>
      </c>
      <c r="B266" s="13">
        <v>0.42231415173648101</v>
      </c>
      <c r="C266" s="14">
        <v>1.8964659753598291E-9</v>
      </c>
      <c r="D266" s="14">
        <v>1.4862100704860702E-8</v>
      </c>
      <c r="E266" s="13">
        <v>8.7220549446015969</v>
      </c>
      <c r="F266" s="5" t="s">
        <v>333</v>
      </c>
      <c r="G266" s="5" t="s">
        <v>334</v>
      </c>
    </row>
    <row r="267" spans="1:7" x14ac:dyDescent="0.3">
      <c r="A267" t="s">
        <v>342</v>
      </c>
      <c r="B267" s="13">
        <v>0.39607468232598247</v>
      </c>
      <c r="C267" s="14">
        <v>1.1216769829270785E-8</v>
      </c>
      <c r="D267" s="14">
        <v>7.0610485482622652E-8</v>
      </c>
      <c r="E267" s="13">
        <v>7.9501321918585957</v>
      </c>
      <c r="F267" s="5" t="s">
        <v>333</v>
      </c>
      <c r="G267" s="5" t="s">
        <v>334</v>
      </c>
    </row>
    <row r="268" spans="1:7" x14ac:dyDescent="0.3">
      <c r="A268" t="s">
        <v>344</v>
      </c>
      <c r="B268" s="13">
        <v>0.71668347979757674</v>
      </c>
      <c r="C268" s="14">
        <v>7.468779457102005E-15</v>
      </c>
      <c r="D268" s="14">
        <v>1.5094796376458789E-13</v>
      </c>
      <c r="E268" s="13">
        <v>14.126750364497241</v>
      </c>
      <c r="F268" s="5" t="s">
        <v>333</v>
      </c>
      <c r="G268" s="5" t="s">
        <v>334</v>
      </c>
    </row>
    <row r="269" spans="1:7" x14ac:dyDescent="0.3">
      <c r="A269" t="s">
        <v>345</v>
      </c>
      <c r="B269" s="13">
        <v>0.39751185858699345</v>
      </c>
      <c r="C269" s="14">
        <v>3.739292101545595E-8</v>
      </c>
      <c r="D269" s="14">
        <v>2.0660261395590052E-7</v>
      </c>
      <c r="E269" s="13">
        <v>7.4272106078240085</v>
      </c>
      <c r="F269" s="5" t="s">
        <v>333</v>
      </c>
      <c r="G269" s="5" t="s">
        <v>334</v>
      </c>
    </row>
    <row r="270" spans="1:7" x14ac:dyDescent="0.3">
      <c r="A270" t="s">
        <v>355</v>
      </c>
      <c r="B270" s="13">
        <v>0.67265651929446135</v>
      </c>
      <c r="C270" s="14">
        <v>5.1864444500971834E-28</v>
      </c>
      <c r="D270" s="14">
        <v>7.9663786753492741E-26</v>
      </c>
      <c r="E270" s="13">
        <v>27.285130269295557</v>
      </c>
      <c r="F270" s="5" t="s">
        <v>333</v>
      </c>
      <c r="G270" s="5" t="s">
        <v>347</v>
      </c>
    </row>
    <row r="271" spans="1:7" x14ac:dyDescent="0.3">
      <c r="A271" t="s">
        <v>346</v>
      </c>
      <c r="B271" s="13">
        <v>0.62655253958735391</v>
      </c>
      <c r="C271" s="14">
        <v>1.3952542684223848E-19</v>
      </c>
      <c r="D271" s="14">
        <v>7.1437018543226102E-18</v>
      </c>
      <c r="E271" s="13">
        <v>18.85534664019675</v>
      </c>
      <c r="F271" s="5" t="s">
        <v>333</v>
      </c>
      <c r="G271" s="5" t="s">
        <v>347</v>
      </c>
    </row>
    <row r="272" spans="1:7" x14ac:dyDescent="0.3">
      <c r="A272" t="s">
        <v>354</v>
      </c>
      <c r="B272" s="13">
        <v>0.62541402566425308</v>
      </c>
      <c r="C272" s="14">
        <v>4.7779373649814571E-27</v>
      </c>
      <c r="D272" s="14">
        <v>6.1157598271762652E-25</v>
      </c>
      <c r="E272" s="13">
        <v>26.320759547809502</v>
      </c>
      <c r="F272" s="5" t="s">
        <v>333</v>
      </c>
      <c r="G272" s="5" t="s">
        <v>347</v>
      </c>
    </row>
    <row r="273" spans="1:7" x14ac:dyDescent="0.3">
      <c r="A273" t="s">
        <v>348</v>
      </c>
      <c r="B273" s="13">
        <v>0.30751397708728012</v>
      </c>
      <c r="C273" s="14">
        <v>4.1639814636755898E-7</v>
      </c>
      <c r="D273" s="14">
        <v>1.91493279287596E-6</v>
      </c>
      <c r="E273" s="13">
        <v>6.3804912124567279</v>
      </c>
      <c r="F273" s="5" t="s">
        <v>333</v>
      </c>
      <c r="G273" s="5" t="s">
        <v>347</v>
      </c>
    </row>
    <row r="274" spans="1:7" x14ac:dyDescent="0.3">
      <c r="A274" t="s">
        <v>349</v>
      </c>
      <c r="B274" s="13">
        <v>0.95479643237906242</v>
      </c>
      <c r="C274" s="14">
        <v>8.6197398384346403E-8</v>
      </c>
      <c r="D274" s="14">
        <v>4.3840795999455657E-7</v>
      </c>
      <c r="E274" s="13">
        <v>7.0645058418826316</v>
      </c>
      <c r="F274" s="5" t="s">
        <v>333</v>
      </c>
      <c r="G274" s="5" t="s">
        <v>347</v>
      </c>
    </row>
    <row r="275" spans="1:7" x14ac:dyDescent="0.3">
      <c r="A275" t="s">
        <v>350</v>
      </c>
      <c r="B275" s="13">
        <v>0.46070729033703711</v>
      </c>
      <c r="C275" s="14">
        <v>3.4796908724676356E-3</v>
      </c>
      <c r="D275" s="14">
        <v>8.0981896668337709E-3</v>
      </c>
      <c r="E275" s="13">
        <v>2.4584593360375186</v>
      </c>
      <c r="F275" s="5" t="s">
        <v>333</v>
      </c>
      <c r="G275" s="5" t="s">
        <v>347</v>
      </c>
    </row>
    <row r="276" spans="1:7" x14ac:dyDescent="0.3">
      <c r="A276" t="s">
        <v>351</v>
      </c>
      <c r="B276" s="13">
        <v>0.35717969219433487</v>
      </c>
      <c r="C276" s="14">
        <v>2.2481016751289549E-4</v>
      </c>
      <c r="D276" s="14">
        <v>6.4423212182799909E-4</v>
      </c>
      <c r="E276" s="13">
        <v>3.6481840507769574</v>
      </c>
      <c r="F276" s="5" t="s">
        <v>333</v>
      </c>
      <c r="G276" s="5" t="s">
        <v>347</v>
      </c>
    </row>
    <row r="277" spans="1:7" x14ac:dyDescent="0.3">
      <c r="A277" t="s">
        <v>352</v>
      </c>
      <c r="B277" s="13">
        <v>0.39083477312775661</v>
      </c>
      <c r="C277" s="14">
        <v>6.5786385325288199E-13</v>
      </c>
      <c r="D277" s="14">
        <v>8.8638498122493573E-12</v>
      </c>
      <c r="E277" s="13">
        <v>12.181863975533323</v>
      </c>
      <c r="F277" s="5" t="s">
        <v>333</v>
      </c>
      <c r="G277" s="5" t="s">
        <v>347</v>
      </c>
    </row>
    <row r="278" spans="1:7" x14ac:dyDescent="0.3">
      <c r="A278" t="s">
        <v>353</v>
      </c>
      <c r="B278" s="13">
        <v>0.37316597956168768</v>
      </c>
      <c r="C278" s="14">
        <v>2.1680865863341464E-5</v>
      </c>
      <c r="D278" s="14">
        <v>7.3676570721443552E-5</v>
      </c>
      <c r="E278" s="13">
        <v>4.6639233774767188</v>
      </c>
      <c r="F278" s="5" t="s">
        <v>333</v>
      </c>
      <c r="G278" s="5" t="s">
        <v>347</v>
      </c>
    </row>
    <row r="279" spans="1:7" x14ac:dyDescent="0.3">
      <c r="A279" t="s">
        <v>356</v>
      </c>
      <c r="B279" s="13">
        <v>0.41662844362818813</v>
      </c>
      <c r="C279" s="14">
        <v>6.6281457473337112E-8</v>
      </c>
      <c r="D279" s="14">
        <v>3.4163865328538861E-7</v>
      </c>
      <c r="E279" s="13">
        <v>7.1786079503784022</v>
      </c>
      <c r="F279" s="5" t="s">
        <v>333</v>
      </c>
      <c r="G279" s="5" t="s">
        <v>347</v>
      </c>
    </row>
    <row r="280" spans="1:7" x14ac:dyDescent="0.3">
      <c r="A280" t="s">
        <v>357</v>
      </c>
      <c r="B280" s="13">
        <v>0.35977487894021415</v>
      </c>
      <c r="C280" s="14">
        <v>1.2911906063646976E-3</v>
      </c>
      <c r="D280" s="14">
        <v>3.2944663976348433E-3</v>
      </c>
      <c r="E280" s="13">
        <v>2.8890096421780895</v>
      </c>
      <c r="F280" s="5" t="s">
        <v>333</v>
      </c>
      <c r="G280" s="5" t="s">
        <v>347</v>
      </c>
    </row>
    <row r="281" spans="1:7" x14ac:dyDescent="0.3">
      <c r="A281" t="s">
        <v>360</v>
      </c>
      <c r="B281" s="13">
        <v>0.28251633792950992</v>
      </c>
      <c r="C281" s="14">
        <v>2.769015837238814E-6</v>
      </c>
      <c r="D281" s="14">
        <v>1.0740425065653581E-5</v>
      </c>
      <c r="E281" s="13">
        <v>5.5576745603231306</v>
      </c>
      <c r="F281" s="5" t="s">
        <v>333</v>
      </c>
      <c r="G281" s="5" t="s">
        <v>347</v>
      </c>
    </row>
    <row r="282" spans="1:7" x14ac:dyDescent="0.3">
      <c r="A282" t="s">
        <v>359</v>
      </c>
      <c r="B282" s="13">
        <v>0.24548928143531554</v>
      </c>
      <c r="C282" s="14">
        <v>1.6424700725622622E-3</v>
      </c>
      <c r="D282" s="14">
        <v>4.069087147509089E-3</v>
      </c>
      <c r="E282" s="13">
        <v>2.7845025349733437</v>
      </c>
      <c r="F282" s="5" t="s">
        <v>333</v>
      </c>
      <c r="G282" s="5" t="s">
        <v>347</v>
      </c>
    </row>
    <row r="283" spans="1:7" x14ac:dyDescent="0.3">
      <c r="A283" t="s">
        <v>358</v>
      </c>
      <c r="B283" s="13">
        <v>0.21113270998941228</v>
      </c>
      <c r="C283" s="14">
        <v>1.378935734746433E-4</v>
      </c>
      <c r="D283" s="14">
        <v>4.0731640164817713E-4</v>
      </c>
      <c r="E283" s="13">
        <v>3.8604559736322472</v>
      </c>
      <c r="F283" s="5" t="s">
        <v>333</v>
      </c>
      <c r="G283" s="5" t="s">
        <v>347</v>
      </c>
    </row>
    <row r="284" spans="1:7" x14ac:dyDescent="0.3">
      <c r="A284" t="s">
        <v>361</v>
      </c>
      <c r="B284" s="13">
        <v>0.1713447866922149</v>
      </c>
      <c r="C284" s="14">
        <v>9.3612551496449661E-4</v>
      </c>
      <c r="D284" s="14">
        <v>2.4370996457380792E-3</v>
      </c>
      <c r="E284" s="13">
        <v>3.0286659174991231</v>
      </c>
      <c r="F284" s="5" t="s">
        <v>333</v>
      </c>
      <c r="G284" s="5" t="s">
        <v>347</v>
      </c>
    </row>
    <row r="285" spans="1:7" x14ac:dyDescent="0.3">
      <c r="A285" t="s">
        <v>486</v>
      </c>
      <c r="B285" s="13">
        <v>0.15625686055078955</v>
      </c>
      <c r="C285" s="14">
        <v>7.505008643627748E-3</v>
      </c>
      <c r="D285" s="14">
        <v>1.6055283115058803E-2</v>
      </c>
      <c r="E285" s="13">
        <v>2.1246488032371436</v>
      </c>
      <c r="F285" s="5" t="s">
        <v>333</v>
      </c>
      <c r="G285" s="5" t="s">
        <v>347</v>
      </c>
    </row>
    <row r="286" spans="1:7" x14ac:dyDescent="0.3">
      <c r="A286" t="s">
        <v>325</v>
      </c>
      <c r="B286" s="13">
        <v>0.46751684928435738</v>
      </c>
      <c r="C286" s="14">
        <v>1.0664566885035971E-5</v>
      </c>
      <c r="D286" s="14">
        <v>3.8817001742690164E-5</v>
      </c>
      <c r="E286" s="13">
        <v>4.9720567776508817</v>
      </c>
      <c r="F286" s="5" t="s">
        <v>21</v>
      </c>
      <c r="G286" s="5" t="s">
        <v>326</v>
      </c>
    </row>
    <row r="287" spans="1:7" x14ac:dyDescent="0.3">
      <c r="A287" t="s">
        <v>328</v>
      </c>
      <c r="B287" s="13">
        <v>0.39901568117590197</v>
      </c>
      <c r="C287" s="14">
        <v>2.3222932466177566E-4</v>
      </c>
      <c r="D287" s="14">
        <v>6.6301903843956765E-4</v>
      </c>
      <c r="E287" s="13">
        <v>3.6340829407788768</v>
      </c>
      <c r="F287" s="5" t="s">
        <v>21</v>
      </c>
      <c r="G287" s="5" t="s">
        <v>326</v>
      </c>
    </row>
    <row r="288" spans="1:7" x14ac:dyDescent="0.3">
      <c r="A288" t="s">
        <v>327</v>
      </c>
      <c r="B288" s="13">
        <v>0.38379732393113175</v>
      </c>
      <c r="C288" s="14">
        <v>1.8568097195728917E-6</v>
      </c>
      <c r="D288" s="14">
        <v>7.5852652374041542E-6</v>
      </c>
      <c r="E288" s="13">
        <v>5.7312325992077691</v>
      </c>
      <c r="F288" s="5" t="s">
        <v>21</v>
      </c>
      <c r="G288" s="5" t="s">
        <v>326</v>
      </c>
    </row>
    <row r="289" spans="1:8" x14ac:dyDescent="0.3">
      <c r="A289" t="s">
        <v>478</v>
      </c>
      <c r="B289" s="13">
        <v>0.31815592613498317</v>
      </c>
      <c r="C289" s="14">
        <v>1.8668142624475671E-2</v>
      </c>
      <c r="D289" s="14">
        <v>3.7142832993775431E-2</v>
      </c>
      <c r="E289" s="13">
        <v>1.728898889767482</v>
      </c>
      <c r="F289" s="5" t="s">
        <v>21</v>
      </c>
      <c r="G289" s="5" t="s">
        <v>326</v>
      </c>
    </row>
    <row r="290" spans="1:8" x14ac:dyDescent="0.3">
      <c r="A290" t="s">
        <v>479</v>
      </c>
      <c r="B290" s="13">
        <v>0.29954584950959939</v>
      </c>
      <c r="C290" s="14">
        <v>3.5964818296586108E-3</v>
      </c>
      <c r="D290" s="14">
        <v>8.2697546262808768E-3</v>
      </c>
      <c r="E290" s="13">
        <v>2.4441221295238882</v>
      </c>
      <c r="F290" s="5" t="s">
        <v>21</v>
      </c>
      <c r="G290" s="5" t="s">
        <v>326</v>
      </c>
      <c r="H290" t="s">
        <v>506</v>
      </c>
    </row>
    <row r="291" spans="1:8" x14ac:dyDescent="0.3">
      <c r="A291" t="s">
        <v>481</v>
      </c>
      <c r="B291" s="13">
        <v>0.2289239135379976</v>
      </c>
      <c r="C291" s="14">
        <v>3.2175091340763006E-4</v>
      </c>
      <c r="D291" s="14">
        <v>8.9207473464642559E-4</v>
      </c>
      <c r="E291" s="13">
        <v>3.4924802115181199</v>
      </c>
      <c r="F291" s="5" t="s">
        <v>21</v>
      </c>
      <c r="G291" s="5" t="s">
        <v>482</v>
      </c>
    </row>
    <row r="292" spans="1:8" x14ac:dyDescent="0.3">
      <c r="A292" t="s">
        <v>329</v>
      </c>
      <c r="B292" s="13">
        <v>0.2380631666824807</v>
      </c>
      <c r="C292" s="14">
        <v>5.234269340861666E-5</v>
      </c>
      <c r="D292" s="14">
        <v>1.6598231871553225E-4</v>
      </c>
      <c r="E292" s="13">
        <v>4.281143933541693</v>
      </c>
      <c r="F292" s="5" t="s">
        <v>21</v>
      </c>
      <c r="G292" s="5" t="s">
        <v>330</v>
      </c>
    </row>
    <row r="293" spans="1:8" x14ac:dyDescent="0.3">
      <c r="A293" t="s">
        <v>484</v>
      </c>
      <c r="B293" s="13">
        <v>0.18787199609235594</v>
      </c>
      <c r="C293" s="14">
        <v>5.5921061901566815E-3</v>
      </c>
      <c r="D293" s="14">
        <v>1.2376765285418822E-2</v>
      </c>
      <c r="E293" s="13">
        <v>2.252424590237839</v>
      </c>
      <c r="F293" s="5" t="s">
        <v>21</v>
      </c>
      <c r="G293" s="5" t="s">
        <v>330</v>
      </c>
    </row>
    <row r="294" spans="1:8" x14ac:dyDescent="0.3">
      <c r="A294" t="s">
        <v>483</v>
      </c>
      <c r="B294" s="13">
        <v>0.18602786376344926</v>
      </c>
      <c r="C294" s="14">
        <v>7.4926592078144251E-5</v>
      </c>
      <c r="D294" s="14">
        <v>2.3109888640969792E-4</v>
      </c>
      <c r="E294" s="13">
        <v>4.1253640201753532</v>
      </c>
      <c r="F294" s="5" t="s">
        <v>21</v>
      </c>
      <c r="G294" s="5" t="s">
        <v>330</v>
      </c>
    </row>
    <row r="295" spans="1:8" x14ac:dyDescent="0.3">
      <c r="A295" t="s">
        <v>331</v>
      </c>
      <c r="B295" s="13">
        <v>0.13307577565599518</v>
      </c>
      <c r="C295" s="14">
        <v>1.2337537934307917E-2</v>
      </c>
      <c r="D295" s="14">
        <v>2.5678127733193713E-2</v>
      </c>
      <c r="E295" s="13">
        <v>1.9087714989921933</v>
      </c>
      <c r="F295" s="5" t="s">
        <v>21</v>
      </c>
      <c r="G295" s="5" t="s">
        <v>330</v>
      </c>
    </row>
    <row r="296" spans="1:8" x14ac:dyDescent="0.3">
      <c r="A296" t="s">
        <v>189</v>
      </c>
      <c r="B296" s="13">
        <v>0.58692105508749393</v>
      </c>
      <c r="C296" s="14">
        <v>3.3231937593922781E-10</v>
      </c>
      <c r="D296" s="14">
        <v>3.0383485800157973E-9</v>
      </c>
      <c r="E296" s="13">
        <v>9.4784443363674864</v>
      </c>
      <c r="F296" s="5" t="s">
        <v>187</v>
      </c>
      <c r="G296" s="5" t="s">
        <v>190</v>
      </c>
    </row>
    <row r="297" spans="1:8" x14ac:dyDescent="0.3">
      <c r="A297" t="s">
        <v>191</v>
      </c>
      <c r="B297" s="13">
        <v>0.24398279692543176</v>
      </c>
      <c r="C297" s="14">
        <v>3.1555767610893398E-3</v>
      </c>
      <c r="D297" s="14">
        <v>7.4112628517327616E-3</v>
      </c>
      <c r="E297" s="13">
        <v>2.5009212509155874</v>
      </c>
      <c r="F297" s="5" t="s">
        <v>187</v>
      </c>
      <c r="G297" s="5" t="s">
        <v>190</v>
      </c>
    </row>
    <row r="298" spans="1:8" x14ac:dyDescent="0.3">
      <c r="A298" t="s">
        <v>178</v>
      </c>
      <c r="B298" s="13">
        <v>0.62723217287975108</v>
      </c>
      <c r="C298" s="14">
        <v>1.336685285271792E-9</v>
      </c>
      <c r="D298" s="14">
        <v>1.0768289342823698E-8</v>
      </c>
      <c r="E298" s="13">
        <v>8.8739708327968732</v>
      </c>
      <c r="F298" s="5" t="s">
        <v>169</v>
      </c>
      <c r="G298" s="5" t="s">
        <v>179</v>
      </c>
    </row>
    <row r="299" spans="1:8" x14ac:dyDescent="0.3">
      <c r="A299" t="s">
        <v>180</v>
      </c>
      <c r="B299" s="13">
        <v>0.48567483587602422</v>
      </c>
      <c r="C299" s="14">
        <v>3.5600311877666605E-6</v>
      </c>
      <c r="D299" s="14">
        <v>1.3670519761023978E-5</v>
      </c>
      <c r="E299" s="13">
        <v>5.4485461973598115</v>
      </c>
      <c r="F299" s="5" t="s">
        <v>169</v>
      </c>
      <c r="G299" s="5" t="s">
        <v>179</v>
      </c>
    </row>
    <row r="300" spans="1:8" x14ac:dyDescent="0.3">
      <c r="A300" t="s">
        <v>182</v>
      </c>
      <c r="B300" s="13">
        <v>0.34321005002480143</v>
      </c>
      <c r="C300" s="14">
        <v>1.8945444561379373E-5</v>
      </c>
      <c r="D300" s="14">
        <v>6.554099740152865E-5</v>
      </c>
      <c r="E300" s="13">
        <v>4.7224951993998783</v>
      </c>
      <c r="F300" s="5" t="s">
        <v>169</v>
      </c>
      <c r="G300" s="5" t="s">
        <v>179</v>
      </c>
    </row>
    <row r="301" spans="1:8" x14ac:dyDescent="0.3">
      <c r="A301" t="s">
        <v>183</v>
      </c>
      <c r="B301" s="13">
        <v>0.30125855110607747</v>
      </c>
      <c r="C301" s="14">
        <v>2.4240570123137376E-4</v>
      </c>
      <c r="D301" s="14">
        <v>6.8925124564290401E-4</v>
      </c>
      <c r="E301" s="13">
        <v>3.6154571700494467</v>
      </c>
      <c r="F301" s="5" t="s">
        <v>169</v>
      </c>
      <c r="G301" s="5" t="s">
        <v>179</v>
      </c>
    </row>
    <row r="302" spans="1:8" x14ac:dyDescent="0.3">
      <c r="A302" t="s">
        <v>181</v>
      </c>
      <c r="B302" s="13">
        <v>0.25459167964153606</v>
      </c>
      <c r="C302" s="14">
        <v>1.5870266470330144E-2</v>
      </c>
      <c r="D302" s="14">
        <v>3.215927348077454E-2</v>
      </c>
      <c r="E302" s="13">
        <v>1.799415781145441</v>
      </c>
      <c r="F302" s="5" t="s">
        <v>169</v>
      </c>
      <c r="G302" s="5" t="s">
        <v>179</v>
      </c>
    </row>
    <row r="303" spans="1:8" x14ac:dyDescent="0.3">
      <c r="A303" t="s">
        <v>103</v>
      </c>
      <c r="B303" s="13">
        <v>1.3593515015113125</v>
      </c>
      <c r="C303" s="14">
        <v>9.3890514200344261E-5</v>
      </c>
      <c r="D303" s="14">
        <v>2.8388942876324562E-4</v>
      </c>
      <c r="E303" s="13">
        <v>4.0273782824787663</v>
      </c>
      <c r="F303" s="5" t="s">
        <v>6</v>
      </c>
      <c r="G303" s="5" t="s">
        <v>94</v>
      </c>
    </row>
    <row r="304" spans="1:8" x14ac:dyDescent="0.3">
      <c r="A304" t="s">
        <v>95</v>
      </c>
      <c r="B304" s="13">
        <v>0.77254454620552593</v>
      </c>
      <c r="C304" s="14">
        <v>4.4601382876840544E-7</v>
      </c>
      <c r="D304" s="14">
        <v>2.0268557425688485E-6</v>
      </c>
      <c r="E304" s="13">
        <v>6.35065167567193</v>
      </c>
      <c r="F304" s="5" t="s">
        <v>6</v>
      </c>
      <c r="G304" s="5" t="s">
        <v>94</v>
      </c>
    </row>
    <row r="305" spans="1:7" x14ac:dyDescent="0.3">
      <c r="A305" t="s">
        <v>542</v>
      </c>
      <c r="B305" s="13">
        <v>0.76145871687907318</v>
      </c>
      <c r="C305" s="14">
        <v>2.4493564843116893E-8</v>
      </c>
      <c r="D305" s="14">
        <v>1.4250801363268011E-7</v>
      </c>
      <c r="E305" s="13">
        <v>7.6109480021751805</v>
      </c>
      <c r="F305" s="5" t="s">
        <v>6</v>
      </c>
      <c r="G305" s="5" t="s">
        <v>94</v>
      </c>
    </row>
    <row r="306" spans="1:7" x14ac:dyDescent="0.3">
      <c r="A306" t="s">
        <v>98</v>
      </c>
      <c r="B306" s="13">
        <v>0.70012794671783185</v>
      </c>
      <c r="C306" s="14">
        <v>6.2475582496588287E-12</v>
      </c>
      <c r="D306" s="14">
        <v>7.4970698995905944E-11</v>
      </c>
      <c r="E306" s="13">
        <v>11.204289685999836</v>
      </c>
      <c r="F306" s="5" t="s">
        <v>6</v>
      </c>
      <c r="G306" s="5" t="s">
        <v>94</v>
      </c>
    </row>
    <row r="307" spans="1:7" x14ac:dyDescent="0.3">
      <c r="A307" t="s">
        <v>93</v>
      </c>
      <c r="B307" s="13">
        <v>0.63025942492539722</v>
      </c>
      <c r="C307" s="14">
        <v>2.3240525816753658E-21</v>
      </c>
      <c r="D307" s="14">
        <v>1.3729787559436007E-19</v>
      </c>
      <c r="E307" s="13">
        <v>20.633754050260567</v>
      </c>
      <c r="F307" s="5" t="s">
        <v>6</v>
      </c>
      <c r="G307" s="5" t="s">
        <v>94</v>
      </c>
    </row>
    <row r="308" spans="1:7" x14ac:dyDescent="0.3">
      <c r="A308" t="s">
        <v>100</v>
      </c>
      <c r="B308" s="13">
        <v>0.45292350360489919</v>
      </c>
      <c r="C308" s="14">
        <v>4.3743128753195881E-5</v>
      </c>
      <c r="D308" s="14">
        <v>1.4174988557997653E-4</v>
      </c>
      <c r="E308" s="13">
        <v>4.359090157017345</v>
      </c>
      <c r="F308" s="5" t="s">
        <v>6</v>
      </c>
      <c r="G308" s="5" t="s">
        <v>94</v>
      </c>
    </row>
    <row r="309" spans="1:7" x14ac:dyDescent="0.3">
      <c r="A309" t="s">
        <v>99</v>
      </c>
      <c r="B309" s="13">
        <v>0.44970886677538108</v>
      </c>
      <c r="C309" s="14">
        <v>3.243976906172011E-7</v>
      </c>
      <c r="D309" s="14">
        <v>1.5191306487439662E-6</v>
      </c>
      <c r="E309" s="13">
        <v>6.4889222461864557</v>
      </c>
      <c r="F309" s="5" t="s">
        <v>6</v>
      </c>
      <c r="G309" s="5" t="s">
        <v>94</v>
      </c>
    </row>
    <row r="310" spans="1:7" x14ac:dyDescent="0.3">
      <c r="A310" t="s">
        <v>97</v>
      </c>
      <c r="B310" s="13">
        <v>0.4442234446631565</v>
      </c>
      <c r="C310" s="14">
        <v>1.4585949171045963E-8</v>
      </c>
      <c r="D310" s="14">
        <v>8.96160717069064E-8</v>
      </c>
      <c r="E310" s="13">
        <v>7.8360653041949817</v>
      </c>
      <c r="F310" s="5" t="s">
        <v>6</v>
      </c>
      <c r="G310" s="5" t="s">
        <v>94</v>
      </c>
    </row>
    <row r="311" spans="1:7" x14ac:dyDescent="0.3">
      <c r="A311" t="s">
        <v>96</v>
      </c>
      <c r="B311" s="13">
        <v>0.43666876686197958</v>
      </c>
      <c r="C311" s="14">
        <v>1.187229450558632E-7</v>
      </c>
      <c r="D311" s="14">
        <v>5.8448219104424959E-7</v>
      </c>
      <c r="E311" s="13">
        <v>6.9254653387695093</v>
      </c>
      <c r="F311" s="5" t="s">
        <v>6</v>
      </c>
      <c r="G311" s="5" t="s">
        <v>94</v>
      </c>
    </row>
    <row r="312" spans="1:7" x14ac:dyDescent="0.3">
      <c r="A312" t="s">
        <v>102</v>
      </c>
      <c r="B312" s="13">
        <v>0.40818745222025277</v>
      </c>
      <c r="C312" s="14">
        <v>1.0862289337801582E-5</v>
      </c>
      <c r="D312" s="14">
        <v>3.9350180242601959E-5</v>
      </c>
      <c r="E312" s="13">
        <v>4.9640786331271647</v>
      </c>
      <c r="F312" s="5" t="s">
        <v>6</v>
      </c>
      <c r="G312" s="5" t="s">
        <v>94</v>
      </c>
    </row>
    <row r="313" spans="1:7" x14ac:dyDescent="0.3">
      <c r="A313" t="s">
        <v>101</v>
      </c>
      <c r="B313" s="13">
        <v>0.40080366378744525</v>
      </c>
      <c r="C313" s="14">
        <v>2.1617944666908798E-5</v>
      </c>
      <c r="D313" s="14">
        <v>7.3676570721443552E-5</v>
      </c>
      <c r="E313" s="13">
        <v>4.6651855991085043</v>
      </c>
      <c r="F313" s="5" t="s">
        <v>6</v>
      </c>
      <c r="G313" s="5" t="s">
        <v>94</v>
      </c>
    </row>
    <row r="314" spans="1:7" x14ac:dyDescent="0.3">
      <c r="A314" t="s">
        <v>104</v>
      </c>
      <c r="B314" s="13">
        <v>0.3936386461235396</v>
      </c>
      <c r="C314" s="14">
        <v>2.6107778597624165E-8</v>
      </c>
      <c r="D314" s="14">
        <v>1.4963264151474149E-7</v>
      </c>
      <c r="E314" s="13">
        <v>7.5832300789176044</v>
      </c>
      <c r="F314" s="5" t="s">
        <v>6</v>
      </c>
      <c r="G314" s="5" t="s">
        <v>94</v>
      </c>
    </row>
    <row r="315" spans="1:7" x14ac:dyDescent="0.3">
      <c r="A315" t="s">
        <v>105</v>
      </c>
      <c r="B315" s="13">
        <v>0.1746569495272505</v>
      </c>
      <c r="C315" s="14">
        <v>2.1133525048983422E-2</v>
      </c>
      <c r="D315" s="14">
        <v>4.0986230398028456E-2</v>
      </c>
      <c r="E315" s="13">
        <v>1.6750280570585321</v>
      </c>
      <c r="F315" s="5" t="s">
        <v>6</v>
      </c>
      <c r="G315" s="5" t="s">
        <v>94</v>
      </c>
    </row>
    <row r="316" spans="1:7" x14ac:dyDescent="0.3">
      <c r="A316" t="s">
        <v>106</v>
      </c>
      <c r="B316" s="13">
        <v>0.85446251808032703</v>
      </c>
      <c r="C316" s="14">
        <v>2.1054250878932898E-15</v>
      </c>
      <c r="D316" s="14">
        <v>4.6199041928629902E-14</v>
      </c>
      <c r="E316" s="13">
        <v>14.676660206389691</v>
      </c>
      <c r="F316" s="5" t="s">
        <v>6</v>
      </c>
      <c r="G316" s="5" t="s">
        <v>107</v>
      </c>
    </row>
    <row r="317" spans="1:7" x14ac:dyDescent="0.3">
      <c r="A317" t="s">
        <v>507</v>
      </c>
      <c r="B317" s="13">
        <v>0.78329618309930882</v>
      </c>
      <c r="C317" s="14">
        <v>2.395311296448136E-8</v>
      </c>
      <c r="D317" s="14">
        <v>1.404274103566541E-7</v>
      </c>
      <c r="E317" s="13">
        <v>7.6206380373457421</v>
      </c>
      <c r="F317" s="5" t="s">
        <v>6</v>
      </c>
      <c r="G317" s="5" t="s">
        <v>107</v>
      </c>
    </row>
    <row r="318" spans="1:7" x14ac:dyDescent="0.3">
      <c r="A318" t="s">
        <v>108</v>
      </c>
      <c r="B318" s="13">
        <v>0.76728331498490721</v>
      </c>
      <c r="C318" s="14">
        <v>7.7370810988853854E-11</v>
      </c>
      <c r="D318" s="14">
        <v>8.1398332656766798E-10</v>
      </c>
      <c r="E318" s="13">
        <v>10.111422850911067</v>
      </c>
      <c r="F318" s="5" t="s">
        <v>6</v>
      </c>
      <c r="G318" s="5" t="s">
        <v>107</v>
      </c>
    </row>
    <row r="319" spans="1:7" x14ac:dyDescent="0.3">
      <c r="A319" t="s">
        <v>109</v>
      </c>
      <c r="B319" s="13">
        <v>0.65224649323857486</v>
      </c>
      <c r="C319" s="14">
        <v>2.4674494568202973E-12</v>
      </c>
      <c r="D319" s="14">
        <v>3.0564535207064332E-11</v>
      </c>
      <c r="E319" s="13">
        <v>11.607751734645705</v>
      </c>
      <c r="F319" s="5" t="s">
        <v>6</v>
      </c>
      <c r="G319" s="5" t="s">
        <v>107</v>
      </c>
    </row>
    <row r="320" spans="1:7" x14ac:dyDescent="0.3">
      <c r="A320" t="s">
        <v>508</v>
      </c>
      <c r="B320" s="13">
        <v>0.64160927244319799</v>
      </c>
      <c r="C320" s="14">
        <v>7.1633380297176838E-10</v>
      </c>
      <c r="D320" s="14">
        <v>6.181397311037282E-9</v>
      </c>
      <c r="E320" s="13">
        <v>9.1448845544986046</v>
      </c>
      <c r="F320" s="5" t="s">
        <v>6</v>
      </c>
      <c r="G320" s="5" t="s">
        <v>107</v>
      </c>
    </row>
    <row r="321" spans="1:7" x14ac:dyDescent="0.3">
      <c r="A321" t="s">
        <v>114</v>
      </c>
      <c r="B321" s="13">
        <v>0.59281719624659279</v>
      </c>
      <c r="C321" s="14">
        <v>4.6061130057551833E-10</v>
      </c>
      <c r="D321" s="14">
        <v>4.1133660330464894E-9</v>
      </c>
      <c r="E321" s="13">
        <v>9.3366654113188439</v>
      </c>
      <c r="F321" s="5" t="s">
        <v>6</v>
      </c>
      <c r="G321" s="5" t="s">
        <v>107</v>
      </c>
    </row>
    <row r="322" spans="1:7" x14ac:dyDescent="0.3">
      <c r="A322" t="s">
        <v>113</v>
      </c>
      <c r="B322" s="13">
        <v>0.58854630565447119</v>
      </c>
      <c r="C322" s="14">
        <v>5.7150456967636649E-9</v>
      </c>
      <c r="D322" s="14">
        <v>3.9541937793824277E-8</v>
      </c>
      <c r="E322" s="13">
        <v>8.2429802926925042</v>
      </c>
      <c r="F322" s="5" t="s">
        <v>6</v>
      </c>
      <c r="G322" s="5" t="s">
        <v>107</v>
      </c>
    </row>
    <row r="323" spans="1:7" x14ac:dyDescent="0.3">
      <c r="A323" t="s">
        <v>123</v>
      </c>
      <c r="B323" s="13">
        <v>0.55671063167365853</v>
      </c>
      <c r="C323" s="14">
        <v>4.6273569820180997E-8</v>
      </c>
      <c r="D323" s="14">
        <v>2.5026832128097891E-7</v>
      </c>
      <c r="E323" s="13">
        <v>7.3346669951315553</v>
      </c>
      <c r="F323" s="5" t="s">
        <v>6</v>
      </c>
      <c r="G323" s="5" t="s">
        <v>107</v>
      </c>
    </row>
    <row r="324" spans="1:7" x14ac:dyDescent="0.3">
      <c r="A324" t="s">
        <v>509</v>
      </c>
      <c r="B324" s="13">
        <v>0.55519018516154184</v>
      </c>
      <c r="C324" s="14">
        <v>2.0528614619627203E-9</v>
      </c>
      <c r="D324" s="14">
        <v>1.576597602787369E-8</v>
      </c>
      <c r="E324" s="13">
        <v>8.6876403581477959</v>
      </c>
      <c r="F324" s="5" t="s">
        <v>6</v>
      </c>
      <c r="G324" s="5" t="s">
        <v>107</v>
      </c>
    </row>
    <row r="325" spans="1:7" x14ac:dyDescent="0.3">
      <c r="A325" t="s">
        <v>112</v>
      </c>
      <c r="B325" s="13">
        <v>0.52187473652225913</v>
      </c>
      <c r="C325" s="14">
        <v>1.9995399588000191E-10</v>
      </c>
      <c r="D325" s="14">
        <v>1.9195583604480185E-9</v>
      </c>
      <c r="E325" s="13">
        <v>9.6990699125042283</v>
      </c>
      <c r="F325" s="5" t="s">
        <v>6</v>
      </c>
      <c r="G325" s="5" t="s">
        <v>107</v>
      </c>
    </row>
    <row r="326" spans="1:7" x14ac:dyDescent="0.3">
      <c r="A326" t="s">
        <v>117</v>
      </c>
      <c r="B326" s="13">
        <v>0.43669400653783713</v>
      </c>
      <c r="C326" s="14">
        <v>9.3780225090138068E-10</v>
      </c>
      <c r="D326" s="14">
        <v>7.8286100944810906E-9</v>
      </c>
      <c r="E326" s="13">
        <v>9.0278887292076657</v>
      </c>
      <c r="F326" s="5" t="s">
        <v>6</v>
      </c>
      <c r="G326" s="5" t="s">
        <v>107</v>
      </c>
    </row>
    <row r="327" spans="1:7" x14ac:dyDescent="0.3">
      <c r="A327" t="s">
        <v>122</v>
      </c>
      <c r="B327" s="13">
        <v>0.42621019818745259</v>
      </c>
      <c r="C327" s="14">
        <v>1.0534878116599213E-7</v>
      </c>
      <c r="D327" s="14">
        <v>5.2537573984079186E-7</v>
      </c>
      <c r="E327" s="13">
        <v>6.9773704846021172</v>
      </c>
      <c r="F327" s="5" t="s">
        <v>6</v>
      </c>
      <c r="G327" s="5" t="s">
        <v>107</v>
      </c>
    </row>
    <row r="328" spans="1:7" x14ac:dyDescent="0.3">
      <c r="A328" t="s">
        <v>118</v>
      </c>
      <c r="B328" s="13">
        <v>0.42283389625200685</v>
      </c>
      <c r="C328" s="14">
        <v>2.5242081366684905E-7</v>
      </c>
      <c r="D328" s="14">
        <v>1.2040943161250936E-6</v>
      </c>
      <c r="E328" s="13">
        <v>6.5978748376688747</v>
      </c>
      <c r="F328" s="5" t="s">
        <v>6</v>
      </c>
      <c r="G328" s="5" t="s">
        <v>107</v>
      </c>
    </row>
    <row r="329" spans="1:7" x14ac:dyDescent="0.3">
      <c r="A329" t="s">
        <v>115</v>
      </c>
      <c r="B329" s="13">
        <v>0.36891794433059411</v>
      </c>
      <c r="C329" s="14">
        <v>4.781419258630911E-5</v>
      </c>
      <c r="D329" s="14">
        <v>1.5429117607682939E-4</v>
      </c>
      <c r="E329" s="13">
        <v>4.320443173533504</v>
      </c>
      <c r="F329" s="5" t="s">
        <v>6</v>
      </c>
      <c r="G329" s="5" t="s">
        <v>107</v>
      </c>
    </row>
    <row r="330" spans="1:7" x14ac:dyDescent="0.3">
      <c r="A330" t="s">
        <v>121</v>
      </c>
      <c r="B330" s="13">
        <v>0.34121063520983602</v>
      </c>
      <c r="C330" s="14">
        <v>1.5287143951176948E-5</v>
      </c>
      <c r="D330" s="14">
        <v>5.4103809006930396E-5</v>
      </c>
      <c r="E330" s="13">
        <v>4.8156736448756812</v>
      </c>
      <c r="F330" s="5" t="s">
        <v>6</v>
      </c>
      <c r="G330" s="5" t="s">
        <v>107</v>
      </c>
    </row>
    <row r="331" spans="1:7" x14ac:dyDescent="0.3">
      <c r="A331" t="s">
        <v>120</v>
      </c>
      <c r="B331" s="13">
        <v>0.33807763909460709</v>
      </c>
      <c r="C331" s="14">
        <v>9.8964682275653065E-6</v>
      </c>
      <c r="D331" s="14">
        <v>3.6365969372106004E-5</v>
      </c>
      <c r="E331" s="13">
        <v>5.0045197652951305</v>
      </c>
      <c r="F331" s="5" t="s">
        <v>6</v>
      </c>
      <c r="G331" s="5" t="s">
        <v>107</v>
      </c>
    </row>
    <row r="332" spans="1:7" x14ac:dyDescent="0.3">
      <c r="A332" t="s">
        <v>126</v>
      </c>
      <c r="B332" s="13">
        <v>0.30826283312699082</v>
      </c>
      <c r="C332" s="14">
        <v>2.6085883722847404E-4</v>
      </c>
      <c r="D332" s="14">
        <v>7.3654259923333848E-4</v>
      </c>
      <c r="E332" s="13">
        <v>3.5835944459090179</v>
      </c>
      <c r="F332" s="5" t="s">
        <v>6</v>
      </c>
      <c r="G332" s="5" t="s">
        <v>107</v>
      </c>
    </row>
    <row r="333" spans="1:7" x14ac:dyDescent="0.3">
      <c r="A333" t="s">
        <v>125</v>
      </c>
      <c r="B333" s="13">
        <v>0.29023844810433158</v>
      </c>
      <c r="C333" s="14">
        <v>2.4224882532952047E-3</v>
      </c>
      <c r="D333" s="14">
        <v>5.8505376683355885E-3</v>
      </c>
      <c r="E333" s="13">
        <v>2.6157383201766571</v>
      </c>
      <c r="F333" s="5" t="s">
        <v>6</v>
      </c>
      <c r="G333" s="5" t="s">
        <v>107</v>
      </c>
    </row>
    <row r="334" spans="1:7" x14ac:dyDescent="0.3">
      <c r="A334" t="s">
        <v>116</v>
      </c>
      <c r="B334" s="13">
        <v>0.27467735811502969</v>
      </c>
      <c r="C334" s="14">
        <v>2.3353322866676981E-3</v>
      </c>
      <c r="D334" s="14">
        <v>5.6578397355230041E-3</v>
      </c>
      <c r="E334" s="13">
        <v>2.6316513163830981</v>
      </c>
      <c r="F334" s="5" t="s">
        <v>6</v>
      </c>
      <c r="G334" s="5" t="s">
        <v>107</v>
      </c>
    </row>
    <row r="335" spans="1:7" x14ac:dyDescent="0.3">
      <c r="A335" t="s">
        <v>119</v>
      </c>
      <c r="B335" s="13">
        <v>0.25541032619849424</v>
      </c>
      <c r="C335" s="14">
        <v>7.265584780841247E-3</v>
      </c>
      <c r="D335" s="14">
        <v>1.5586505898564463E-2</v>
      </c>
      <c r="E335" s="13">
        <v>2.1387294251551197</v>
      </c>
      <c r="F335" s="5" t="s">
        <v>6</v>
      </c>
      <c r="G335" s="5" t="s">
        <v>107</v>
      </c>
    </row>
    <row r="336" spans="1:7" x14ac:dyDescent="0.3">
      <c r="A336" t="s">
        <v>124</v>
      </c>
      <c r="B336" s="13">
        <v>0.25266813770179986</v>
      </c>
      <c r="C336" s="14">
        <v>5.5095222592292849E-3</v>
      </c>
      <c r="D336" s="14">
        <v>1.2264675637936494E-2</v>
      </c>
      <c r="E336" s="13">
        <v>2.2588860579859165</v>
      </c>
      <c r="F336" s="5" t="s">
        <v>6</v>
      </c>
      <c r="G336" s="5" t="s">
        <v>107</v>
      </c>
    </row>
    <row r="337" spans="1:7" x14ac:dyDescent="0.3">
      <c r="A337" t="s">
        <v>130</v>
      </c>
      <c r="B337" s="13">
        <v>0.57825764958837345</v>
      </c>
      <c r="C337" s="14">
        <v>2.4139375305424575E-10</v>
      </c>
      <c r="D337" s="14">
        <v>2.2608585651909845E-9</v>
      </c>
      <c r="E337" s="13">
        <v>9.6172739730504926</v>
      </c>
      <c r="F337" s="5" t="s">
        <v>6</v>
      </c>
      <c r="G337" s="5" t="s">
        <v>129</v>
      </c>
    </row>
    <row r="338" spans="1:7" x14ac:dyDescent="0.3">
      <c r="A338" t="s">
        <v>128</v>
      </c>
      <c r="B338" s="13">
        <v>0.55459977922192172</v>
      </c>
      <c r="C338" s="14">
        <v>1.0313194899877823E-36</v>
      </c>
      <c r="D338" s="14">
        <v>3.9602668415530835E-34</v>
      </c>
      <c r="E338" s="13">
        <v>35.986606774828452</v>
      </c>
      <c r="F338" s="5" t="s">
        <v>6</v>
      </c>
      <c r="G338" s="5" t="s">
        <v>129</v>
      </c>
    </row>
    <row r="339" spans="1:7" x14ac:dyDescent="0.3">
      <c r="A339" t="s">
        <v>132</v>
      </c>
      <c r="B339" s="13">
        <v>0.54545157012400769</v>
      </c>
      <c r="C339" s="14">
        <v>5.7646962786741006E-14</v>
      </c>
      <c r="D339" s="14">
        <v>9.8384149822704664E-13</v>
      </c>
      <c r="E339" s="13">
        <v>13.239223569196794</v>
      </c>
      <c r="F339" s="5" t="s">
        <v>6</v>
      </c>
      <c r="G339" s="5" t="s">
        <v>129</v>
      </c>
    </row>
    <row r="340" spans="1:7" x14ac:dyDescent="0.3">
      <c r="A340" t="s">
        <v>131</v>
      </c>
      <c r="B340" s="13">
        <v>0.48848093532473635</v>
      </c>
      <c r="C340" s="14">
        <v>3.174189350350582E-11</v>
      </c>
      <c r="D340" s="14">
        <v>3.4825391729560671E-10</v>
      </c>
      <c r="E340" s="13">
        <v>10.498367169780414</v>
      </c>
      <c r="F340" s="5" t="s">
        <v>6</v>
      </c>
      <c r="G340" s="5" t="s">
        <v>129</v>
      </c>
    </row>
    <row r="341" spans="1:7" x14ac:dyDescent="0.3">
      <c r="A341" t="s">
        <v>134</v>
      </c>
      <c r="B341" s="13">
        <v>0.4703646536042444</v>
      </c>
      <c r="C341" s="14">
        <v>5.8662906113077472E-16</v>
      </c>
      <c r="D341" s="14">
        <v>1.5017703964947832E-14</v>
      </c>
      <c r="E341" s="13">
        <v>15.231636426224016</v>
      </c>
      <c r="F341" s="5" t="s">
        <v>6</v>
      </c>
      <c r="G341" s="5" t="s">
        <v>129</v>
      </c>
    </row>
    <row r="342" spans="1:7" x14ac:dyDescent="0.3">
      <c r="A342" t="s">
        <v>133</v>
      </c>
      <c r="B342" s="13">
        <v>0.45209308627161249</v>
      </c>
      <c r="C342" s="14">
        <v>3.1956485932079698E-13</v>
      </c>
      <c r="D342" s="14">
        <v>4.5449224436735565E-12</v>
      </c>
      <c r="E342" s="13">
        <v>12.495440983557486</v>
      </c>
      <c r="F342" s="5" t="s">
        <v>6</v>
      </c>
      <c r="G342" s="5" t="s">
        <v>129</v>
      </c>
    </row>
    <row r="343" spans="1:7" x14ac:dyDescent="0.3">
      <c r="A343" t="s">
        <v>136</v>
      </c>
      <c r="B343" s="13">
        <v>0.43969899939148244</v>
      </c>
      <c r="C343" s="14">
        <v>7.2036361475973809E-6</v>
      </c>
      <c r="D343" s="14">
        <v>2.6726534112825065E-5</v>
      </c>
      <c r="E343" s="13">
        <v>5.1424482313163233</v>
      </c>
      <c r="F343" s="5" t="s">
        <v>6</v>
      </c>
      <c r="G343" s="5" t="s">
        <v>129</v>
      </c>
    </row>
    <row r="344" spans="1:7" x14ac:dyDescent="0.3">
      <c r="A344" t="s">
        <v>137</v>
      </c>
      <c r="B344" s="13">
        <v>0.39680725771267888</v>
      </c>
      <c r="C344" s="14">
        <v>5.9136178083294234E-8</v>
      </c>
      <c r="D344" s="14">
        <v>3.1321782598599976E-7</v>
      </c>
      <c r="E344" s="13">
        <v>7.2281467469551721</v>
      </c>
      <c r="F344" s="5" t="s">
        <v>6</v>
      </c>
      <c r="G344" s="5" t="s">
        <v>129</v>
      </c>
    </row>
    <row r="345" spans="1:7" x14ac:dyDescent="0.3">
      <c r="A345" t="s">
        <v>135</v>
      </c>
      <c r="B345" s="13">
        <v>0.32522470305326973</v>
      </c>
      <c r="C345" s="14">
        <v>1.0626493877042661E-9</v>
      </c>
      <c r="D345" s="14">
        <v>8.6820715931582594E-9</v>
      </c>
      <c r="E345" s="13">
        <v>8.973610003682257</v>
      </c>
      <c r="F345" s="5" t="s">
        <v>6</v>
      </c>
      <c r="G345" s="5" t="s">
        <v>129</v>
      </c>
    </row>
    <row r="346" spans="1:7" x14ac:dyDescent="0.3">
      <c r="A346" t="s">
        <v>138</v>
      </c>
      <c r="B346" s="13">
        <v>0.2710009101483889</v>
      </c>
      <c r="C346" s="14">
        <v>2.0417455036873156E-5</v>
      </c>
      <c r="D346" s="14">
        <v>7.0002702983565116E-5</v>
      </c>
      <c r="E346" s="13">
        <v>4.6899983921376176</v>
      </c>
      <c r="F346" s="5" t="s">
        <v>6</v>
      </c>
      <c r="G346" s="5" t="s">
        <v>129</v>
      </c>
    </row>
    <row r="347" spans="1:7" x14ac:dyDescent="0.3">
      <c r="A347" t="s">
        <v>139</v>
      </c>
      <c r="B347" s="13">
        <v>0.25673473518764262</v>
      </c>
      <c r="C347" s="14">
        <v>7.8170559304303682E-4</v>
      </c>
      <c r="D347" s="14">
        <v>2.0991255085910918E-3</v>
      </c>
      <c r="E347" s="13">
        <v>3.1069567806883494</v>
      </c>
      <c r="F347" s="5" t="s">
        <v>6</v>
      </c>
      <c r="G347" s="5" t="s">
        <v>129</v>
      </c>
    </row>
    <row r="348" spans="1:7" x14ac:dyDescent="0.3">
      <c r="A348" t="s">
        <v>140</v>
      </c>
      <c r="B348" s="13">
        <v>0.2391443077935875</v>
      </c>
      <c r="C348" s="14">
        <v>1.7386959940865122E-5</v>
      </c>
      <c r="D348" s="14">
        <v>6.0973448559746185E-5</v>
      </c>
      <c r="E348" s="13">
        <v>4.7597763464805443</v>
      </c>
      <c r="F348" s="5" t="s">
        <v>6</v>
      </c>
      <c r="G348" s="5" t="s">
        <v>129</v>
      </c>
    </row>
    <row r="349" spans="1:7" x14ac:dyDescent="0.3">
      <c r="A349" t="s">
        <v>143</v>
      </c>
      <c r="B349" s="13">
        <v>0.22315938502265173</v>
      </c>
      <c r="C349" s="14">
        <v>3.7684198331147797E-3</v>
      </c>
      <c r="D349" s="14">
        <v>8.6392430800959711E-3</v>
      </c>
      <c r="E349" s="13">
        <v>2.4238407191891151</v>
      </c>
      <c r="F349" s="5" t="s">
        <v>6</v>
      </c>
      <c r="G349" s="5" t="s">
        <v>129</v>
      </c>
    </row>
    <row r="350" spans="1:7" x14ac:dyDescent="0.3">
      <c r="A350" t="s">
        <v>142</v>
      </c>
      <c r="B350" s="13">
        <v>0.1475704673765475</v>
      </c>
      <c r="C350" s="14">
        <v>2.0592620051776783E-2</v>
      </c>
      <c r="D350" s="14">
        <v>4.0139929441026824E-2</v>
      </c>
      <c r="E350" s="13">
        <v>1.6862883934675164</v>
      </c>
      <c r="F350" s="5" t="s">
        <v>6</v>
      </c>
      <c r="G350" s="5" t="s">
        <v>129</v>
      </c>
    </row>
    <row r="351" spans="1:7" x14ac:dyDescent="0.3">
      <c r="A351" t="s">
        <v>184</v>
      </c>
      <c r="B351" s="13">
        <v>0.56215934698952341</v>
      </c>
      <c r="C351" s="14">
        <v>4.5798009511040747E-7</v>
      </c>
      <c r="D351" s="14">
        <v>2.0689924296752525E-6</v>
      </c>
      <c r="E351" s="13">
        <v>6.339153397043221</v>
      </c>
      <c r="F351" s="5" t="s">
        <v>169</v>
      </c>
      <c r="G351" s="5" t="s">
        <v>185</v>
      </c>
    </row>
    <row r="352" spans="1:7" x14ac:dyDescent="0.3">
      <c r="A352" t="s">
        <v>394</v>
      </c>
      <c r="B352" s="13">
        <v>-0.21149247702887816</v>
      </c>
      <c r="C352" s="14">
        <v>2.5683381605049933E-3</v>
      </c>
      <c r="D352" s="14">
        <v>6.1640115852119844E-3</v>
      </c>
      <c r="E352" s="13">
        <v>2.5903477954113456</v>
      </c>
      <c r="F352" s="5" t="s">
        <v>21</v>
      </c>
      <c r="G352" s="5" t="s">
        <v>223</v>
      </c>
    </row>
    <row r="353" spans="1:7" x14ac:dyDescent="0.3">
      <c r="A353" t="s">
        <v>382</v>
      </c>
      <c r="B353" s="13">
        <v>-0.13282540915028021</v>
      </c>
      <c r="C353" s="14">
        <v>1.7992908335832114E-2</v>
      </c>
      <c r="D353" s="14">
        <v>3.6079774417543245E-2</v>
      </c>
      <c r="E353" s="13">
        <v>1.7448986325345164</v>
      </c>
      <c r="F353" s="5" t="s">
        <v>6</v>
      </c>
      <c r="G353" s="5" t="s">
        <v>10</v>
      </c>
    </row>
    <row r="354" spans="1:7" x14ac:dyDescent="0.3">
      <c r="A354" t="s">
        <v>396</v>
      </c>
      <c r="B354" s="13">
        <v>-0.21161683775497689</v>
      </c>
      <c r="C354" s="14">
        <v>4.7511081552932622E-3</v>
      </c>
      <c r="D354" s="14">
        <v>1.060712518391054E-2</v>
      </c>
      <c r="E354" s="13">
        <v>2.3232050830911257</v>
      </c>
      <c r="F354" s="5" t="s">
        <v>21</v>
      </c>
      <c r="G354" s="5" t="s">
        <v>395</v>
      </c>
    </row>
    <row r="355" spans="1:7" x14ac:dyDescent="0.3">
      <c r="A355" t="s">
        <v>398</v>
      </c>
      <c r="B355" s="13">
        <v>-0.25462795245414171</v>
      </c>
      <c r="C355" s="14">
        <v>4.4683058996983389E-4</v>
      </c>
      <c r="D355" s="14">
        <v>1.2255924753458301E-3</v>
      </c>
      <c r="E355" s="13">
        <v>3.3498571027893216</v>
      </c>
      <c r="F355" s="5" t="s">
        <v>21</v>
      </c>
      <c r="G355" s="5" t="s">
        <v>395</v>
      </c>
    </row>
    <row r="356" spans="1:7" x14ac:dyDescent="0.3">
      <c r="A356" t="s">
        <v>397</v>
      </c>
      <c r="B356" s="13">
        <v>-0.26563138963833266</v>
      </c>
      <c r="C356" s="14">
        <v>8.3547971534454399E-4</v>
      </c>
      <c r="D356" s="14">
        <v>2.2202367521958815E-3</v>
      </c>
      <c r="E356" s="13">
        <v>3.0780640899009004</v>
      </c>
      <c r="F356" s="5" t="s">
        <v>21</v>
      </c>
      <c r="G356" s="5" t="s">
        <v>395</v>
      </c>
    </row>
    <row r="357" spans="1:7" x14ac:dyDescent="0.3">
      <c r="A357" t="s">
        <v>399</v>
      </c>
      <c r="B357" s="13">
        <v>-0.31014315847903667</v>
      </c>
      <c r="C357" s="14">
        <v>5.1959912967438196E-5</v>
      </c>
      <c r="D357" s="14">
        <v>1.6558179734021801E-4</v>
      </c>
      <c r="E357" s="13">
        <v>4.2843315850392134</v>
      </c>
      <c r="F357" s="5" t="s">
        <v>21</v>
      </c>
      <c r="G357" s="5" t="s">
        <v>258</v>
      </c>
    </row>
    <row r="358" spans="1:7" x14ac:dyDescent="0.3">
      <c r="A358" t="s">
        <v>491</v>
      </c>
      <c r="B358" s="13">
        <v>-0.20851746395855061</v>
      </c>
      <c r="C358" s="14">
        <v>3.0412488081048195E-3</v>
      </c>
      <c r="D358" s="14">
        <v>7.164659768786814E-3</v>
      </c>
      <c r="E358" s="13">
        <v>2.516948048265351</v>
      </c>
      <c r="F358" s="5" t="s">
        <v>21</v>
      </c>
      <c r="G358" s="5" t="s">
        <v>260</v>
      </c>
    </row>
    <row r="359" spans="1:7" x14ac:dyDescent="0.3">
      <c r="A359" t="s">
        <v>435</v>
      </c>
      <c r="B359" s="13">
        <v>-0.15549906428700977</v>
      </c>
      <c r="C359" s="14">
        <v>1.775816845666504E-2</v>
      </c>
      <c r="D359" s="14">
        <v>3.5702286321253274E-2</v>
      </c>
      <c r="E359" s="13">
        <v>1.7506018285451344</v>
      </c>
      <c r="F359" s="5" t="s">
        <v>364</v>
      </c>
      <c r="G359" s="5" t="s">
        <v>375</v>
      </c>
    </row>
    <row r="360" spans="1:7" x14ac:dyDescent="0.3">
      <c r="A360" t="s">
        <v>488</v>
      </c>
      <c r="B360" s="13">
        <v>-0.29461587713722431</v>
      </c>
      <c r="C360" s="14">
        <v>8.6358887979860177E-5</v>
      </c>
      <c r="D360" s="14">
        <v>2.6318899193862149E-4</v>
      </c>
      <c r="E360" s="13">
        <v>4.0636929585948689</v>
      </c>
      <c r="F360" s="5" t="s">
        <v>145</v>
      </c>
      <c r="G360" s="5" t="s">
        <v>389</v>
      </c>
    </row>
    <row r="361" spans="1:7" x14ac:dyDescent="0.3">
      <c r="A361" t="s">
        <v>393</v>
      </c>
      <c r="B361" s="13">
        <v>-0.12692404406562069</v>
      </c>
      <c r="C361" s="14">
        <v>9.5619321789897731E-3</v>
      </c>
      <c r="D361" s="14">
        <v>2.0286088158740733E-2</v>
      </c>
      <c r="E361" s="13">
        <v>2.0194543409994594</v>
      </c>
      <c r="F361" s="5" t="s">
        <v>21</v>
      </c>
      <c r="G361" s="5" t="s">
        <v>218</v>
      </c>
    </row>
    <row r="362" spans="1:7" x14ac:dyDescent="0.3">
      <c r="A362" t="s">
        <v>401</v>
      </c>
      <c r="B362" s="13">
        <v>-0.22395856768151556</v>
      </c>
      <c r="C362" s="14">
        <v>2.0034967287359157E-6</v>
      </c>
      <c r="D362" s="14">
        <v>8.0139869149436629E-6</v>
      </c>
      <c r="E362" s="13">
        <v>5.6982113623368971</v>
      </c>
      <c r="F362" s="5" t="s">
        <v>21</v>
      </c>
      <c r="G362" s="5" t="s">
        <v>400</v>
      </c>
    </row>
    <row r="363" spans="1:7" x14ac:dyDescent="0.3">
      <c r="A363" t="s">
        <v>406</v>
      </c>
      <c r="B363" s="13">
        <v>-0.18179486917094506</v>
      </c>
      <c r="C363" s="14">
        <v>2.4438457151006116E-3</v>
      </c>
      <c r="D363" s="14">
        <v>5.8836160162923819E-3</v>
      </c>
      <c r="E363" s="13">
        <v>2.611926215448912</v>
      </c>
      <c r="F363" s="5" t="s">
        <v>21</v>
      </c>
      <c r="G363" s="2" t="s">
        <v>402</v>
      </c>
    </row>
    <row r="364" spans="1:7" x14ac:dyDescent="0.3">
      <c r="A364" t="s">
        <v>404</v>
      </c>
      <c r="B364" s="13">
        <v>-0.19673607290018516</v>
      </c>
      <c r="C364" s="14">
        <v>1.4410945690218131E-3</v>
      </c>
      <c r="D364" s="14">
        <v>3.6168648006821981E-3</v>
      </c>
      <c r="E364" s="13">
        <v>2.841307518522092</v>
      </c>
      <c r="F364" s="5" t="s">
        <v>21</v>
      </c>
      <c r="G364" s="2" t="s">
        <v>402</v>
      </c>
    </row>
    <row r="365" spans="1:7" x14ac:dyDescent="0.3">
      <c r="A365" t="s">
        <v>405</v>
      </c>
      <c r="B365" s="13">
        <v>-0.20467860041371902</v>
      </c>
      <c r="C365" s="14">
        <v>1.9892429132431309E-3</v>
      </c>
      <c r="D365" s="14">
        <v>4.8499636741927759E-3</v>
      </c>
      <c r="E365" s="13">
        <v>2.7013121804554641</v>
      </c>
      <c r="F365" s="5" t="s">
        <v>21</v>
      </c>
      <c r="G365" s="2" t="s">
        <v>402</v>
      </c>
    </row>
    <row r="366" spans="1:7" x14ac:dyDescent="0.3">
      <c r="A366" t="s">
        <v>403</v>
      </c>
      <c r="B366" s="13">
        <v>-0.20659769223266797</v>
      </c>
      <c r="C366" s="14">
        <v>5.9073189505857238E-3</v>
      </c>
      <c r="D366" s="14">
        <v>1.2925415823503806E-2</v>
      </c>
      <c r="E366" s="13">
        <v>2.2286095798888188</v>
      </c>
      <c r="F366" s="5" t="s">
        <v>21</v>
      </c>
      <c r="G366" s="2" t="s">
        <v>402</v>
      </c>
    </row>
    <row r="367" spans="1:7" x14ac:dyDescent="0.3">
      <c r="A367" t="s">
        <v>407</v>
      </c>
      <c r="B367" s="13">
        <v>-0.25091167021705807</v>
      </c>
      <c r="C367" s="14">
        <v>2.7905453381167085E-4</v>
      </c>
      <c r="D367" s="14">
        <v>7.8216745243563221E-4</v>
      </c>
      <c r="E367" s="13">
        <v>3.5543109170878502</v>
      </c>
      <c r="F367" s="5" t="s">
        <v>21</v>
      </c>
      <c r="G367" s="2" t="s">
        <v>402</v>
      </c>
    </row>
    <row r="368" spans="1:7" x14ac:dyDescent="0.3">
      <c r="A368" t="s">
        <v>409</v>
      </c>
      <c r="B368" s="13">
        <v>-0.15111167778755982</v>
      </c>
      <c r="C368" s="14">
        <v>2.1318592383479336E-2</v>
      </c>
      <c r="D368" s="14">
        <v>4.1241004913128793E-2</v>
      </c>
      <c r="E368" s="13">
        <v>1.6712414741421413</v>
      </c>
      <c r="F368" s="5" t="s">
        <v>21</v>
      </c>
      <c r="G368" s="5" t="s">
        <v>408</v>
      </c>
    </row>
    <row r="369" spans="1:7" x14ac:dyDescent="0.3">
      <c r="A369" t="s">
        <v>410</v>
      </c>
      <c r="B369" s="13">
        <v>-0.18770465129978536</v>
      </c>
      <c r="C369" s="14">
        <v>7.2451681135775334E-3</v>
      </c>
      <c r="D369" s="14">
        <v>1.5586244009040745E-2</v>
      </c>
      <c r="E369" s="13">
        <v>2.1399515329047465</v>
      </c>
      <c r="F369" s="5" t="s">
        <v>21</v>
      </c>
      <c r="G369" s="5" t="s">
        <v>408</v>
      </c>
    </row>
    <row r="370" spans="1:7" x14ac:dyDescent="0.3">
      <c r="A370" t="s">
        <v>411</v>
      </c>
      <c r="B370" s="13">
        <v>-0.27969506185256149</v>
      </c>
      <c r="C370" s="14">
        <v>8.143885987187916E-5</v>
      </c>
      <c r="D370" s="14">
        <v>2.5018017752641275E-4</v>
      </c>
      <c r="E370" s="13">
        <v>4.0891683150026203</v>
      </c>
      <c r="F370" s="5" t="s">
        <v>21</v>
      </c>
      <c r="G370" s="5" t="s">
        <v>408</v>
      </c>
    </row>
    <row r="371" spans="1:7" x14ac:dyDescent="0.3">
      <c r="A371" t="s">
        <v>383</v>
      </c>
      <c r="B371" s="13">
        <v>-0.18370590698643227</v>
      </c>
      <c r="C371" s="14">
        <v>1.2081918688018861E-2</v>
      </c>
      <c r="D371" s="14">
        <v>2.521443900108284E-2</v>
      </c>
      <c r="E371" s="13">
        <v>1.9178640914226053</v>
      </c>
      <c r="F371" s="5" t="s">
        <v>6</v>
      </c>
      <c r="G371" s="5" t="s">
        <v>73</v>
      </c>
    </row>
    <row r="372" spans="1:7" x14ac:dyDescent="0.3">
      <c r="A372" t="s">
        <v>384</v>
      </c>
      <c r="B372" s="13">
        <v>-0.19013341274446943</v>
      </c>
      <c r="C372" s="14">
        <v>1.3424275661536615E-3</v>
      </c>
      <c r="D372" s="14">
        <v>3.4138555324702384E-3</v>
      </c>
      <c r="E372" s="13">
        <v>2.8721091383795709</v>
      </c>
      <c r="F372" s="5" t="s">
        <v>6</v>
      </c>
      <c r="G372" s="5" t="s">
        <v>73</v>
      </c>
    </row>
    <row r="373" spans="1:7" x14ac:dyDescent="0.3">
      <c r="A373" t="s">
        <v>412</v>
      </c>
      <c r="B373" s="13">
        <v>-0.16274197046576561</v>
      </c>
      <c r="C373" s="14">
        <v>1.1225305960107086E-2</v>
      </c>
      <c r="D373" s="14">
        <v>2.3619273910581485E-2</v>
      </c>
      <c r="E373" s="13">
        <v>1.9498018129103578</v>
      </c>
      <c r="F373" s="5" t="s">
        <v>21</v>
      </c>
      <c r="G373" s="5" t="s">
        <v>289</v>
      </c>
    </row>
    <row r="374" spans="1:7" x14ac:dyDescent="0.3">
      <c r="A374" t="s">
        <v>413</v>
      </c>
      <c r="B374" s="13">
        <v>-0.11514849484007048</v>
      </c>
      <c r="C374" s="14">
        <v>2.4709978691863053E-2</v>
      </c>
      <c r="D374" s="14">
        <v>4.6973424839977282E-2</v>
      </c>
      <c r="E374" s="13">
        <v>1.6071276291025862</v>
      </c>
      <c r="F374" s="5" t="s">
        <v>21</v>
      </c>
      <c r="G374" s="5" t="s">
        <v>307</v>
      </c>
    </row>
    <row r="375" spans="1:7" x14ac:dyDescent="0.3">
      <c r="A375" t="s">
        <v>492</v>
      </c>
      <c r="B375" s="13">
        <v>-0.24695171160583415</v>
      </c>
      <c r="C375" s="14">
        <v>1.2291587312075305E-4</v>
      </c>
      <c r="D375" s="14">
        <v>3.7019368845779744E-4</v>
      </c>
      <c r="E375" s="13">
        <v>3.9103920295332308</v>
      </c>
      <c r="F375" s="5" t="s">
        <v>21</v>
      </c>
      <c r="G375" s="5" t="s">
        <v>307</v>
      </c>
    </row>
    <row r="376" spans="1:7" x14ac:dyDescent="0.3">
      <c r="A376" t="s">
        <v>416</v>
      </c>
      <c r="B376" s="13">
        <v>-0.14652200236111568</v>
      </c>
      <c r="C376" s="14">
        <v>4.4654809138172189E-3</v>
      </c>
      <c r="D376" s="14">
        <v>1.0027746613484281E-2</v>
      </c>
      <c r="E376" s="13">
        <v>2.3501317625380098</v>
      </c>
      <c r="F376" s="5" t="s">
        <v>21</v>
      </c>
      <c r="G376" s="5" t="s">
        <v>308</v>
      </c>
    </row>
    <row r="377" spans="1:7" x14ac:dyDescent="0.3">
      <c r="A377" t="s">
        <v>415</v>
      </c>
      <c r="B377" s="13">
        <v>-0.16138687314272399</v>
      </c>
      <c r="C377" s="14">
        <v>3.0151673583051299E-4</v>
      </c>
      <c r="D377" s="14">
        <v>8.4205401133757808E-4</v>
      </c>
      <c r="E377" s="13">
        <v>3.5206885771320438</v>
      </c>
      <c r="F377" s="5" t="s">
        <v>21</v>
      </c>
      <c r="G377" s="5" t="s">
        <v>308</v>
      </c>
    </row>
    <row r="378" spans="1:7" x14ac:dyDescent="0.3">
      <c r="A378" t="s">
        <v>493</v>
      </c>
      <c r="B378" s="13">
        <v>-0.18038086274190235</v>
      </c>
      <c r="C378" s="14">
        <v>2.0036231095151954E-4</v>
      </c>
      <c r="D378" s="14">
        <v>5.8067265966327167E-4</v>
      </c>
      <c r="E378" s="13">
        <v>3.6981839678604183</v>
      </c>
      <c r="F378" s="5" t="s">
        <v>21</v>
      </c>
      <c r="G378" s="5" t="s">
        <v>308</v>
      </c>
    </row>
    <row r="379" spans="1:7" x14ac:dyDescent="0.3">
      <c r="A379" t="s">
        <v>417</v>
      </c>
      <c r="B379" s="13">
        <v>-0.23416513700826661</v>
      </c>
      <c r="C379" s="14">
        <v>1.3635322682426988E-6</v>
      </c>
      <c r="D379" s="14">
        <v>5.6300687204859815E-6</v>
      </c>
      <c r="E379" s="13">
        <v>5.8653345799416972</v>
      </c>
      <c r="F379" s="5" t="s">
        <v>21</v>
      </c>
      <c r="G379" s="5" t="s">
        <v>308</v>
      </c>
    </row>
    <row r="380" spans="1:7" x14ac:dyDescent="0.3">
      <c r="A380" t="s">
        <v>418</v>
      </c>
      <c r="B380" s="13">
        <v>-0.25987197022730302</v>
      </c>
      <c r="C380" s="14">
        <v>5.8761909776753321E-6</v>
      </c>
      <c r="D380" s="14">
        <v>2.2014217906608071E-5</v>
      </c>
      <c r="E380" s="13">
        <v>5.2309040979732115</v>
      </c>
      <c r="F380" s="5" t="s">
        <v>21</v>
      </c>
      <c r="G380" s="5" t="s">
        <v>308</v>
      </c>
    </row>
    <row r="381" spans="1:7" x14ac:dyDescent="0.3">
      <c r="A381" t="s">
        <v>419</v>
      </c>
      <c r="B381" s="13">
        <v>-0.29849965546677909</v>
      </c>
      <c r="C381" s="14">
        <v>4.0034494523976192E-6</v>
      </c>
      <c r="D381" s="14">
        <v>1.5296762086772994E-5</v>
      </c>
      <c r="E381" s="13">
        <v>5.3975656505297032</v>
      </c>
      <c r="F381" s="5" t="s">
        <v>21</v>
      </c>
      <c r="G381" s="5" t="s">
        <v>308</v>
      </c>
    </row>
    <row r="382" spans="1:7" x14ac:dyDescent="0.3">
      <c r="A382" t="s">
        <v>436</v>
      </c>
      <c r="B382" s="13">
        <v>-0.13937159591481757</v>
      </c>
      <c r="C382" s="14">
        <v>7.0739206224546443E-3</v>
      </c>
      <c r="D382" s="14">
        <v>1.5260592803497659E-2</v>
      </c>
      <c r="E382" s="13">
        <v>2.1503398177787383</v>
      </c>
      <c r="F382" s="5" t="s">
        <v>364</v>
      </c>
      <c r="G382" s="5" t="s">
        <v>437</v>
      </c>
    </row>
    <row r="383" spans="1:7" x14ac:dyDescent="0.3">
      <c r="A383" t="s">
        <v>434</v>
      </c>
      <c r="B383" s="13">
        <v>-0.1215046357453608</v>
      </c>
      <c r="C383" s="14">
        <v>1.2979895007836901E-2</v>
      </c>
      <c r="D383" s="14">
        <v>2.6797202596824568E-2</v>
      </c>
      <c r="E383" s="13">
        <v>1.8867288204556412</v>
      </c>
      <c r="F383" s="5" t="s">
        <v>333</v>
      </c>
      <c r="G383" s="5" t="s">
        <v>347</v>
      </c>
    </row>
    <row r="384" spans="1:7" x14ac:dyDescent="0.3">
      <c r="A384" t="s">
        <v>433</v>
      </c>
      <c r="B384" s="13">
        <v>-0.12805893371735413</v>
      </c>
      <c r="C384" s="14">
        <v>1.7160859771272092E-2</v>
      </c>
      <c r="D384" s="14">
        <v>3.4591969302721702E-2</v>
      </c>
      <c r="E384" s="13">
        <v>1.765460957480008</v>
      </c>
      <c r="F384" s="5" t="s">
        <v>333</v>
      </c>
      <c r="G384" s="5" t="s">
        <v>347</v>
      </c>
    </row>
    <row r="385" spans="1:7" x14ac:dyDescent="0.3">
      <c r="A385" t="s">
        <v>420</v>
      </c>
      <c r="B385" s="13">
        <v>-0.20806613395121967</v>
      </c>
      <c r="C385" s="14">
        <v>1.6012661631747187E-2</v>
      </c>
      <c r="D385" s="14">
        <v>3.2362431929425894E-2</v>
      </c>
      <c r="E385" s="13">
        <v>1.7955364734582409</v>
      </c>
      <c r="F385" s="5" t="s">
        <v>21</v>
      </c>
      <c r="G385" s="5" t="s">
        <v>326</v>
      </c>
    </row>
    <row r="386" spans="1:7" x14ac:dyDescent="0.3">
      <c r="A386" t="s">
        <v>494</v>
      </c>
      <c r="B386" s="13">
        <v>-0.24833154970215573</v>
      </c>
      <c r="C386" s="14">
        <v>1.1685415599443413E-2</v>
      </c>
      <c r="D386" s="14">
        <v>2.4520216339815683E-2</v>
      </c>
      <c r="E386" s="13">
        <v>1.9323558370299698</v>
      </c>
      <c r="F386" s="5" t="s">
        <v>21</v>
      </c>
      <c r="G386" s="5" t="s">
        <v>326</v>
      </c>
    </row>
    <row r="387" spans="1:7" x14ac:dyDescent="0.3">
      <c r="A387" t="s">
        <v>421</v>
      </c>
      <c r="B387" s="13">
        <v>-0.30637925661109128</v>
      </c>
      <c r="C387" s="14">
        <v>1.3370355396376879E-5</v>
      </c>
      <c r="D387" s="14">
        <v>4.7539041409340014E-5</v>
      </c>
      <c r="E387" s="13">
        <v>4.8738570486367436</v>
      </c>
      <c r="F387" s="5" t="s">
        <v>21</v>
      </c>
      <c r="G387" s="5" t="s">
        <v>326</v>
      </c>
    </row>
    <row r="388" spans="1:7" x14ac:dyDescent="0.3">
      <c r="A388" t="s">
        <v>424</v>
      </c>
      <c r="B388" s="13">
        <v>-0.1311069676707208</v>
      </c>
      <c r="C388" s="14">
        <v>6.8462031821930171E-3</v>
      </c>
      <c r="D388" s="14">
        <v>1.4810940968800668E-2</v>
      </c>
      <c r="E388" s="13">
        <v>2.1645502159787693</v>
      </c>
      <c r="F388" s="5" t="s">
        <v>21</v>
      </c>
      <c r="G388" s="5" t="s">
        <v>422</v>
      </c>
    </row>
    <row r="389" spans="1:7" x14ac:dyDescent="0.3">
      <c r="A389" t="s">
        <v>495</v>
      </c>
      <c r="B389" s="13">
        <v>-0.13153238000329809</v>
      </c>
      <c r="C389" s="14">
        <v>8.0436089305682794E-3</v>
      </c>
      <c r="D389" s="14">
        <v>1.7159699051878995E-2</v>
      </c>
      <c r="E389" s="13">
        <v>2.094549052374755</v>
      </c>
      <c r="F389" s="5" t="s">
        <v>21</v>
      </c>
      <c r="G389" s="5" t="s">
        <v>422</v>
      </c>
    </row>
    <row r="390" spans="1:7" x14ac:dyDescent="0.3">
      <c r="A390" t="s">
        <v>426</v>
      </c>
      <c r="B390" s="13">
        <v>-0.13397357227860951</v>
      </c>
      <c r="C390" s="14">
        <v>2.4599412190892785E-2</v>
      </c>
      <c r="D390" s="14">
        <v>4.6879276830286996E-2</v>
      </c>
      <c r="E390" s="13">
        <v>1.6090752703479081</v>
      </c>
      <c r="F390" s="5" t="s">
        <v>21</v>
      </c>
      <c r="G390" s="5" t="s">
        <v>422</v>
      </c>
    </row>
    <row r="391" spans="1:7" x14ac:dyDescent="0.3">
      <c r="A391" t="s">
        <v>428</v>
      </c>
      <c r="B391" s="13">
        <v>-0.141942964035109</v>
      </c>
      <c r="C391" s="14">
        <v>3.5962743685522239E-3</v>
      </c>
      <c r="D391" s="14">
        <v>8.2697546262808768E-3</v>
      </c>
      <c r="E391" s="13">
        <v>2.4441471822884351</v>
      </c>
      <c r="F391" s="5" t="s">
        <v>21</v>
      </c>
      <c r="G391" s="5" t="s">
        <v>422</v>
      </c>
    </row>
    <row r="392" spans="1:7" x14ac:dyDescent="0.3">
      <c r="A392" t="s">
        <v>423</v>
      </c>
      <c r="B392" s="13">
        <v>-0.14702266278020604</v>
      </c>
      <c r="C392" s="14">
        <v>1.5230560098549987E-2</v>
      </c>
      <c r="D392" s="14">
        <v>3.0959959767300177E-2</v>
      </c>
      <c r="E392" s="13">
        <v>1.8172841253417742</v>
      </c>
      <c r="F392" s="5" t="s">
        <v>21</v>
      </c>
      <c r="G392" s="5" t="s">
        <v>422</v>
      </c>
    </row>
    <row r="393" spans="1:7" x14ac:dyDescent="0.3">
      <c r="A393" t="s">
        <v>430</v>
      </c>
      <c r="B393" s="13">
        <v>-0.16796542251864596</v>
      </c>
      <c r="C393" s="14">
        <v>8.842791241383106E-4</v>
      </c>
      <c r="D393" s="14">
        <v>2.3257752306103511E-3</v>
      </c>
      <c r="E393" s="13">
        <v>3.0534106275898125</v>
      </c>
      <c r="F393" s="5" t="s">
        <v>21</v>
      </c>
      <c r="G393" s="5" t="s">
        <v>422</v>
      </c>
    </row>
    <row r="394" spans="1:7" x14ac:dyDescent="0.3">
      <c r="A394" t="s">
        <v>427</v>
      </c>
      <c r="B394" s="13">
        <v>-0.17542539342799951</v>
      </c>
      <c r="C394" s="14">
        <v>8.8110880475958074E-3</v>
      </c>
      <c r="D394" s="14">
        <v>1.8744918616491912E-2</v>
      </c>
      <c r="E394" s="13">
        <v>2.0549704589103066</v>
      </c>
      <c r="F394" s="5" t="s">
        <v>21</v>
      </c>
      <c r="G394" s="5" t="s">
        <v>422</v>
      </c>
    </row>
    <row r="395" spans="1:7" x14ac:dyDescent="0.3">
      <c r="A395" t="s">
        <v>425</v>
      </c>
      <c r="B395" s="13">
        <v>-0.19676979140202711</v>
      </c>
      <c r="C395" s="14">
        <v>2.7918335224969924E-3</v>
      </c>
      <c r="D395" s="14">
        <v>6.6587830598686028E-3</v>
      </c>
      <c r="E395" s="13">
        <v>2.5541104823298624</v>
      </c>
      <c r="F395" s="5" t="s">
        <v>21</v>
      </c>
      <c r="G395" s="5" t="s">
        <v>422</v>
      </c>
    </row>
    <row r="396" spans="1:7" x14ac:dyDescent="0.3">
      <c r="A396" t="s">
        <v>429</v>
      </c>
      <c r="B396" s="13">
        <v>-0.19979747212950996</v>
      </c>
      <c r="C396" s="14">
        <v>4.2165152537941303E-3</v>
      </c>
      <c r="D396" s="14">
        <v>9.5524593360291794E-3</v>
      </c>
      <c r="E396" s="13">
        <v>2.3750463242170783</v>
      </c>
      <c r="F396" s="5" t="s">
        <v>21</v>
      </c>
      <c r="G396" s="5" t="s">
        <v>422</v>
      </c>
    </row>
    <row r="397" spans="1:7" x14ac:dyDescent="0.3">
      <c r="A397" t="s">
        <v>432</v>
      </c>
      <c r="B397" s="13">
        <v>-0.20249573948124011</v>
      </c>
      <c r="C397" s="14">
        <v>1.8507742773357611E-4</v>
      </c>
      <c r="D397" s="14">
        <v>5.4045423764025274E-4</v>
      </c>
      <c r="E397" s="13">
        <v>3.7326465450964808</v>
      </c>
      <c r="F397" s="5" t="s">
        <v>21</v>
      </c>
      <c r="G397" s="5" t="s">
        <v>422</v>
      </c>
    </row>
    <row r="398" spans="1:7" x14ac:dyDescent="0.3">
      <c r="A398" t="s">
        <v>431</v>
      </c>
      <c r="B398" s="13">
        <v>-0.21399697450527869</v>
      </c>
      <c r="C398" s="14">
        <v>3.1586599834012442E-5</v>
      </c>
      <c r="D398" s="14">
        <v>1.0456253738155843E-4</v>
      </c>
      <c r="E398" s="13">
        <v>4.5004971215719634</v>
      </c>
      <c r="F398" s="5" t="s">
        <v>21</v>
      </c>
      <c r="G398" s="5" t="s">
        <v>422</v>
      </c>
    </row>
    <row r="399" spans="1:7" x14ac:dyDescent="0.3">
      <c r="A399" t="s">
        <v>490</v>
      </c>
      <c r="B399" s="13">
        <v>-0.12891063567924746</v>
      </c>
      <c r="C399" s="14">
        <v>1.8354628595840188E-2</v>
      </c>
      <c r="D399" s="14">
        <v>3.6613908471701984E-2</v>
      </c>
      <c r="E399" s="13">
        <v>1.7362543989785226</v>
      </c>
      <c r="F399" s="5" t="s">
        <v>187</v>
      </c>
      <c r="G399" s="5" t="s">
        <v>190</v>
      </c>
    </row>
    <row r="400" spans="1:7" x14ac:dyDescent="0.3">
      <c r="A400" t="s">
        <v>385</v>
      </c>
      <c r="B400" s="13">
        <v>-0.20209248929489274</v>
      </c>
      <c r="C400" s="14">
        <v>9.6531394965169189E-7</v>
      </c>
      <c r="D400" s="14">
        <v>4.0959177532182283E-6</v>
      </c>
      <c r="E400" s="13">
        <v>6.0153314178200663</v>
      </c>
      <c r="F400" s="5" t="s">
        <v>6</v>
      </c>
      <c r="G400" s="5" t="s">
        <v>94</v>
      </c>
    </row>
    <row r="401" spans="1:7" x14ac:dyDescent="0.3">
      <c r="A401" t="s">
        <v>386</v>
      </c>
      <c r="B401" s="13">
        <v>-0.31145253973831433</v>
      </c>
      <c r="C401" s="14">
        <v>3.1779435875834751E-4</v>
      </c>
      <c r="D401" s="14">
        <v>8.8429734611018438E-4</v>
      </c>
      <c r="E401" s="13">
        <v>3.497853816322678</v>
      </c>
      <c r="F401" s="5" t="s">
        <v>6</v>
      </c>
      <c r="G401" s="5" t="s">
        <v>94</v>
      </c>
    </row>
    <row r="402" spans="1:7" x14ac:dyDescent="0.3">
      <c r="A402" t="s">
        <v>387</v>
      </c>
      <c r="B402" s="13">
        <v>-0.31104458712827243</v>
      </c>
      <c r="C402" s="14">
        <v>2.0022407292373863E-8</v>
      </c>
      <c r="D402" s="14">
        <v>1.1920316899645833E-7</v>
      </c>
      <c r="E402" s="13">
        <v>7.6984837085278706</v>
      </c>
      <c r="F402" s="5" t="s">
        <v>6</v>
      </c>
      <c r="G402" s="5" t="s">
        <v>107</v>
      </c>
    </row>
    <row r="403" spans="1:7" x14ac:dyDescent="0.3">
      <c r="A403" t="s">
        <v>388</v>
      </c>
      <c r="B403" s="13">
        <v>-0.3878118111071106</v>
      </c>
      <c r="C403" s="14">
        <v>6.8728821702881237E-10</v>
      </c>
      <c r="D403" s="14">
        <v>5.9981517122514537E-9</v>
      </c>
      <c r="E403" s="13">
        <v>9.1628611016361639</v>
      </c>
      <c r="F403" s="5" t="s">
        <v>6</v>
      </c>
      <c r="G403" s="5" t="s">
        <v>129</v>
      </c>
    </row>
    <row r="404" spans="1:7" x14ac:dyDescent="0.3">
      <c r="A404" t="s">
        <v>392</v>
      </c>
      <c r="B404" s="13">
        <v>-0.27673962634585692</v>
      </c>
      <c r="C404" s="14">
        <v>5.0249370007275998E-5</v>
      </c>
      <c r="D404" s="14">
        <v>1.6147077893551452E-4</v>
      </c>
      <c r="E404" s="13">
        <v>4.2988693787647625</v>
      </c>
      <c r="F404" s="5" t="s">
        <v>169</v>
      </c>
      <c r="G404" s="5" t="s">
        <v>391</v>
      </c>
    </row>
    <row r="405" spans="1:7" x14ac:dyDescent="0.3">
      <c r="A405" t="s">
        <v>390</v>
      </c>
      <c r="B405" s="13">
        <v>-0.30364936327433018</v>
      </c>
      <c r="C405" s="14">
        <v>1.1077299704419308E-5</v>
      </c>
      <c r="D405" s="14">
        <v>3.975404753735527E-5</v>
      </c>
      <c r="E405" s="13">
        <v>4.9555660939753734</v>
      </c>
      <c r="F405" s="5" t="s">
        <v>169</v>
      </c>
      <c r="G405" s="5" t="s">
        <v>391</v>
      </c>
    </row>
    <row r="406" spans="1:7" s="16" customFormat="1" ht="70.8" customHeight="1" x14ac:dyDescent="0.3">
      <c r="A406" s="36" t="s">
        <v>613</v>
      </c>
      <c r="B406" s="36"/>
      <c r="C406" s="36"/>
      <c r="D406" s="36"/>
      <c r="E406" s="36"/>
      <c r="F406" s="36"/>
      <c r="G406" s="36"/>
    </row>
  </sheetData>
  <sortState xmlns:xlrd2="http://schemas.microsoft.com/office/spreadsheetml/2017/richdata2" ref="A153:H182">
    <sortCondition ref="H153:H182"/>
    <sortCondition ref="A153:A182"/>
  </sortState>
  <mergeCells count="2">
    <mergeCell ref="A1:G1"/>
    <mergeCell ref="A406:G40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4EFD0-1FD2-49B9-AB31-D6B6173AC96C}">
  <dimension ref="A1:I407"/>
  <sheetViews>
    <sheetView workbookViewId="0">
      <selection sqref="A1:G1"/>
    </sheetView>
  </sheetViews>
  <sheetFormatPr defaultRowHeight="14.4" x14ac:dyDescent="0.3"/>
  <cols>
    <col min="1" max="1" width="53.33203125" style="9" customWidth="1"/>
    <col min="2" max="2" width="14.88671875" style="7" customWidth="1"/>
    <col min="3" max="3" width="12.21875" style="6" customWidth="1"/>
    <col min="4" max="4" width="12.88671875" style="6" customWidth="1"/>
    <col min="5" max="5" width="10.77734375" style="5" customWidth="1"/>
    <col min="6" max="6" width="29.5546875" style="10" customWidth="1"/>
    <col min="7" max="7" width="48.109375" style="5" customWidth="1"/>
  </cols>
  <sheetData>
    <row r="1" spans="1:7" ht="43.2" customHeight="1" x14ac:dyDescent="0.3">
      <c r="A1" s="34" t="s">
        <v>610</v>
      </c>
      <c r="B1" s="35"/>
      <c r="C1" s="35"/>
      <c r="D1" s="35"/>
      <c r="E1" s="35"/>
      <c r="F1" s="35"/>
      <c r="G1" s="35"/>
    </row>
    <row r="2" spans="1:7" x14ac:dyDescent="0.3">
      <c r="A2" s="19" t="s">
        <v>0</v>
      </c>
      <c r="B2" s="20" t="s">
        <v>438</v>
      </c>
      <c r="C2" s="21" t="s">
        <v>1</v>
      </c>
      <c r="D2" s="22" t="s">
        <v>2</v>
      </c>
      <c r="E2" s="27" t="s">
        <v>439</v>
      </c>
      <c r="F2" s="23" t="s">
        <v>3</v>
      </c>
      <c r="G2" s="23" t="s">
        <v>4</v>
      </c>
    </row>
    <row r="3" spans="1:7" x14ac:dyDescent="0.3">
      <c r="A3" t="s">
        <v>363</v>
      </c>
      <c r="B3" s="13">
        <v>0.90676863074554115</v>
      </c>
      <c r="C3" s="14">
        <v>8.0282660950997449E-16</v>
      </c>
      <c r="D3" s="14">
        <v>1.9889381809795496E-14</v>
      </c>
      <c r="E3" s="13">
        <f t="shared" ref="E3:E34" si="0">(-1)*(LOG10(C3))</f>
        <v>15.09537824135168</v>
      </c>
      <c r="F3" s="5" t="s">
        <v>364</v>
      </c>
      <c r="G3" s="5" t="s">
        <v>365</v>
      </c>
    </row>
    <row r="4" spans="1:7" x14ac:dyDescent="0.3">
      <c r="A4" t="s">
        <v>366</v>
      </c>
      <c r="B4" s="13">
        <v>0.84537439070022125</v>
      </c>
      <c r="C4" s="14">
        <v>1.317564326270499E-10</v>
      </c>
      <c r="D4" s="14">
        <v>1.264861753219679E-9</v>
      </c>
      <c r="E4" s="13">
        <f t="shared" si="0"/>
        <v>9.8802281724248289</v>
      </c>
      <c r="F4" s="5" t="s">
        <v>364</v>
      </c>
      <c r="G4" s="5" t="s">
        <v>365</v>
      </c>
    </row>
    <row r="5" spans="1:7" x14ac:dyDescent="0.3">
      <c r="A5" t="s">
        <v>368</v>
      </c>
      <c r="B5" s="13">
        <v>0.6138982755322524</v>
      </c>
      <c r="C5" s="14">
        <v>1.5892382881907341E-9</v>
      </c>
      <c r="D5" s="14">
        <v>1.2328636417479634E-8</v>
      </c>
      <c r="E5" s="13">
        <f t="shared" si="0"/>
        <v>8.7988109803964072</v>
      </c>
      <c r="F5" s="5" t="s">
        <v>364</v>
      </c>
      <c r="G5" s="5" t="s">
        <v>365</v>
      </c>
    </row>
    <row r="6" spans="1:7" x14ac:dyDescent="0.3">
      <c r="A6" t="s">
        <v>367</v>
      </c>
      <c r="B6" s="13">
        <v>0.60887002718777183</v>
      </c>
      <c r="C6" s="14">
        <v>9.2737517372364847E-13</v>
      </c>
      <c r="D6" s="14">
        <v>1.2071595481690881E-11</v>
      </c>
      <c r="E6" s="13">
        <f t="shared" si="0"/>
        <v>12.032744534555313</v>
      </c>
      <c r="F6" s="5" t="s">
        <v>364</v>
      </c>
      <c r="G6" s="5" t="s">
        <v>365</v>
      </c>
    </row>
    <row r="7" spans="1:7" x14ac:dyDescent="0.3">
      <c r="A7" t="s">
        <v>369</v>
      </c>
      <c r="B7" s="13">
        <v>0.50049821966843244</v>
      </c>
      <c r="C7" s="14">
        <v>1.289562391539619E-7</v>
      </c>
      <c r="D7" s="14">
        <v>6.2682526373571347E-7</v>
      </c>
      <c r="E7" s="13">
        <f t="shared" si="0"/>
        <v>6.8895576410050063</v>
      </c>
      <c r="F7" s="5" t="s">
        <v>364</v>
      </c>
      <c r="G7" s="5" t="s">
        <v>365</v>
      </c>
    </row>
    <row r="8" spans="1:7" x14ac:dyDescent="0.3">
      <c r="A8" t="s">
        <v>144</v>
      </c>
      <c r="B8" s="13">
        <v>0.35139786423783798</v>
      </c>
      <c r="C8" s="14">
        <v>1.5442461850701793E-6</v>
      </c>
      <c r="D8" s="14">
        <v>6.3421447600743199E-6</v>
      </c>
      <c r="E8" s="13">
        <f t="shared" si="0"/>
        <v>5.8112834628767933</v>
      </c>
      <c r="F8" s="5" t="s">
        <v>145</v>
      </c>
      <c r="G8" s="5" t="s">
        <v>146</v>
      </c>
    </row>
    <row r="9" spans="1:7" x14ac:dyDescent="0.3">
      <c r="A9" t="s">
        <v>5</v>
      </c>
      <c r="B9" s="13">
        <v>0.64337213076907251</v>
      </c>
      <c r="C9" s="14">
        <v>3.6306985523188442E-36</v>
      </c>
      <c r="D9" s="14">
        <v>9.2945882939362411E-34</v>
      </c>
      <c r="E9" s="13">
        <f t="shared" si="0"/>
        <v>35.440009807958276</v>
      </c>
      <c r="F9" s="5" t="s">
        <v>6</v>
      </c>
      <c r="G9" s="5" t="s">
        <v>7</v>
      </c>
    </row>
    <row r="10" spans="1:7" x14ac:dyDescent="0.3">
      <c r="A10" t="s">
        <v>8</v>
      </c>
      <c r="B10" s="13">
        <v>0.60776250019018163</v>
      </c>
      <c r="C10" s="14">
        <v>9.4972411052918909E-23</v>
      </c>
      <c r="D10" s="14">
        <v>6.6308010626037921E-21</v>
      </c>
      <c r="E10" s="13">
        <f t="shared" si="0"/>
        <v>22.022402536475596</v>
      </c>
      <c r="F10" s="5" t="s">
        <v>6</v>
      </c>
      <c r="G10" s="5" t="s">
        <v>7</v>
      </c>
    </row>
    <row r="11" spans="1:7" x14ac:dyDescent="0.3">
      <c r="A11" s="24" t="s">
        <v>571</v>
      </c>
      <c r="B11" s="13">
        <v>0.22682690892326024</v>
      </c>
      <c r="C11" s="14">
        <v>1.0206242021221627E-4</v>
      </c>
      <c r="D11" s="14">
        <v>3.0618726063664885E-4</v>
      </c>
      <c r="E11" s="13">
        <f t="shared" si="0"/>
        <v>3.9911341374309064</v>
      </c>
      <c r="F11" s="5" t="s">
        <v>6</v>
      </c>
      <c r="G11" s="5" t="s">
        <v>7</v>
      </c>
    </row>
    <row r="12" spans="1:7" x14ac:dyDescent="0.3">
      <c r="A12" t="s">
        <v>149</v>
      </c>
      <c r="B12" s="13">
        <v>0.58841351957083576</v>
      </c>
      <c r="C12" s="14">
        <v>9.1670264003310633E-14</v>
      </c>
      <c r="D12" s="14">
        <v>1.4367910766233177E-12</v>
      </c>
      <c r="E12" s="13">
        <f t="shared" si="0"/>
        <v>13.037771517913404</v>
      </c>
      <c r="F12" s="5" t="s">
        <v>145</v>
      </c>
      <c r="G12" s="5" t="s">
        <v>148</v>
      </c>
    </row>
    <row r="13" spans="1:7" x14ac:dyDescent="0.3">
      <c r="A13" t="s">
        <v>152</v>
      </c>
      <c r="B13" s="13">
        <v>0.5506584468990855</v>
      </c>
      <c r="C13" s="14">
        <v>3.6875866356158734E-11</v>
      </c>
      <c r="D13" s="14">
        <v>3.9888261072577335E-10</v>
      </c>
      <c r="E13" s="13">
        <f t="shared" si="0"/>
        <v>10.433257767643497</v>
      </c>
      <c r="F13" s="5" t="s">
        <v>145</v>
      </c>
      <c r="G13" s="5" t="s">
        <v>148</v>
      </c>
    </row>
    <row r="14" spans="1:7" x14ac:dyDescent="0.3">
      <c r="A14" t="s">
        <v>150</v>
      </c>
      <c r="B14" s="13">
        <v>0.48250378945406874</v>
      </c>
      <c r="C14" s="14">
        <v>1.0804833978693675E-15</v>
      </c>
      <c r="D14" s="14">
        <v>2.593160154886482E-14</v>
      </c>
      <c r="E14" s="13">
        <f t="shared" si="0"/>
        <v>14.966381901866455</v>
      </c>
      <c r="F14" s="5" t="s">
        <v>145</v>
      </c>
      <c r="G14" s="5" t="s">
        <v>148</v>
      </c>
    </row>
    <row r="15" spans="1:7" x14ac:dyDescent="0.3">
      <c r="A15" t="s">
        <v>151</v>
      </c>
      <c r="B15" s="13">
        <v>0.46848301291403338</v>
      </c>
      <c r="C15" s="14">
        <v>7.3586571065418104E-10</v>
      </c>
      <c r="D15" s="14">
        <v>6.0121794232171388E-9</v>
      </c>
      <c r="E15" s="13">
        <f t="shared" si="0"/>
        <v>9.1332014335471516</v>
      </c>
      <c r="F15" s="5" t="s">
        <v>145</v>
      </c>
      <c r="G15" s="5" t="s">
        <v>148</v>
      </c>
    </row>
    <row r="16" spans="1:7" x14ac:dyDescent="0.3">
      <c r="A16" t="s">
        <v>222</v>
      </c>
      <c r="B16" s="13">
        <v>0.59211605371510312</v>
      </c>
      <c r="C16" s="14">
        <v>8.9723360781925069E-7</v>
      </c>
      <c r="D16" s="14">
        <v>3.8281967266954693E-6</v>
      </c>
      <c r="E16" s="13">
        <f t="shared" si="0"/>
        <v>6.047094467348221</v>
      </c>
      <c r="F16" s="5" t="s">
        <v>21</v>
      </c>
      <c r="G16" s="5" t="s">
        <v>223</v>
      </c>
    </row>
    <row r="17" spans="1:7" x14ac:dyDescent="0.3">
      <c r="A17" t="s">
        <v>225</v>
      </c>
      <c r="B17" s="13">
        <v>0.56937792314507918</v>
      </c>
      <c r="C17" s="14">
        <v>2.8266656964070865E-8</v>
      </c>
      <c r="D17" s="14">
        <v>1.5962347462063546E-7</v>
      </c>
      <c r="E17" s="13">
        <f t="shared" si="0"/>
        <v>7.5487255515355152</v>
      </c>
      <c r="F17" s="5" t="s">
        <v>21</v>
      </c>
      <c r="G17" s="5" t="s">
        <v>223</v>
      </c>
    </row>
    <row r="18" spans="1:7" x14ac:dyDescent="0.3">
      <c r="A18" t="s">
        <v>226</v>
      </c>
      <c r="B18" s="13">
        <v>0.56772393546813571</v>
      </c>
      <c r="C18" s="14">
        <v>4.320700216279979E-7</v>
      </c>
      <c r="D18" s="14">
        <v>1.9292428872692001E-6</v>
      </c>
      <c r="E18" s="13">
        <f t="shared" si="0"/>
        <v>6.3644458653554938</v>
      </c>
      <c r="F18" s="5" t="s">
        <v>21</v>
      </c>
      <c r="G18" s="5" t="s">
        <v>223</v>
      </c>
    </row>
    <row r="19" spans="1:7" x14ac:dyDescent="0.3">
      <c r="A19" t="s">
        <v>224</v>
      </c>
      <c r="B19" s="13">
        <v>0.55797218098871981</v>
      </c>
      <c r="C19" s="14">
        <v>1.7316693301994468E-6</v>
      </c>
      <c r="D19" s="14">
        <v>7.0740534340062511E-6</v>
      </c>
      <c r="E19" s="13">
        <f t="shared" si="0"/>
        <v>5.7615350348245222</v>
      </c>
      <c r="F19" s="5" t="s">
        <v>21</v>
      </c>
      <c r="G19" s="5" t="s">
        <v>223</v>
      </c>
    </row>
    <row r="20" spans="1:7" x14ac:dyDescent="0.3">
      <c r="A20" t="s">
        <v>227</v>
      </c>
      <c r="B20" s="13">
        <v>0.41072712360933666</v>
      </c>
      <c r="C20" s="14">
        <v>6.9201030437137799E-5</v>
      </c>
      <c r="D20" s="14">
        <v>2.1692404643151766E-4</v>
      </c>
      <c r="E20" s="13">
        <f t="shared" si="0"/>
        <v>4.1598874386381697</v>
      </c>
      <c r="F20" s="5" t="s">
        <v>21</v>
      </c>
      <c r="G20" s="5" t="s">
        <v>223</v>
      </c>
    </row>
    <row r="21" spans="1:7" x14ac:dyDescent="0.3">
      <c r="A21" t="s">
        <v>583</v>
      </c>
      <c r="B21" s="13">
        <v>0.32393681136241259</v>
      </c>
      <c r="C21" s="14">
        <v>5.8108525595341074E-3</v>
      </c>
      <c r="D21" s="14">
        <v>1.2750670759206269E-2</v>
      </c>
      <c r="E21" s="13">
        <f t="shared" si="0"/>
        <v>2.2357601439026653</v>
      </c>
      <c r="F21" s="5" t="s">
        <v>21</v>
      </c>
      <c r="G21" s="5" t="s">
        <v>223</v>
      </c>
    </row>
    <row r="22" spans="1:7" x14ac:dyDescent="0.3">
      <c r="A22" t="s">
        <v>228</v>
      </c>
      <c r="B22" s="13">
        <v>0.30196771430095026</v>
      </c>
      <c r="C22" s="14">
        <v>4.2899223103887537E-4</v>
      </c>
      <c r="D22" s="14">
        <v>1.1808818402790548E-3</v>
      </c>
      <c r="E22" s="13">
        <f t="shared" si="0"/>
        <v>3.3675505727278581</v>
      </c>
      <c r="F22" s="5" t="s">
        <v>21</v>
      </c>
      <c r="G22" s="5" t="s">
        <v>223</v>
      </c>
    </row>
    <row r="23" spans="1:7" x14ac:dyDescent="0.3">
      <c r="A23" t="s">
        <v>229</v>
      </c>
      <c r="B23" s="13">
        <v>0.2793846898553452</v>
      </c>
      <c r="C23" s="14">
        <v>3.2278725858254239E-3</v>
      </c>
      <c r="D23" s="14">
        <v>7.604313331024311E-3</v>
      </c>
      <c r="E23" s="13">
        <f t="shared" si="0"/>
        <v>2.491083616566153</v>
      </c>
      <c r="F23" s="5" t="s">
        <v>21</v>
      </c>
      <c r="G23" s="5" t="s">
        <v>223</v>
      </c>
    </row>
    <row r="24" spans="1:7" x14ac:dyDescent="0.3">
      <c r="A24" t="s">
        <v>582</v>
      </c>
      <c r="B24" s="13">
        <v>0.22631292513161222</v>
      </c>
      <c r="C24" s="14">
        <v>1.4448719065178657E-3</v>
      </c>
      <c r="D24" s="14">
        <v>3.6382348334613799E-3</v>
      </c>
      <c r="E24" s="13">
        <f t="shared" si="0"/>
        <v>2.8401706530861919</v>
      </c>
      <c r="F24" s="5" t="s">
        <v>21</v>
      </c>
      <c r="G24" s="5" t="s">
        <v>223</v>
      </c>
    </row>
    <row r="25" spans="1:7" x14ac:dyDescent="0.3">
      <c r="A25" t="s">
        <v>168</v>
      </c>
      <c r="B25" s="13">
        <v>0.65546290300418786</v>
      </c>
      <c r="C25" s="14">
        <v>4.5023089934290164E-14</v>
      </c>
      <c r="D25" s="14">
        <v>7.51689849337714E-13</v>
      </c>
      <c r="E25" s="13">
        <f t="shared" si="0"/>
        <v>13.346564702685967</v>
      </c>
      <c r="F25" s="5" t="s">
        <v>169</v>
      </c>
      <c r="G25" s="5" t="s">
        <v>170</v>
      </c>
    </row>
    <row r="26" spans="1:7" x14ac:dyDescent="0.3">
      <c r="A26" t="s">
        <v>171</v>
      </c>
      <c r="B26" s="13">
        <v>0.25441323762313828</v>
      </c>
      <c r="C26" s="14">
        <v>2.728731128621513E-6</v>
      </c>
      <c r="D26" s="14">
        <v>1.0747002598878573E-5</v>
      </c>
      <c r="E26" s="13">
        <f t="shared" si="0"/>
        <v>5.5640392547693391</v>
      </c>
      <c r="F26" s="5" t="s">
        <v>169</v>
      </c>
      <c r="G26" s="5" t="s">
        <v>170</v>
      </c>
    </row>
    <row r="27" spans="1:7" x14ac:dyDescent="0.3">
      <c r="A27" t="s">
        <v>9</v>
      </c>
      <c r="B27" s="13">
        <v>0.46075709578902724</v>
      </c>
      <c r="C27" s="14">
        <v>8.0085912538340321E-9</v>
      </c>
      <c r="D27" s="14">
        <v>5.0831389115244109E-8</v>
      </c>
      <c r="E27" s="13">
        <f t="shared" si="0"/>
        <v>8.0964438714929425</v>
      </c>
      <c r="F27" s="5" t="s">
        <v>6</v>
      </c>
      <c r="G27" s="11" t="s">
        <v>10</v>
      </c>
    </row>
    <row r="28" spans="1:7" x14ac:dyDescent="0.3">
      <c r="A28" t="s">
        <v>11</v>
      </c>
      <c r="B28" s="13">
        <v>0.39578210133188674</v>
      </c>
      <c r="C28" s="14">
        <v>8.536475070600188E-6</v>
      </c>
      <c r="D28" s="14">
        <v>3.107115096787177E-5</v>
      </c>
      <c r="E28" s="13">
        <f t="shared" si="0"/>
        <v>5.0687214236211906</v>
      </c>
      <c r="F28" s="5" t="s">
        <v>6</v>
      </c>
      <c r="G28" s="11" t="s">
        <v>10</v>
      </c>
    </row>
    <row r="29" spans="1:7" x14ac:dyDescent="0.3">
      <c r="A29" t="s">
        <v>12</v>
      </c>
      <c r="B29" s="13">
        <v>0.32907446398753748</v>
      </c>
      <c r="C29" s="14">
        <v>1.1691652217322466E-7</v>
      </c>
      <c r="D29" s="14">
        <v>5.7192286005755758E-7</v>
      </c>
      <c r="E29" s="13">
        <f t="shared" si="0"/>
        <v>6.9321241117497854</v>
      </c>
      <c r="F29" s="5" t="s">
        <v>6</v>
      </c>
      <c r="G29" s="11" t="s">
        <v>10</v>
      </c>
    </row>
    <row r="30" spans="1:7" x14ac:dyDescent="0.3">
      <c r="A30" t="s">
        <v>13</v>
      </c>
      <c r="B30" s="13">
        <v>0.26801407842772929</v>
      </c>
      <c r="C30" s="14">
        <v>1.5833465634308467E-3</v>
      </c>
      <c r="D30" s="14">
        <v>3.9353079634786093E-3</v>
      </c>
      <c r="E30" s="13">
        <f t="shared" si="0"/>
        <v>2.8004240162099494</v>
      </c>
      <c r="F30" s="5" t="s">
        <v>6</v>
      </c>
      <c r="G30" s="11" t="s">
        <v>10</v>
      </c>
    </row>
    <row r="31" spans="1:7" x14ac:dyDescent="0.3">
      <c r="A31" t="s">
        <v>14</v>
      </c>
      <c r="B31" s="13">
        <v>0.59526910829139701</v>
      </c>
      <c r="C31" s="14">
        <v>6.8708017152699266E-9</v>
      </c>
      <c r="D31" s="14">
        <v>4.4718438282434776E-8</v>
      </c>
      <c r="E31" s="13">
        <f t="shared" si="0"/>
        <v>8.1629925845993458</v>
      </c>
      <c r="F31" s="5" t="s">
        <v>6</v>
      </c>
      <c r="G31" s="11" t="s">
        <v>10</v>
      </c>
    </row>
    <row r="32" spans="1:7" x14ac:dyDescent="0.3">
      <c r="A32" t="s">
        <v>15</v>
      </c>
      <c r="B32" s="13">
        <v>0.26923579179960289</v>
      </c>
      <c r="C32" s="14">
        <v>3.8939974732084048E-4</v>
      </c>
      <c r="D32" s="14">
        <v>1.08748729433602E-3</v>
      </c>
      <c r="E32" s="13">
        <f t="shared" si="0"/>
        <v>3.4096043346269793</v>
      </c>
      <c r="F32" s="5" t="s">
        <v>6</v>
      </c>
      <c r="G32" s="11" t="s">
        <v>10</v>
      </c>
    </row>
    <row r="33" spans="1:7" x14ac:dyDescent="0.3">
      <c r="A33" t="s">
        <v>16</v>
      </c>
      <c r="B33" s="13">
        <v>0.37314755408314909</v>
      </c>
      <c r="C33" s="14">
        <v>3.018942464229391E-8</v>
      </c>
      <c r="D33" s="14">
        <v>1.6801071105276609E-7</v>
      </c>
      <c r="E33" s="13">
        <f t="shared" si="0"/>
        <v>7.5201451637923364</v>
      </c>
      <c r="F33" s="5" t="s">
        <v>6</v>
      </c>
      <c r="G33" s="11" t="s">
        <v>10</v>
      </c>
    </row>
    <row r="34" spans="1:7" x14ac:dyDescent="0.3">
      <c r="A34" t="s">
        <v>17</v>
      </c>
      <c r="B34" s="13">
        <v>0.44596153250271869</v>
      </c>
      <c r="C34" s="14">
        <v>1.4163673146480017E-15</v>
      </c>
      <c r="D34" s="14">
        <v>3.1079145647133291E-14</v>
      </c>
      <c r="E34" s="13">
        <f t="shared" si="0"/>
        <v>14.848824103964054</v>
      </c>
      <c r="F34" s="5" t="s">
        <v>6</v>
      </c>
      <c r="G34" s="11" t="s">
        <v>10</v>
      </c>
    </row>
    <row r="35" spans="1:7" x14ac:dyDescent="0.3">
      <c r="A35" t="s">
        <v>18</v>
      </c>
      <c r="B35" s="13">
        <v>0.43944490486680282</v>
      </c>
      <c r="C35" s="14">
        <v>2.0699701170270997E-7</v>
      </c>
      <c r="D35" s="14">
        <v>9.63476999925341E-7</v>
      </c>
      <c r="E35" s="13">
        <f t="shared" ref="E35:E66" si="1">(-1)*(LOG10(C35))</f>
        <v>6.6840359241584979</v>
      </c>
      <c r="F35" s="5" t="s">
        <v>6</v>
      </c>
      <c r="G35" s="11" t="s">
        <v>10</v>
      </c>
    </row>
    <row r="36" spans="1:7" x14ac:dyDescent="0.3">
      <c r="A36" t="s">
        <v>19</v>
      </c>
      <c r="B36" s="13">
        <v>0.46586184748345277</v>
      </c>
      <c r="C36" s="14">
        <v>1.8553752854019611E-5</v>
      </c>
      <c r="D36" s="14">
        <v>6.361286692806723E-5</v>
      </c>
      <c r="E36" s="13">
        <f t="shared" si="1"/>
        <v>4.7315682327364108</v>
      </c>
      <c r="F36" s="5" t="s">
        <v>6</v>
      </c>
      <c r="G36" s="11" t="s">
        <v>10</v>
      </c>
    </row>
    <row r="37" spans="1:7" x14ac:dyDescent="0.3">
      <c r="A37" t="s">
        <v>20</v>
      </c>
      <c r="B37" s="13">
        <v>0.32919572267605435</v>
      </c>
      <c r="C37" s="14">
        <v>1.3329349966208589E-6</v>
      </c>
      <c r="D37" s="14">
        <v>5.533481499485512E-6</v>
      </c>
      <c r="E37" s="13">
        <f t="shared" si="1"/>
        <v>5.8751910293537462</v>
      </c>
      <c r="F37" s="5" t="s">
        <v>21</v>
      </c>
      <c r="G37" s="11" t="s">
        <v>10</v>
      </c>
    </row>
    <row r="38" spans="1:7" x14ac:dyDescent="0.3">
      <c r="A38" t="s">
        <v>22</v>
      </c>
      <c r="B38" s="13">
        <v>0.31943860093458087</v>
      </c>
      <c r="C38" s="14">
        <v>5.5444864609263721E-4</v>
      </c>
      <c r="D38" s="14">
        <v>1.4940931936812119E-3</v>
      </c>
      <c r="E38" s="13">
        <f t="shared" si="1"/>
        <v>3.2561386726914061</v>
      </c>
      <c r="F38" s="5" t="s">
        <v>6</v>
      </c>
      <c r="G38" s="11" t="s">
        <v>10</v>
      </c>
    </row>
    <row r="39" spans="1:7" x14ac:dyDescent="0.3">
      <c r="A39" t="s">
        <v>23</v>
      </c>
      <c r="B39" s="13">
        <v>0.55424384023544593</v>
      </c>
      <c r="C39" s="14">
        <v>6.1229479209526016E-17</v>
      </c>
      <c r="D39" s="14">
        <v>2.044532175344173E-15</v>
      </c>
      <c r="E39" s="13">
        <f t="shared" si="1"/>
        <v>16.213039434462534</v>
      </c>
      <c r="F39" s="5" t="s">
        <v>6</v>
      </c>
      <c r="G39" s="11" t="s">
        <v>10</v>
      </c>
    </row>
    <row r="40" spans="1:7" x14ac:dyDescent="0.3">
      <c r="A40" t="s">
        <v>24</v>
      </c>
      <c r="B40" s="13">
        <v>0.67343465483870935</v>
      </c>
      <c r="C40" s="14">
        <v>2.6155796795797258E-13</v>
      </c>
      <c r="D40" s="14">
        <v>3.5870807034236243E-12</v>
      </c>
      <c r="E40" s="13">
        <f t="shared" si="1"/>
        <v>12.582432045326966</v>
      </c>
      <c r="F40" s="5" t="s">
        <v>6</v>
      </c>
      <c r="G40" s="11" t="s">
        <v>10</v>
      </c>
    </row>
    <row r="41" spans="1:7" x14ac:dyDescent="0.3">
      <c r="A41" t="s">
        <v>25</v>
      </c>
      <c r="B41" s="13">
        <v>0.6745072497806186</v>
      </c>
      <c r="C41" s="14">
        <v>7.6825815185471518E-24</v>
      </c>
      <c r="D41" s="14">
        <v>6.5558028958269035E-22</v>
      </c>
      <c r="E41" s="13">
        <f t="shared" si="1"/>
        <v>23.114492822823308</v>
      </c>
      <c r="F41" s="5" t="s">
        <v>6</v>
      </c>
      <c r="G41" s="11" t="s">
        <v>10</v>
      </c>
    </row>
    <row r="42" spans="1:7" x14ac:dyDescent="0.3">
      <c r="A42" t="s">
        <v>26</v>
      </c>
      <c r="B42" s="13">
        <v>0.19728028040624765</v>
      </c>
      <c r="C42" s="14">
        <v>2.297829391037239E-3</v>
      </c>
      <c r="D42" s="14">
        <v>5.5845980136601256E-3</v>
      </c>
      <c r="E42" s="13">
        <f t="shared" si="1"/>
        <v>2.6386822198956463</v>
      </c>
      <c r="F42" s="5" t="s">
        <v>21</v>
      </c>
      <c r="G42" s="11" t="s">
        <v>10</v>
      </c>
    </row>
    <row r="43" spans="1:7" x14ac:dyDescent="0.3">
      <c r="A43" t="s">
        <v>230</v>
      </c>
      <c r="B43" s="13">
        <v>0.38683398955660586</v>
      </c>
      <c r="C43" s="14">
        <v>9.7738230860640252E-11</v>
      </c>
      <c r="D43" s="14">
        <v>9.6234565770476549E-10</v>
      </c>
      <c r="E43" s="13">
        <f t="shared" si="1"/>
        <v>10.009935526310663</v>
      </c>
      <c r="F43" s="5" t="s">
        <v>21</v>
      </c>
      <c r="G43" s="5" t="s">
        <v>231</v>
      </c>
    </row>
    <row r="44" spans="1:7" x14ac:dyDescent="0.3">
      <c r="A44" t="s">
        <v>232</v>
      </c>
      <c r="B44" s="13">
        <v>0.21081339687753964</v>
      </c>
      <c r="C44" s="14">
        <v>1.3633723803126757E-4</v>
      </c>
      <c r="D44" s="14">
        <v>3.996450336183721E-4</v>
      </c>
      <c r="E44" s="13">
        <f t="shared" si="1"/>
        <v>3.8653855083420341</v>
      </c>
      <c r="F44" s="5" t="s">
        <v>21</v>
      </c>
      <c r="G44" s="5" t="s">
        <v>231</v>
      </c>
    </row>
    <row r="45" spans="1:7" x14ac:dyDescent="0.3">
      <c r="A45" t="s">
        <v>233</v>
      </c>
      <c r="B45" s="13">
        <v>0.37560374734736296</v>
      </c>
      <c r="C45" s="14">
        <v>4.747626840302122E-9</v>
      </c>
      <c r="D45" s="14">
        <v>3.2848445165333602E-8</v>
      </c>
      <c r="E45" s="13">
        <f t="shared" si="1"/>
        <v>8.3235234235772673</v>
      </c>
      <c r="F45" s="5" t="s">
        <v>21</v>
      </c>
      <c r="G45" s="5" t="s">
        <v>234</v>
      </c>
    </row>
    <row r="46" spans="1:7" x14ac:dyDescent="0.3">
      <c r="A46" t="s">
        <v>238</v>
      </c>
      <c r="B46" s="13">
        <v>0.28717560928748542</v>
      </c>
      <c r="C46" s="14">
        <v>1.9459929000178401E-5</v>
      </c>
      <c r="D46" s="14">
        <v>6.6423224320608947E-5</v>
      </c>
      <c r="E46" s="13">
        <f t="shared" si="1"/>
        <v>4.7108587485942337</v>
      </c>
      <c r="F46" s="5" t="s">
        <v>21</v>
      </c>
      <c r="G46" s="5" t="s">
        <v>234</v>
      </c>
    </row>
    <row r="47" spans="1:7" x14ac:dyDescent="0.3">
      <c r="A47" t="s">
        <v>237</v>
      </c>
      <c r="B47" s="13">
        <v>0.25272732968456951</v>
      </c>
      <c r="C47" s="14">
        <v>1.6723098470731097E-5</v>
      </c>
      <c r="D47" s="14">
        <v>5.8378816479643101E-5</v>
      </c>
      <c r="E47" s="13">
        <f t="shared" si="1"/>
        <v>4.7766832529692724</v>
      </c>
      <c r="F47" s="5" t="s">
        <v>21</v>
      </c>
      <c r="G47" s="5" t="s">
        <v>234</v>
      </c>
    </row>
    <row r="48" spans="1:7" x14ac:dyDescent="0.3">
      <c r="A48" t="s">
        <v>239</v>
      </c>
      <c r="B48" s="13">
        <v>0.24061784401022754</v>
      </c>
      <c r="C48" s="14">
        <v>5.7574659793774904E-4</v>
      </c>
      <c r="D48" s="14">
        <v>1.5460607944622071E-3</v>
      </c>
      <c r="E48" s="13">
        <f t="shared" si="1"/>
        <v>3.2397686195838404</v>
      </c>
      <c r="F48" s="5" t="s">
        <v>21</v>
      </c>
      <c r="G48" s="5" t="s">
        <v>234</v>
      </c>
    </row>
    <row r="49" spans="1:7" x14ac:dyDescent="0.3">
      <c r="A49" t="s">
        <v>236</v>
      </c>
      <c r="B49" s="13">
        <v>0.23910735086839521</v>
      </c>
      <c r="C49" s="14">
        <v>4.4124413378864957E-4</v>
      </c>
      <c r="D49" s="14">
        <v>1.2102696241060103E-3</v>
      </c>
      <c r="E49" s="13">
        <f t="shared" si="1"/>
        <v>3.3553210553835076</v>
      </c>
      <c r="F49" s="5" t="s">
        <v>21</v>
      </c>
      <c r="G49" s="5" t="s">
        <v>234</v>
      </c>
    </row>
    <row r="50" spans="1:7" x14ac:dyDescent="0.3">
      <c r="A50" t="s">
        <v>240</v>
      </c>
      <c r="B50" s="13">
        <v>0.21748129843374545</v>
      </c>
      <c r="C50" s="14">
        <v>7.3988206924466369E-5</v>
      </c>
      <c r="D50" s="14">
        <v>2.3098757283735843E-4</v>
      </c>
      <c r="E50" s="13">
        <f t="shared" si="1"/>
        <v>4.1308374975093187</v>
      </c>
      <c r="F50" s="5" t="s">
        <v>21</v>
      </c>
      <c r="G50" s="5" t="s">
        <v>234</v>
      </c>
    </row>
    <row r="51" spans="1:7" x14ac:dyDescent="0.3">
      <c r="A51" t="s">
        <v>235</v>
      </c>
      <c r="B51" s="13">
        <v>0.19880258217659949</v>
      </c>
      <c r="C51" s="14">
        <v>3.5731888713020389E-3</v>
      </c>
      <c r="D51" s="14">
        <v>8.3410609518539992E-3</v>
      </c>
      <c r="E51" s="13">
        <f t="shared" si="1"/>
        <v>2.4469440272914387</v>
      </c>
      <c r="F51" s="5" t="s">
        <v>21</v>
      </c>
      <c r="G51" s="5" t="s">
        <v>234</v>
      </c>
    </row>
    <row r="52" spans="1:7" x14ac:dyDescent="0.3">
      <c r="A52" t="s">
        <v>457</v>
      </c>
      <c r="B52" s="13">
        <v>0.19163084601319813</v>
      </c>
      <c r="C52" s="14">
        <v>1.4033020701902518E-3</v>
      </c>
      <c r="D52" s="14">
        <v>3.556884455135688E-3</v>
      </c>
      <c r="E52" s="13">
        <f t="shared" si="1"/>
        <v>2.8528488341061555</v>
      </c>
      <c r="F52" s="5" t="s">
        <v>21</v>
      </c>
      <c r="G52" s="5" t="s">
        <v>234</v>
      </c>
    </row>
    <row r="53" spans="1:7" x14ac:dyDescent="0.3">
      <c r="A53" t="s">
        <v>241</v>
      </c>
      <c r="B53" s="13">
        <v>0.17275594985730416</v>
      </c>
      <c r="C53" s="14">
        <v>5.1194266394770961E-3</v>
      </c>
      <c r="D53" s="14">
        <v>1.1363351615949162E-2</v>
      </c>
      <c r="E53" s="13">
        <f t="shared" si="1"/>
        <v>2.2907786759879887</v>
      </c>
      <c r="F53" s="5" t="s">
        <v>21</v>
      </c>
      <c r="G53" s="5" t="s">
        <v>234</v>
      </c>
    </row>
    <row r="54" spans="1:7" x14ac:dyDescent="0.3">
      <c r="A54" t="s">
        <v>242</v>
      </c>
      <c r="B54" s="13">
        <v>0.5448862484968896</v>
      </c>
      <c r="C54" s="14">
        <v>5.982975905321144E-9</v>
      </c>
      <c r="D54" s="14">
        <v>4.0306363993742439E-8</v>
      </c>
      <c r="E54" s="13">
        <f t="shared" si="1"/>
        <v>8.2230827461479485</v>
      </c>
      <c r="F54" s="5" t="s">
        <v>21</v>
      </c>
      <c r="G54" s="5" t="s">
        <v>243</v>
      </c>
    </row>
    <row r="55" spans="1:7" x14ac:dyDescent="0.3">
      <c r="A55" t="s">
        <v>244</v>
      </c>
      <c r="B55" s="13">
        <v>0.21367293210655808</v>
      </c>
      <c r="C55" s="14">
        <v>1.2221159252565702E-2</v>
      </c>
      <c r="D55" s="14">
        <v>2.5435908688266826E-2</v>
      </c>
      <c r="E55" s="13">
        <f t="shared" si="1"/>
        <v>1.9128875966209886</v>
      </c>
      <c r="F55" s="5" t="s">
        <v>21</v>
      </c>
      <c r="G55" s="5" t="s">
        <v>243</v>
      </c>
    </row>
    <row r="56" spans="1:7" x14ac:dyDescent="0.3">
      <c r="A56" t="s">
        <v>27</v>
      </c>
      <c r="B56" s="13">
        <v>0.47154850340379068</v>
      </c>
      <c r="C56" s="14">
        <v>4.8633799853814921E-15</v>
      </c>
      <c r="D56" s="14">
        <v>9.8291469178236467E-14</v>
      </c>
      <c r="E56" s="13">
        <f t="shared" si="1"/>
        <v>14.313061796829656</v>
      </c>
      <c r="F56" s="5" t="s">
        <v>6</v>
      </c>
      <c r="G56" s="5" t="s">
        <v>28</v>
      </c>
    </row>
    <row r="57" spans="1:7" x14ac:dyDescent="0.3">
      <c r="A57" t="s">
        <v>572</v>
      </c>
      <c r="B57" s="13">
        <v>0.14960810208669315</v>
      </c>
      <c r="C57" s="14">
        <v>2.045643490521902E-2</v>
      </c>
      <c r="D57" s="14">
        <v>4.0283441044123611E-2</v>
      </c>
      <c r="E57" s="13">
        <f t="shared" si="1"/>
        <v>1.6891700517528889</v>
      </c>
      <c r="F57" s="5" t="s">
        <v>6</v>
      </c>
      <c r="G57" s="5" t="s">
        <v>28</v>
      </c>
    </row>
    <row r="58" spans="1:7" x14ac:dyDescent="0.3">
      <c r="A58" t="s">
        <v>245</v>
      </c>
      <c r="B58" s="13">
        <v>0.25193381722796721</v>
      </c>
      <c r="C58" s="14">
        <v>3.7107578119925591E-5</v>
      </c>
      <c r="D58" s="14">
        <v>1.2283887929354678E-4</v>
      </c>
      <c r="E58" s="13">
        <f t="shared" si="1"/>
        <v>4.4305373895874967</v>
      </c>
      <c r="F58" s="5" t="s">
        <v>21</v>
      </c>
      <c r="G58" s="5" t="s">
        <v>246</v>
      </c>
    </row>
    <row r="59" spans="1:7" x14ac:dyDescent="0.3">
      <c r="A59" t="s">
        <v>247</v>
      </c>
      <c r="B59" s="13">
        <v>0.22673236175384293</v>
      </c>
      <c r="C59" s="14">
        <v>1.1634941054263623E-4</v>
      </c>
      <c r="D59" s="14">
        <v>3.4367825883363322E-4</v>
      </c>
      <c r="E59" s="13">
        <f t="shared" si="1"/>
        <v>3.934235812624169</v>
      </c>
      <c r="F59" s="5" t="s">
        <v>21</v>
      </c>
      <c r="G59" s="5" t="s">
        <v>246</v>
      </c>
    </row>
    <row r="60" spans="1:7" x14ac:dyDescent="0.3">
      <c r="A60" t="s">
        <v>458</v>
      </c>
      <c r="B60" s="13">
        <v>0.21630724138201668</v>
      </c>
      <c r="C60" s="14">
        <v>2.6428343538746927E-3</v>
      </c>
      <c r="D60" s="14">
        <v>6.362685842557253E-3</v>
      </c>
      <c r="E60" s="13">
        <f t="shared" si="1"/>
        <v>2.5779300564871339</v>
      </c>
      <c r="F60" s="5" t="s">
        <v>21</v>
      </c>
      <c r="G60" s="5" t="s">
        <v>246</v>
      </c>
    </row>
    <row r="61" spans="1:7" x14ac:dyDescent="0.3">
      <c r="A61" t="s">
        <v>459</v>
      </c>
      <c r="B61" s="13">
        <v>0.19543969222582205</v>
      </c>
      <c r="C61" s="14">
        <v>1.6263880827424733E-3</v>
      </c>
      <c r="D61" s="14">
        <v>4.0292453146652243E-3</v>
      </c>
      <c r="E61" s="13">
        <f t="shared" si="1"/>
        <v>2.788775816624165</v>
      </c>
      <c r="F61" s="5" t="s">
        <v>21</v>
      </c>
      <c r="G61" s="5" t="s">
        <v>246</v>
      </c>
    </row>
    <row r="62" spans="1:7" x14ac:dyDescent="0.3">
      <c r="A62" t="s">
        <v>460</v>
      </c>
      <c r="B62" s="13">
        <v>0.1780536734795013</v>
      </c>
      <c r="C62" s="14">
        <v>3.6407401038203581E-3</v>
      </c>
      <c r="D62" s="14">
        <v>8.4473969780484437E-3</v>
      </c>
      <c r="E62" s="13">
        <f t="shared" si="1"/>
        <v>2.4388103223034321</v>
      </c>
      <c r="F62" s="5" t="s">
        <v>21</v>
      </c>
      <c r="G62" s="5" t="s">
        <v>246</v>
      </c>
    </row>
    <row r="63" spans="1:7" x14ac:dyDescent="0.3">
      <c r="A63" t="s">
        <v>461</v>
      </c>
      <c r="B63" s="13">
        <v>0.14175865786619585</v>
      </c>
      <c r="C63" s="14">
        <v>1.6722797761269212E-2</v>
      </c>
      <c r="D63" s="14">
        <v>3.3708946668385184E-2</v>
      </c>
      <c r="E63" s="13">
        <f t="shared" si="1"/>
        <v>1.7766910623853542</v>
      </c>
      <c r="F63" s="5" t="s">
        <v>21</v>
      </c>
      <c r="G63" s="5" t="s">
        <v>246</v>
      </c>
    </row>
    <row r="64" spans="1:7" x14ac:dyDescent="0.3">
      <c r="A64" t="s">
        <v>462</v>
      </c>
      <c r="B64" s="13">
        <v>0.13883365491797189</v>
      </c>
      <c r="C64" s="14">
        <v>1.7202343030446866E-2</v>
      </c>
      <c r="D64" s="14">
        <v>3.4494515528415648E-2</v>
      </c>
      <c r="E64" s="13">
        <f t="shared" si="1"/>
        <v>1.7644123963545115</v>
      </c>
      <c r="F64" s="5" t="s">
        <v>21</v>
      </c>
      <c r="G64" s="5" t="s">
        <v>246</v>
      </c>
    </row>
    <row r="65" spans="1:7" x14ac:dyDescent="0.3">
      <c r="A65" t="s">
        <v>248</v>
      </c>
      <c r="B65" s="13">
        <v>0.37193514640470871</v>
      </c>
      <c r="C65" s="14">
        <v>2.0040891552459327E-7</v>
      </c>
      <c r="D65" s="14">
        <v>9.3850028733468069E-7</v>
      </c>
      <c r="E65" s="13">
        <f t="shared" si="1"/>
        <v>6.6980829620612417</v>
      </c>
      <c r="F65" s="5" t="s">
        <v>21</v>
      </c>
      <c r="G65" s="5" t="s">
        <v>249</v>
      </c>
    </row>
    <row r="66" spans="1:7" x14ac:dyDescent="0.3">
      <c r="A66" t="s">
        <v>463</v>
      </c>
      <c r="B66" s="13">
        <v>0.23021600098865386</v>
      </c>
      <c r="C66" s="14">
        <v>3.1557847628854159E-3</v>
      </c>
      <c r="D66" s="14">
        <v>7.4803786972098742E-3</v>
      </c>
      <c r="E66" s="13">
        <f t="shared" si="1"/>
        <v>2.5008926250693411</v>
      </c>
      <c r="F66" s="5" t="s">
        <v>21</v>
      </c>
      <c r="G66" s="5" t="s">
        <v>249</v>
      </c>
    </row>
    <row r="67" spans="1:7" x14ac:dyDescent="0.3">
      <c r="A67" t="s">
        <v>370</v>
      </c>
      <c r="B67" s="13">
        <v>0.5732016635876197</v>
      </c>
      <c r="C67" s="14">
        <v>2.6037933306988434E-23</v>
      </c>
      <c r="D67" s="14">
        <v>1.9997132779767118E-21</v>
      </c>
      <c r="E67" s="13">
        <f t="shared" ref="E67:E98" si="2">(-1)*(LOG10(C67))</f>
        <v>22.584393489727127</v>
      </c>
      <c r="F67" s="5" t="s">
        <v>364</v>
      </c>
      <c r="G67" s="5" t="s">
        <v>371</v>
      </c>
    </row>
    <row r="68" spans="1:7" x14ac:dyDescent="0.3">
      <c r="A68" t="s">
        <v>372</v>
      </c>
      <c r="B68" s="13">
        <v>0.23885001312547657</v>
      </c>
      <c r="C68" s="14">
        <v>4.9044296124299493E-4</v>
      </c>
      <c r="D68" s="14">
        <v>1.3356744476404967E-3</v>
      </c>
      <c r="E68" s="13">
        <f t="shared" si="2"/>
        <v>3.3094114940084807</v>
      </c>
      <c r="F68" s="5" t="s">
        <v>364</v>
      </c>
      <c r="G68" s="5" t="s">
        <v>371</v>
      </c>
    </row>
    <row r="69" spans="1:7" x14ac:dyDescent="0.3">
      <c r="A69" t="s">
        <v>373</v>
      </c>
      <c r="B69" s="13">
        <v>0.21918651526424135</v>
      </c>
      <c r="C69" s="14">
        <v>4.7065479978346454E-5</v>
      </c>
      <c r="D69" s="14">
        <v>1.5316223992953423E-4</v>
      </c>
      <c r="E69" s="13">
        <f t="shared" si="2"/>
        <v>4.3272975079759668</v>
      </c>
      <c r="F69" s="5" t="s">
        <v>364</v>
      </c>
      <c r="G69" s="5" t="s">
        <v>371</v>
      </c>
    </row>
    <row r="70" spans="1:7" x14ac:dyDescent="0.3">
      <c r="A70" t="s">
        <v>487</v>
      </c>
      <c r="B70" s="13">
        <v>0.11243647753521785</v>
      </c>
      <c r="C70" s="14">
        <v>3.6397130154951574E-3</v>
      </c>
      <c r="D70" s="14">
        <v>8.4706048360614575E-3</v>
      </c>
      <c r="E70" s="13">
        <f t="shared" si="2"/>
        <v>2.4389328583015937</v>
      </c>
      <c r="F70" s="5" t="s">
        <v>364</v>
      </c>
      <c r="G70" s="5" t="s">
        <v>371</v>
      </c>
    </row>
    <row r="71" spans="1:7" x14ac:dyDescent="0.3">
      <c r="A71" t="s">
        <v>153</v>
      </c>
      <c r="B71" s="13">
        <v>0.47152963139204679</v>
      </c>
      <c r="C71" s="14">
        <v>2.2187206835371063E-6</v>
      </c>
      <c r="D71" s="14">
        <v>8.8748827341484254E-6</v>
      </c>
      <c r="E71" s="13">
        <f t="shared" si="2"/>
        <v>5.6538973679950519</v>
      </c>
      <c r="F71" s="5" t="s">
        <v>145</v>
      </c>
      <c r="G71" s="5" t="s">
        <v>154</v>
      </c>
    </row>
    <row r="72" spans="1:7" x14ac:dyDescent="0.3">
      <c r="A72" t="s">
        <v>250</v>
      </c>
      <c r="B72" s="13">
        <v>0.16078839210213489</v>
      </c>
      <c r="C72" s="14">
        <v>1.5836300761167162E-2</v>
      </c>
      <c r="D72" s="14">
        <v>3.2175341229038042E-2</v>
      </c>
      <c r="E72" s="13">
        <f t="shared" si="2"/>
        <v>1.8003462587716319</v>
      </c>
      <c r="F72" s="5" t="s">
        <v>21</v>
      </c>
      <c r="G72" s="5" t="s">
        <v>251</v>
      </c>
    </row>
    <row r="73" spans="1:7" x14ac:dyDescent="0.3">
      <c r="A73" t="s">
        <v>252</v>
      </c>
      <c r="B73" s="13">
        <v>0.75192154160966596</v>
      </c>
      <c r="C73" s="14">
        <v>1.9115797636073708E-12</v>
      </c>
      <c r="D73" s="14">
        <v>2.4468220974174346E-11</v>
      </c>
      <c r="E73" s="13">
        <f t="shared" si="2"/>
        <v>11.718607575661272</v>
      </c>
      <c r="F73" s="5" t="s">
        <v>21</v>
      </c>
      <c r="G73" s="5" t="s">
        <v>253</v>
      </c>
    </row>
    <row r="74" spans="1:7" x14ac:dyDescent="0.3">
      <c r="A74" t="s">
        <v>254</v>
      </c>
      <c r="B74" s="13">
        <v>0.43231050738850968</v>
      </c>
      <c r="C74" s="14">
        <v>7.8980793172051489E-6</v>
      </c>
      <c r="D74" s="14">
        <v>2.8884404360064546E-5</v>
      </c>
      <c r="E74" s="13">
        <f t="shared" si="2"/>
        <v>5.1024785091343512</v>
      </c>
      <c r="F74" s="5" t="s">
        <v>21</v>
      </c>
      <c r="G74" s="5" t="s">
        <v>255</v>
      </c>
    </row>
    <row r="75" spans="1:7" x14ac:dyDescent="0.3">
      <c r="A75" t="s">
        <v>464</v>
      </c>
      <c r="B75" s="13">
        <v>0.20174373304761403</v>
      </c>
      <c r="C75" s="14">
        <v>3.9396375291991352E-3</v>
      </c>
      <c r="D75" s="14">
        <v>9.1133783807979991E-3</v>
      </c>
      <c r="E75" s="13">
        <f t="shared" si="2"/>
        <v>2.4045437340907214</v>
      </c>
      <c r="F75" s="5" t="s">
        <v>21</v>
      </c>
      <c r="G75" s="5" t="s">
        <v>255</v>
      </c>
    </row>
    <row r="76" spans="1:7" x14ac:dyDescent="0.3">
      <c r="A76" t="s">
        <v>257</v>
      </c>
      <c r="B76" s="13">
        <v>0.29696481508139644</v>
      </c>
      <c r="C76" s="14">
        <v>8.6318953934918195E-4</v>
      </c>
      <c r="D76" s="14">
        <v>2.2781084749834081E-3</v>
      </c>
      <c r="E76" s="13">
        <f t="shared" si="2"/>
        <v>3.0638938313354038</v>
      </c>
      <c r="F76" s="5" t="s">
        <v>21</v>
      </c>
      <c r="G76" s="5" t="s">
        <v>258</v>
      </c>
    </row>
    <row r="77" spans="1:7" x14ac:dyDescent="0.3">
      <c r="A77" t="s">
        <v>264</v>
      </c>
      <c r="B77" s="13">
        <v>0.71997532183124935</v>
      </c>
      <c r="C77" s="14">
        <v>3.4209168238110491E-9</v>
      </c>
      <c r="D77" s="14">
        <v>2.5021563054160816E-8</v>
      </c>
      <c r="E77" s="13">
        <f t="shared" si="2"/>
        <v>8.465857485124797</v>
      </c>
      <c r="F77" s="5" t="s">
        <v>21</v>
      </c>
      <c r="G77" s="5" t="s">
        <v>260</v>
      </c>
    </row>
    <row r="78" spans="1:7" x14ac:dyDescent="0.3">
      <c r="A78" t="s">
        <v>263</v>
      </c>
      <c r="B78" s="13">
        <v>0.68001532901885409</v>
      </c>
      <c r="C78" s="14">
        <v>2.5580171137552909E-8</v>
      </c>
      <c r="D78" s="14">
        <v>1.4660874204209428E-7</v>
      </c>
      <c r="E78" s="13">
        <f t="shared" si="2"/>
        <v>7.5920965543121639</v>
      </c>
      <c r="F78" s="5" t="s">
        <v>21</v>
      </c>
      <c r="G78" s="5" t="s">
        <v>260</v>
      </c>
    </row>
    <row r="79" spans="1:7" x14ac:dyDescent="0.3">
      <c r="A79" t="s">
        <v>259</v>
      </c>
      <c r="B79" s="13">
        <v>0.66347184684615312</v>
      </c>
      <c r="C79" s="14">
        <v>2.1484014813521974E-10</v>
      </c>
      <c r="D79" s="14">
        <v>1.9642527829505806E-9</v>
      </c>
      <c r="E79" s="13">
        <f t="shared" si="2"/>
        <v>9.6678845568444505</v>
      </c>
      <c r="F79" s="5" t="s">
        <v>21</v>
      </c>
      <c r="G79" s="5" t="s">
        <v>260</v>
      </c>
    </row>
    <row r="80" spans="1:7" x14ac:dyDescent="0.3">
      <c r="A80" t="s">
        <v>262</v>
      </c>
      <c r="B80" s="13">
        <v>0.63727983010108924</v>
      </c>
      <c r="C80" s="14">
        <v>1.157879916415092E-10</v>
      </c>
      <c r="D80" s="14">
        <v>1.125635159249102E-9</v>
      </c>
      <c r="E80" s="13">
        <f t="shared" si="2"/>
        <v>9.9363364789009143</v>
      </c>
      <c r="F80" s="5" t="s">
        <v>21</v>
      </c>
      <c r="G80" s="5" t="s">
        <v>260</v>
      </c>
    </row>
    <row r="81" spans="1:7" x14ac:dyDescent="0.3">
      <c r="A81" t="s">
        <v>261</v>
      </c>
      <c r="B81" s="13">
        <v>0.63095881727612924</v>
      </c>
      <c r="C81" s="14">
        <v>3.9307924577692055E-14</v>
      </c>
      <c r="D81" s="14">
        <v>6.7085524612594435E-13</v>
      </c>
      <c r="E81" s="13">
        <f t="shared" si="2"/>
        <v>13.405519885924267</v>
      </c>
      <c r="F81" s="5" t="s">
        <v>21</v>
      </c>
      <c r="G81" s="5" t="s">
        <v>260</v>
      </c>
    </row>
    <row r="82" spans="1:7" x14ac:dyDescent="0.3">
      <c r="A82" t="s">
        <v>266</v>
      </c>
      <c r="B82" s="13">
        <v>0.48220534312658797</v>
      </c>
      <c r="C82" s="14">
        <v>2.1540505065520043E-5</v>
      </c>
      <c r="D82" s="14">
        <v>7.2877127270129481E-5</v>
      </c>
      <c r="E82" s="13">
        <f t="shared" si="2"/>
        <v>4.6667441179091238</v>
      </c>
      <c r="F82" s="5" t="s">
        <v>21</v>
      </c>
      <c r="G82" s="5" t="s">
        <v>260</v>
      </c>
    </row>
    <row r="83" spans="1:7" x14ac:dyDescent="0.3">
      <c r="A83" t="s">
        <v>265</v>
      </c>
      <c r="B83" s="13">
        <v>0.42544383503954258</v>
      </c>
      <c r="C83" s="14">
        <v>5.9879127449448558E-11</v>
      </c>
      <c r="D83" s="14">
        <v>6.1316226508235321E-10</v>
      </c>
      <c r="E83" s="13">
        <f t="shared" si="2"/>
        <v>10.222724536763364</v>
      </c>
      <c r="F83" s="5" t="s">
        <v>21</v>
      </c>
      <c r="G83" s="5" t="s">
        <v>260</v>
      </c>
    </row>
    <row r="84" spans="1:7" x14ac:dyDescent="0.3">
      <c r="A84" t="s">
        <v>465</v>
      </c>
      <c r="B84" s="13">
        <v>0.25436311301431869</v>
      </c>
      <c r="C84" s="14">
        <v>2.2885644169447696E-2</v>
      </c>
      <c r="D84" s="14">
        <v>4.4496644866166661E-2</v>
      </c>
      <c r="E84" s="13">
        <f t="shared" si="2"/>
        <v>1.6404368588408209</v>
      </c>
      <c r="F84" s="5" t="s">
        <v>21</v>
      </c>
      <c r="G84" s="5" t="s">
        <v>260</v>
      </c>
    </row>
    <row r="85" spans="1:7" x14ac:dyDescent="0.3">
      <c r="A85" t="s">
        <v>270</v>
      </c>
      <c r="B85" s="13">
        <v>0.22370060481208598</v>
      </c>
      <c r="C85" s="14">
        <v>1.1736229304280578E-4</v>
      </c>
      <c r="D85" s="14">
        <v>3.4534191975814116E-4</v>
      </c>
      <c r="E85" s="13">
        <f t="shared" si="2"/>
        <v>3.9304714137684833</v>
      </c>
      <c r="F85" s="5" t="s">
        <v>21</v>
      </c>
      <c r="G85" s="5" t="s">
        <v>260</v>
      </c>
    </row>
    <row r="86" spans="1:7" x14ac:dyDescent="0.3">
      <c r="A86" t="s">
        <v>269</v>
      </c>
      <c r="B86" s="13">
        <v>0.18780638419495099</v>
      </c>
      <c r="C86" s="14">
        <v>2.329007736153112E-2</v>
      </c>
      <c r="D86" s="14">
        <v>4.5054859984019903E-2</v>
      </c>
      <c r="E86" s="13">
        <f t="shared" si="2"/>
        <v>1.6328290688878064</v>
      </c>
      <c r="F86" s="5" t="s">
        <v>21</v>
      </c>
      <c r="G86" s="5" t="s">
        <v>260</v>
      </c>
    </row>
    <row r="87" spans="1:7" x14ac:dyDescent="0.3">
      <c r="A87" t="s">
        <v>271</v>
      </c>
      <c r="B87" s="13">
        <v>0.50213508693881304</v>
      </c>
      <c r="C87" s="14">
        <v>4.3381127515428648E-8</v>
      </c>
      <c r="D87" s="14">
        <v>2.3462468966090988E-7</v>
      </c>
      <c r="E87" s="13">
        <f t="shared" si="2"/>
        <v>7.3626991644618593</v>
      </c>
      <c r="F87" s="5" t="s">
        <v>21</v>
      </c>
      <c r="G87" s="5" t="s">
        <v>272</v>
      </c>
    </row>
    <row r="88" spans="1:7" x14ac:dyDescent="0.3">
      <c r="A88" t="s">
        <v>273</v>
      </c>
      <c r="B88" s="13">
        <v>0.37582550115862345</v>
      </c>
      <c r="C88" s="14">
        <v>1.7672754976212127E-4</v>
      </c>
      <c r="D88" s="14">
        <v>5.1411650839889829E-4</v>
      </c>
      <c r="E88" s="13">
        <f t="shared" si="2"/>
        <v>3.7526957437754134</v>
      </c>
      <c r="F88" s="5" t="s">
        <v>21</v>
      </c>
      <c r="G88" s="5" t="s">
        <v>272</v>
      </c>
    </row>
    <row r="89" spans="1:7" x14ac:dyDescent="0.3">
      <c r="A89" t="s">
        <v>274</v>
      </c>
      <c r="B89" s="13">
        <v>0.27153862283303687</v>
      </c>
      <c r="C89" s="14">
        <v>4.8777697756908454E-6</v>
      </c>
      <c r="D89" s="14">
        <v>1.836336856730671E-5</v>
      </c>
      <c r="E89" s="13">
        <f t="shared" si="2"/>
        <v>5.3117787016661202</v>
      </c>
      <c r="F89" s="5" t="s">
        <v>21</v>
      </c>
      <c r="G89" s="5" t="s">
        <v>272</v>
      </c>
    </row>
    <row r="90" spans="1:7" x14ac:dyDescent="0.3">
      <c r="A90" t="s">
        <v>466</v>
      </c>
      <c r="B90" s="13">
        <v>0.19179669063780064</v>
      </c>
      <c r="C90" s="14">
        <v>8.88617859890687E-5</v>
      </c>
      <c r="D90" s="14">
        <v>2.7518488564356758E-4</v>
      </c>
      <c r="E90" s="13">
        <f t="shared" si="2"/>
        <v>4.0512849623375224</v>
      </c>
      <c r="F90" s="5" t="s">
        <v>21</v>
      </c>
      <c r="G90" s="5" t="s">
        <v>272</v>
      </c>
    </row>
    <row r="91" spans="1:7" x14ac:dyDescent="0.3">
      <c r="A91" t="s">
        <v>500</v>
      </c>
      <c r="B91" s="13">
        <v>0.13817799395333205</v>
      </c>
      <c r="C91" s="14">
        <v>8.9639429741201881E-3</v>
      </c>
      <c r="D91" s="14">
        <v>1.9017425978243935E-2</v>
      </c>
      <c r="E91" s="13">
        <f t="shared" si="2"/>
        <v>2.0475009149776398</v>
      </c>
      <c r="F91" s="5" t="s">
        <v>21</v>
      </c>
      <c r="G91" s="5" t="s">
        <v>272</v>
      </c>
    </row>
    <row r="92" spans="1:7" x14ac:dyDescent="0.3">
      <c r="A92" t="s">
        <v>467</v>
      </c>
      <c r="B92" s="13">
        <v>0.13013961249093878</v>
      </c>
      <c r="C92" s="14">
        <v>1.5721315018323533E-2</v>
      </c>
      <c r="D92" s="14">
        <v>3.2026445448468097E-2</v>
      </c>
      <c r="E92" s="13">
        <f t="shared" si="2"/>
        <v>1.8035111299686442</v>
      </c>
      <c r="F92" s="5" t="s">
        <v>21</v>
      </c>
      <c r="G92" s="5" t="s">
        <v>272</v>
      </c>
    </row>
    <row r="93" spans="1:7" x14ac:dyDescent="0.3">
      <c r="A93" t="s">
        <v>155</v>
      </c>
      <c r="B93" s="13">
        <v>0.3309687330156299</v>
      </c>
      <c r="C93" s="14">
        <v>1.2105202337171566E-3</v>
      </c>
      <c r="D93" s="14">
        <v>3.0989317983159213E-3</v>
      </c>
      <c r="E93" s="13">
        <f t="shared" si="2"/>
        <v>2.9170279469754337</v>
      </c>
      <c r="F93" s="5" t="s">
        <v>145</v>
      </c>
      <c r="G93" s="5" t="s">
        <v>156</v>
      </c>
    </row>
    <row r="94" spans="1:7" x14ac:dyDescent="0.3">
      <c r="A94" t="s">
        <v>157</v>
      </c>
      <c r="B94" s="13">
        <v>0.24665692514229159</v>
      </c>
      <c r="C94" s="14">
        <v>1.3156701989270814E-2</v>
      </c>
      <c r="D94" s="14">
        <v>2.7162223461720394E-2</v>
      </c>
      <c r="E94" s="13">
        <f t="shared" si="2"/>
        <v>1.8808529623455703</v>
      </c>
      <c r="F94" s="5" t="s">
        <v>145</v>
      </c>
      <c r="G94" s="5" t="s">
        <v>156</v>
      </c>
    </row>
    <row r="95" spans="1:7" x14ac:dyDescent="0.3">
      <c r="A95" t="s">
        <v>374</v>
      </c>
      <c r="B95" s="13">
        <v>0.39423342812177359</v>
      </c>
      <c r="C95" s="14">
        <v>1.6295358990621702E-9</v>
      </c>
      <c r="D95" s="14">
        <v>1.2514835704797466E-8</v>
      </c>
      <c r="E95" s="13">
        <f t="shared" si="2"/>
        <v>8.7879360674830522</v>
      </c>
      <c r="F95" s="5" t="s">
        <v>364</v>
      </c>
      <c r="G95" s="5" t="s">
        <v>375</v>
      </c>
    </row>
    <row r="96" spans="1:7" x14ac:dyDescent="0.3">
      <c r="A96" t="s">
        <v>377</v>
      </c>
      <c r="B96" s="13">
        <v>0.24250839157299586</v>
      </c>
      <c r="C96" s="14">
        <v>1.2935446210287593E-5</v>
      </c>
      <c r="D96" s="14">
        <v>4.5992697636578107E-5</v>
      </c>
      <c r="E96" s="13">
        <f t="shared" si="2"/>
        <v>4.8882185856313747</v>
      </c>
      <c r="F96" s="5" t="s">
        <v>364</v>
      </c>
      <c r="G96" s="5" t="s">
        <v>375</v>
      </c>
    </row>
    <row r="97" spans="1:7" x14ac:dyDescent="0.3">
      <c r="A97" t="s">
        <v>380</v>
      </c>
      <c r="B97" s="13">
        <v>0.21810381961862518</v>
      </c>
      <c r="C97" s="14">
        <v>8.16907145867017E-4</v>
      </c>
      <c r="D97" s="14">
        <v>2.1708812734459139E-3</v>
      </c>
      <c r="E97" s="13">
        <f t="shared" si="2"/>
        <v>3.0878273049477909</v>
      </c>
      <c r="F97" s="5" t="s">
        <v>364</v>
      </c>
      <c r="G97" s="5" t="s">
        <v>375</v>
      </c>
    </row>
    <row r="98" spans="1:7" x14ac:dyDescent="0.3">
      <c r="A98" t="s">
        <v>376</v>
      </c>
      <c r="B98" s="13">
        <v>0.20919375766943923</v>
      </c>
      <c r="C98" s="14">
        <v>4.0385484621402431E-3</v>
      </c>
      <c r="D98" s="14">
        <v>9.2585230415633043E-3</v>
      </c>
      <c r="E98" s="13">
        <f t="shared" si="2"/>
        <v>2.3937747012650576</v>
      </c>
      <c r="F98" s="5" t="s">
        <v>364</v>
      </c>
      <c r="G98" s="5" t="s">
        <v>375</v>
      </c>
    </row>
    <row r="99" spans="1:7" x14ac:dyDescent="0.3">
      <c r="A99" t="s">
        <v>379</v>
      </c>
      <c r="B99" s="13">
        <v>0.19922688247028253</v>
      </c>
      <c r="C99" s="14">
        <v>9.4299277072086357E-5</v>
      </c>
      <c r="D99" s="14">
        <v>2.873882729815965E-4</v>
      </c>
      <c r="E99" s="13">
        <f t="shared" ref="E99:E118" si="3">(-1)*(LOG10(C99))</f>
        <v>4.0254916366879865</v>
      </c>
      <c r="F99" s="5" t="s">
        <v>364</v>
      </c>
      <c r="G99" s="5" t="s">
        <v>375</v>
      </c>
    </row>
    <row r="100" spans="1:7" x14ac:dyDescent="0.3">
      <c r="A100" t="s">
        <v>29</v>
      </c>
      <c r="B100" s="13">
        <v>0.67587744012907514</v>
      </c>
      <c r="C100" s="14">
        <v>2.1794408442338069E-8</v>
      </c>
      <c r="D100" s="14">
        <v>1.2585041867455368E-7</v>
      </c>
      <c r="E100" s="13">
        <f t="shared" si="3"/>
        <v>7.6616549143826989</v>
      </c>
      <c r="F100" s="5" t="s">
        <v>6</v>
      </c>
      <c r="G100" s="5" t="s">
        <v>30</v>
      </c>
    </row>
    <row r="101" spans="1:7" x14ac:dyDescent="0.3">
      <c r="A101" t="s">
        <v>541</v>
      </c>
      <c r="B101" s="13">
        <v>0.60331231727295387</v>
      </c>
      <c r="C101" s="14">
        <v>5.1408071818113754E-14</v>
      </c>
      <c r="D101" s="14">
        <v>8.4002976928322057E-13</v>
      </c>
      <c r="E101" s="13">
        <f t="shared" si="3"/>
        <v>13.288968685073979</v>
      </c>
      <c r="F101" s="5" t="s">
        <v>6</v>
      </c>
      <c r="G101" s="5" t="s">
        <v>30</v>
      </c>
    </row>
    <row r="102" spans="1:7" x14ac:dyDescent="0.3">
      <c r="A102" t="s">
        <v>32</v>
      </c>
      <c r="B102" s="13">
        <v>0.50889601332221601</v>
      </c>
      <c r="C102" s="14">
        <v>5.4762124364902698E-8</v>
      </c>
      <c r="D102" s="14">
        <v>2.9005042422238118E-7</v>
      </c>
      <c r="E102" s="13">
        <f t="shared" si="3"/>
        <v>7.2615197128013866</v>
      </c>
      <c r="F102" s="5" t="s">
        <v>6</v>
      </c>
      <c r="G102" s="5" t="s">
        <v>30</v>
      </c>
    </row>
    <row r="103" spans="1:7" x14ac:dyDescent="0.3">
      <c r="A103" t="s">
        <v>31</v>
      </c>
      <c r="B103" s="13">
        <v>0.47231690532187515</v>
      </c>
      <c r="C103" s="14">
        <v>7.1558260860761611E-9</v>
      </c>
      <c r="D103" s="14">
        <v>4.5797286950887427E-8</v>
      </c>
      <c r="E103" s="13">
        <f t="shared" si="3"/>
        <v>8.1453402229922105</v>
      </c>
      <c r="F103" s="5" t="s">
        <v>6</v>
      </c>
      <c r="G103" s="5" t="s">
        <v>30</v>
      </c>
    </row>
    <row r="104" spans="1:7" x14ac:dyDescent="0.3">
      <c r="A104" t="s">
        <v>35</v>
      </c>
      <c r="B104" s="13">
        <v>0.37620218016117452</v>
      </c>
      <c r="C104" s="14">
        <v>5.4606779123078027E-7</v>
      </c>
      <c r="D104" s="14">
        <v>2.3429053836046886E-6</v>
      </c>
      <c r="E104" s="13">
        <f t="shared" si="3"/>
        <v>6.2627534387423607</v>
      </c>
      <c r="F104" s="5" t="s">
        <v>6</v>
      </c>
      <c r="G104" s="5" t="s">
        <v>30</v>
      </c>
    </row>
    <row r="105" spans="1:7" x14ac:dyDescent="0.3">
      <c r="A105" t="s">
        <v>34</v>
      </c>
      <c r="B105" s="13">
        <v>0.36937424309769623</v>
      </c>
      <c r="C105" s="14">
        <v>3.6683171822067024E-7</v>
      </c>
      <c r="D105" s="14">
        <v>1.6670222461152353E-6</v>
      </c>
      <c r="E105" s="13">
        <f t="shared" si="3"/>
        <v>6.4355331199685821</v>
      </c>
      <c r="F105" s="5" t="s">
        <v>6</v>
      </c>
      <c r="G105" s="5" t="s">
        <v>30</v>
      </c>
    </row>
    <row r="106" spans="1:7" x14ac:dyDescent="0.3">
      <c r="A106" t="s">
        <v>33</v>
      </c>
      <c r="B106" s="13">
        <v>0.34642939472452194</v>
      </c>
      <c r="C106" s="14">
        <v>3.6480789980744077E-9</v>
      </c>
      <c r="D106" s="14">
        <v>2.6184342715150888E-8</v>
      </c>
      <c r="E106" s="13">
        <f t="shared" si="3"/>
        <v>8.4379357657229193</v>
      </c>
      <c r="F106" s="5" t="s">
        <v>6</v>
      </c>
      <c r="G106" s="5" t="s">
        <v>30</v>
      </c>
    </row>
    <row r="107" spans="1:7" x14ac:dyDescent="0.3">
      <c r="A107" t="s">
        <v>36</v>
      </c>
      <c r="B107" s="13">
        <v>0.17261822739713428</v>
      </c>
      <c r="C107" s="14">
        <v>2.9121955681489951E-3</v>
      </c>
      <c r="D107" s="14">
        <v>6.9674959387489967E-3</v>
      </c>
      <c r="E107" s="13">
        <f t="shared" si="3"/>
        <v>2.5357794633850963</v>
      </c>
      <c r="F107" s="5" t="s">
        <v>6</v>
      </c>
      <c r="G107" s="5" t="s">
        <v>30</v>
      </c>
    </row>
    <row r="108" spans="1:7" x14ac:dyDescent="0.3">
      <c r="A108" t="s">
        <v>37</v>
      </c>
      <c r="B108" s="13">
        <v>0.65943241330627567</v>
      </c>
      <c r="C108" s="14">
        <v>3.0151709835254801E-17</v>
      </c>
      <c r="D108" s="14">
        <v>1.0525687797034403E-15</v>
      </c>
      <c r="E108" s="13">
        <f t="shared" si="3"/>
        <v>16.520688054967913</v>
      </c>
      <c r="F108" s="5" t="s">
        <v>6</v>
      </c>
      <c r="G108" s="5" t="s">
        <v>38</v>
      </c>
    </row>
    <row r="109" spans="1:7" x14ac:dyDescent="0.3">
      <c r="A109" t="s">
        <v>40</v>
      </c>
      <c r="B109" s="13">
        <v>0.36850574383232315</v>
      </c>
      <c r="C109" s="14">
        <v>9.1952544524848646E-7</v>
      </c>
      <c r="D109" s="14">
        <v>3.9016328284576664E-6</v>
      </c>
      <c r="E109" s="13">
        <f t="shared" si="3"/>
        <v>6.0364362483964227</v>
      </c>
      <c r="F109" s="5" t="s">
        <v>6</v>
      </c>
      <c r="G109" s="5" t="s">
        <v>38</v>
      </c>
    </row>
    <row r="110" spans="1:7" x14ac:dyDescent="0.3">
      <c r="A110" t="s">
        <v>39</v>
      </c>
      <c r="B110" s="13">
        <v>0.30214376363751388</v>
      </c>
      <c r="C110" s="14">
        <v>1.1275566174971559E-3</v>
      </c>
      <c r="D110" s="14">
        <v>2.9255523048574857E-3</v>
      </c>
      <c r="E110" s="13">
        <f t="shared" si="3"/>
        <v>2.9478616418675152</v>
      </c>
      <c r="F110" s="5" t="s">
        <v>6</v>
      </c>
      <c r="G110" s="5" t="s">
        <v>38</v>
      </c>
    </row>
    <row r="111" spans="1:7" x14ac:dyDescent="0.3">
      <c r="A111" t="s">
        <v>440</v>
      </c>
      <c r="B111" s="13">
        <v>0.14582203674370714</v>
      </c>
      <c r="C111" s="14">
        <v>2.4824567789539589E-2</v>
      </c>
      <c r="D111" s="14">
        <v>4.7308357474854595E-2</v>
      </c>
      <c r="E111" s="13">
        <f t="shared" si="3"/>
        <v>1.6051183040914738</v>
      </c>
      <c r="F111" s="5" t="s">
        <v>6</v>
      </c>
      <c r="G111" s="5" t="s">
        <v>38</v>
      </c>
    </row>
    <row r="112" spans="1:7" x14ac:dyDescent="0.3">
      <c r="A112" t="s">
        <v>276</v>
      </c>
      <c r="B112" s="13">
        <v>0.17430964671881338</v>
      </c>
      <c r="C112" s="14">
        <v>3.1766061294489687E-3</v>
      </c>
      <c r="D112" s="14">
        <v>7.5065646382055625E-3</v>
      </c>
      <c r="E112" s="13">
        <f t="shared" si="3"/>
        <v>2.4980366304391883</v>
      </c>
      <c r="F112" s="5" t="s">
        <v>21</v>
      </c>
      <c r="G112" s="5" t="s">
        <v>277</v>
      </c>
    </row>
    <row r="113" spans="1:8" x14ac:dyDescent="0.3">
      <c r="A113" t="s">
        <v>573</v>
      </c>
      <c r="B113" s="13">
        <v>0.15976150467017755</v>
      </c>
      <c r="C113" s="14">
        <v>2.0930259688585574E-2</v>
      </c>
      <c r="D113" s="14">
        <v>4.1111098314152737E-2</v>
      </c>
      <c r="E113" s="13">
        <f t="shared" si="3"/>
        <v>1.6792253831940385</v>
      </c>
      <c r="F113" s="5" t="s">
        <v>21</v>
      </c>
      <c r="G113" s="5" t="s">
        <v>277</v>
      </c>
    </row>
    <row r="114" spans="1:8" x14ac:dyDescent="0.3">
      <c r="A114" t="s">
        <v>41</v>
      </c>
      <c r="B114" s="13">
        <v>0.71379438218367985</v>
      </c>
      <c r="C114" s="14">
        <v>6.634656242422819E-30</v>
      </c>
      <c r="D114" s="14">
        <v>1.2738539985451813E-27</v>
      </c>
      <c r="E114" s="13">
        <f t="shared" si="3"/>
        <v>29.178181574063512</v>
      </c>
      <c r="F114" s="5" t="s">
        <v>6</v>
      </c>
      <c r="G114" s="5" t="s">
        <v>42</v>
      </c>
    </row>
    <row r="115" spans="1:8" x14ac:dyDescent="0.3">
      <c r="A115" t="s">
        <v>43</v>
      </c>
      <c r="B115" s="13">
        <v>0.68345832232841908</v>
      </c>
      <c r="C115" s="14">
        <v>4.1571001740147781E-27</v>
      </c>
      <c r="D115" s="14">
        <v>4.5609327623476418E-25</v>
      </c>
      <c r="E115" s="13">
        <f t="shared" si="3"/>
        <v>26.38120951013471</v>
      </c>
      <c r="F115" s="5" t="s">
        <v>6</v>
      </c>
      <c r="G115" s="5" t="s">
        <v>42</v>
      </c>
    </row>
    <row r="116" spans="1:8" x14ac:dyDescent="0.3">
      <c r="A116" t="s">
        <v>44</v>
      </c>
      <c r="B116" s="13">
        <v>0.39191254976957474</v>
      </c>
      <c r="C116" s="14">
        <v>1.4836921609558939E-8</v>
      </c>
      <c r="D116" s="14">
        <v>8.902152965735363E-8</v>
      </c>
      <c r="E116" s="13">
        <f t="shared" si="3"/>
        <v>7.8286561978889448</v>
      </c>
      <c r="F116" s="5" t="s">
        <v>6</v>
      </c>
      <c r="G116" s="5" t="s">
        <v>42</v>
      </c>
    </row>
    <row r="117" spans="1:8" x14ac:dyDescent="0.3">
      <c r="A117" t="s">
        <v>442</v>
      </c>
      <c r="B117" s="13">
        <v>0.16794762668817273</v>
      </c>
      <c r="C117" s="14">
        <v>1.2084475722057399E-3</v>
      </c>
      <c r="D117" s="14">
        <v>3.103972359377954E-3</v>
      </c>
      <c r="E117" s="13">
        <f t="shared" si="3"/>
        <v>2.9177721864608408</v>
      </c>
      <c r="F117" s="5" t="s">
        <v>6</v>
      </c>
      <c r="G117" s="5" t="s">
        <v>42</v>
      </c>
    </row>
    <row r="118" spans="1:8" x14ac:dyDescent="0.3">
      <c r="A118" t="s">
        <v>45</v>
      </c>
      <c r="B118" s="13">
        <v>0.12257905580413365</v>
      </c>
      <c r="C118" s="14">
        <v>1.7690005078796551E-2</v>
      </c>
      <c r="D118" s="14">
        <v>3.5380010157593102E-2</v>
      </c>
      <c r="E118" s="13">
        <f t="shared" si="3"/>
        <v>1.7522720424044091</v>
      </c>
      <c r="F118" s="5" t="s">
        <v>6</v>
      </c>
      <c r="G118" s="5" t="s">
        <v>42</v>
      </c>
    </row>
    <row r="119" spans="1:8" x14ac:dyDescent="0.3">
      <c r="A119" s="18" t="s">
        <v>446</v>
      </c>
      <c r="B119" s="32">
        <v>0.10754137602635006</v>
      </c>
      <c r="C119" s="6">
        <v>2.7097691587650324E-2</v>
      </c>
      <c r="D119" s="14">
        <v>5.1007419459106494E-2</v>
      </c>
      <c r="E119" s="7">
        <v>1.57</v>
      </c>
      <c r="F119" s="10" t="s">
        <v>145</v>
      </c>
      <c r="G119" s="5" t="s">
        <v>389</v>
      </c>
      <c r="H119" t="s">
        <v>506</v>
      </c>
    </row>
    <row r="120" spans="1:8" x14ac:dyDescent="0.3">
      <c r="A120" t="s">
        <v>46</v>
      </c>
      <c r="B120" s="13">
        <v>0.84422377261159764</v>
      </c>
      <c r="C120" s="14">
        <v>9.2671380301249207E-14</v>
      </c>
      <c r="D120" s="14">
        <v>1.4234324014271878E-12</v>
      </c>
      <c r="E120" s="13">
        <f t="shared" ref="E120:E183" si="4">(-1)*(LOG10(C120))</f>
        <v>13.033054368296987</v>
      </c>
      <c r="F120" s="5" t="s">
        <v>6</v>
      </c>
      <c r="G120" s="5" t="s">
        <v>47</v>
      </c>
    </row>
    <row r="121" spans="1:8" x14ac:dyDescent="0.3">
      <c r="A121" t="s">
        <v>49</v>
      </c>
      <c r="B121" s="13">
        <v>0.5620951798392948</v>
      </c>
      <c r="C121" s="14">
        <v>5.5461626662633587E-8</v>
      </c>
      <c r="D121" s="14">
        <v>2.8975870256396324E-7</v>
      </c>
      <c r="E121" s="13">
        <f t="shared" si="4"/>
        <v>7.2560073969246615</v>
      </c>
      <c r="F121" s="5" t="s">
        <v>6</v>
      </c>
      <c r="G121" s="5" t="s">
        <v>47</v>
      </c>
    </row>
    <row r="122" spans="1:8" x14ac:dyDescent="0.3">
      <c r="A122" t="s">
        <v>48</v>
      </c>
      <c r="B122" s="13">
        <v>0.50088411541800559</v>
      </c>
      <c r="C122" s="14">
        <v>8.8941549387436717E-8</v>
      </c>
      <c r="D122" s="14">
        <v>4.4645169888595681E-7</v>
      </c>
      <c r="E122" s="13">
        <f t="shared" si="4"/>
        <v>7.0508953092860827</v>
      </c>
      <c r="F122" s="5" t="s">
        <v>6</v>
      </c>
      <c r="G122" s="5" t="s">
        <v>47</v>
      </c>
    </row>
    <row r="123" spans="1:8" x14ac:dyDescent="0.3">
      <c r="A123" t="s">
        <v>278</v>
      </c>
      <c r="B123" s="13">
        <v>0.20050038900809231</v>
      </c>
      <c r="C123" s="14">
        <v>5.8055161384686148E-4</v>
      </c>
      <c r="D123" s="14">
        <v>1.5535318447191275E-3</v>
      </c>
      <c r="E123" s="13">
        <f t="shared" si="4"/>
        <v>3.2361591633286388</v>
      </c>
      <c r="F123" s="5" t="s">
        <v>21</v>
      </c>
      <c r="G123" s="12" t="s">
        <v>279</v>
      </c>
    </row>
    <row r="124" spans="1:8" x14ac:dyDescent="0.3">
      <c r="A124" t="s">
        <v>468</v>
      </c>
      <c r="B124" s="13">
        <v>0.13692407961481889</v>
      </c>
      <c r="C124" s="14">
        <v>2.3686887871604851E-2</v>
      </c>
      <c r="D124" s="14">
        <v>4.5592806730307085E-2</v>
      </c>
      <c r="E124" s="13">
        <f t="shared" si="4"/>
        <v>1.6254919957978993</v>
      </c>
      <c r="F124" s="5" t="s">
        <v>21</v>
      </c>
      <c r="G124" s="12" t="s">
        <v>279</v>
      </c>
    </row>
    <row r="125" spans="1:8" x14ac:dyDescent="0.3">
      <c r="A125" t="s">
        <v>53</v>
      </c>
      <c r="B125" s="13">
        <v>0.79029701096604577</v>
      </c>
      <c r="C125" s="14">
        <v>1.3701521675407014E-16</v>
      </c>
      <c r="D125" s="14">
        <v>4.0472187102740713E-15</v>
      </c>
      <c r="E125" s="13">
        <f t="shared" si="4"/>
        <v>15.863231197914086</v>
      </c>
      <c r="F125" s="5" t="s">
        <v>6</v>
      </c>
      <c r="G125" s="5" t="s">
        <v>51</v>
      </c>
    </row>
    <row r="126" spans="1:8" x14ac:dyDescent="0.3">
      <c r="A126" t="s">
        <v>57</v>
      </c>
      <c r="B126" s="13">
        <v>0.70213182676280228</v>
      </c>
      <c r="C126" s="14">
        <v>5.0885457673344003E-9</v>
      </c>
      <c r="D126" s="14">
        <v>3.48928852617216E-8</v>
      </c>
      <c r="E126" s="13">
        <f t="shared" si="4"/>
        <v>8.2934063150030397</v>
      </c>
      <c r="F126" s="5" t="s">
        <v>6</v>
      </c>
      <c r="G126" s="5" t="s">
        <v>51</v>
      </c>
    </row>
    <row r="127" spans="1:8" x14ac:dyDescent="0.3">
      <c r="A127" t="s">
        <v>52</v>
      </c>
      <c r="B127" s="13">
        <v>0.6887932306196044</v>
      </c>
      <c r="C127" s="14">
        <v>2.0614833449243025E-22</v>
      </c>
      <c r="D127" s="14">
        <v>1.3193493407515536E-20</v>
      </c>
      <c r="E127" s="13">
        <f t="shared" si="4"/>
        <v>21.685820169587672</v>
      </c>
      <c r="F127" s="5" t="s">
        <v>6</v>
      </c>
      <c r="G127" s="5" t="s">
        <v>51</v>
      </c>
    </row>
    <row r="128" spans="1:8" x14ac:dyDescent="0.3">
      <c r="A128" t="s">
        <v>58</v>
      </c>
      <c r="B128" s="13">
        <v>0.66588551847468114</v>
      </c>
      <c r="C128" s="14">
        <v>1.3328971639127701E-6</v>
      </c>
      <c r="D128" s="14">
        <v>5.5633968580706927E-6</v>
      </c>
      <c r="E128" s="13">
        <f t="shared" si="4"/>
        <v>5.8752033561135493</v>
      </c>
      <c r="F128" s="5" t="s">
        <v>6</v>
      </c>
      <c r="G128" s="5" t="s">
        <v>51</v>
      </c>
    </row>
    <row r="129" spans="1:7" x14ac:dyDescent="0.3">
      <c r="A129" t="s">
        <v>50</v>
      </c>
      <c r="B129" s="13">
        <v>0.64548084880654477</v>
      </c>
      <c r="C129" s="14">
        <v>1.7611471952405538E-15</v>
      </c>
      <c r="D129" s="14">
        <v>3.7571140165131812E-14</v>
      </c>
      <c r="E129" s="13">
        <f t="shared" si="4"/>
        <v>14.754204344538563</v>
      </c>
      <c r="F129" s="5" t="s">
        <v>6</v>
      </c>
      <c r="G129" s="5" t="s">
        <v>51</v>
      </c>
    </row>
    <row r="130" spans="1:7" x14ac:dyDescent="0.3">
      <c r="A130" t="s">
        <v>54</v>
      </c>
      <c r="B130" s="13">
        <v>0.59124849132326318</v>
      </c>
      <c r="C130" s="14">
        <v>1.3466907362243979E-14</v>
      </c>
      <c r="D130" s="14">
        <v>2.5225816717569211E-13</v>
      </c>
      <c r="E130" s="13">
        <f t="shared" si="4"/>
        <v>13.870732127344686</v>
      </c>
      <c r="F130" s="5" t="s">
        <v>6</v>
      </c>
      <c r="G130" s="5" t="s">
        <v>51</v>
      </c>
    </row>
    <row r="131" spans="1:7" x14ac:dyDescent="0.3">
      <c r="A131" t="s">
        <v>55</v>
      </c>
      <c r="B131" s="13">
        <v>0.48187998646893698</v>
      </c>
      <c r="C131" s="14">
        <v>1.5696821990223878E-11</v>
      </c>
      <c r="D131" s="14">
        <v>1.7992775057450653E-10</v>
      </c>
      <c r="E131" s="13">
        <f t="shared" si="4"/>
        <v>10.804188266814842</v>
      </c>
      <c r="F131" s="5" t="s">
        <v>6</v>
      </c>
      <c r="G131" s="5" t="s">
        <v>51</v>
      </c>
    </row>
    <row r="132" spans="1:7" x14ac:dyDescent="0.3">
      <c r="A132" t="s">
        <v>56</v>
      </c>
      <c r="B132" s="13">
        <v>0.47048424117257714</v>
      </c>
      <c r="C132" s="14">
        <v>3.2434769338940618E-10</v>
      </c>
      <c r="D132" s="14">
        <v>2.7677669835895995E-9</v>
      </c>
      <c r="E132" s="13">
        <f t="shared" si="4"/>
        <v>9.4889891862240106</v>
      </c>
      <c r="F132" s="5" t="s">
        <v>6</v>
      </c>
      <c r="G132" s="5" t="s">
        <v>51</v>
      </c>
    </row>
    <row r="133" spans="1:7" x14ac:dyDescent="0.3">
      <c r="A133" t="s">
        <v>59</v>
      </c>
      <c r="B133" s="13">
        <v>0.43829700657818504</v>
      </c>
      <c r="C133" s="14">
        <v>1.7120601897817345E-9</v>
      </c>
      <c r="D133" s="14">
        <v>1.3018437878736358E-8</v>
      </c>
      <c r="E133" s="13">
        <f t="shared" si="4"/>
        <v>8.7664809711830625</v>
      </c>
      <c r="F133" s="5" t="s">
        <v>6</v>
      </c>
      <c r="G133" s="5" t="s">
        <v>51</v>
      </c>
    </row>
    <row r="134" spans="1:7" x14ac:dyDescent="0.3">
      <c r="A134" t="s">
        <v>62</v>
      </c>
      <c r="B134" s="13">
        <v>0.42197304944885516</v>
      </c>
      <c r="C134" s="14">
        <v>1.0718465965133789E-4</v>
      </c>
      <c r="D134" s="14">
        <v>3.2030279615652727E-4</v>
      </c>
      <c r="E134" s="13">
        <f t="shared" si="4"/>
        <v>3.9698673667468238</v>
      </c>
      <c r="F134" s="5" t="s">
        <v>6</v>
      </c>
      <c r="G134" s="5" t="s">
        <v>51</v>
      </c>
    </row>
    <row r="135" spans="1:7" x14ac:dyDescent="0.3">
      <c r="A135" t="s">
        <v>61</v>
      </c>
      <c r="B135" s="13">
        <v>0.33048530168127038</v>
      </c>
      <c r="C135" s="14">
        <v>3.0246000185546478E-5</v>
      </c>
      <c r="D135" s="14">
        <v>1.0099533974999867E-4</v>
      </c>
      <c r="E135" s="13">
        <f t="shared" si="4"/>
        <v>4.5193320495139924</v>
      </c>
      <c r="F135" s="5" t="s">
        <v>6</v>
      </c>
      <c r="G135" s="5" t="s">
        <v>51</v>
      </c>
    </row>
    <row r="136" spans="1:7" x14ac:dyDescent="0.3">
      <c r="A136" t="s">
        <v>60</v>
      </c>
      <c r="B136" s="13">
        <v>0.31799532817057419</v>
      </c>
      <c r="C136" s="14">
        <v>6.3282350562364172E-4</v>
      </c>
      <c r="D136" s="14">
        <v>1.6875293483297113E-3</v>
      </c>
      <c r="E136" s="13">
        <f t="shared" si="4"/>
        <v>3.1987173977577741</v>
      </c>
      <c r="F136" s="5" t="s">
        <v>6</v>
      </c>
      <c r="G136" s="5" t="s">
        <v>51</v>
      </c>
    </row>
    <row r="137" spans="1:7" x14ac:dyDescent="0.3">
      <c r="A137" t="s">
        <v>280</v>
      </c>
      <c r="B137" s="13">
        <v>0.42071665973855005</v>
      </c>
      <c r="C137" s="14">
        <v>2.1297384929283104E-6</v>
      </c>
      <c r="D137" s="14">
        <v>8.6086271714154871E-6</v>
      </c>
      <c r="E137" s="13">
        <f t="shared" si="4"/>
        <v>5.6716737195896805</v>
      </c>
      <c r="F137" s="5" t="s">
        <v>21</v>
      </c>
      <c r="G137" s="5" t="s">
        <v>281</v>
      </c>
    </row>
    <row r="138" spans="1:7" x14ac:dyDescent="0.3">
      <c r="A138" t="s">
        <v>469</v>
      </c>
      <c r="B138" s="13">
        <v>0.12173855798379983</v>
      </c>
      <c r="C138" s="14">
        <v>2.1896083994370957E-2</v>
      </c>
      <c r="D138" s="14">
        <v>4.2898450274685959E-2</v>
      </c>
      <c r="E138" s="13">
        <f t="shared" si="4"/>
        <v>1.6596335496214141</v>
      </c>
      <c r="F138" s="5" t="s">
        <v>21</v>
      </c>
      <c r="G138" s="5" t="s">
        <v>470</v>
      </c>
    </row>
    <row r="139" spans="1:7" x14ac:dyDescent="0.3">
      <c r="A139" t="s">
        <v>282</v>
      </c>
      <c r="B139" s="13">
        <v>0.22573271999912334</v>
      </c>
      <c r="C139" s="14">
        <v>4.8310161613721149E-3</v>
      </c>
      <c r="D139" s="14">
        <v>1.0816969131002286E-2</v>
      </c>
      <c r="E139" s="13">
        <f t="shared" si="4"/>
        <v>2.3159615096501001</v>
      </c>
      <c r="F139" s="5" t="s">
        <v>21</v>
      </c>
      <c r="G139" s="5" t="s">
        <v>283</v>
      </c>
    </row>
    <row r="140" spans="1:7" x14ac:dyDescent="0.3">
      <c r="A140" t="s">
        <v>471</v>
      </c>
      <c r="B140" s="13">
        <v>0.15520337815737262</v>
      </c>
      <c r="C140" s="14">
        <v>2.3852406577291492E-2</v>
      </c>
      <c r="D140" s="14">
        <v>4.5796620628399669E-2</v>
      </c>
      <c r="E140" s="13">
        <f t="shared" si="4"/>
        <v>1.6224677964766736</v>
      </c>
      <c r="F140" s="5" t="s">
        <v>21</v>
      </c>
      <c r="G140" s="5" t="s">
        <v>283</v>
      </c>
    </row>
    <row r="141" spans="1:7" x14ac:dyDescent="0.3">
      <c r="A141" t="s">
        <v>472</v>
      </c>
      <c r="B141" s="13">
        <v>0.1286526557826709</v>
      </c>
      <c r="C141" s="14">
        <v>7.042667237555012E-3</v>
      </c>
      <c r="D141" s="14">
        <v>1.5235967432231688E-2</v>
      </c>
      <c r="E141" s="13">
        <f t="shared" si="4"/>
        <v>2.1522628313162819</v>
      </c>
      <c r="F141" s="5" t="s">
        <v>21</v>
      </c>
      <c r="G141" s="5" t="s">
        <v>283</v>
      </c>
    </row>
    <row r="142" spans="1:7" x14ac:dyDescent="0.3">
      <c r="A142" t="s">
        <v>501</v>
      </c>
      <c r="B142" s="13">
        <v>0.10997277707731334</v>
      </c>
      <c r="C142" s="14">
        <v>2.3551887478189898E-2</v>
      </c>
      <c r="D142" s="14">
        <v>4.5446858249371461E-2</v>
      </c>
      <c r="E142" s="13">
        <f t="shared" si="4"/>
        <v>1.6279742822287175</v>
      </c>
      <c r="F142" s="5" t="s">
        <v>21</v>
      </c>
      <c r="G142" s="5" t="s">
        <v>283</v>
      </c>
    </row>
    <row r="143" spans="1:7" x14ac:dyDescent="0.3">
      <c r="A143" t="s">
        <v>193</v>
      </c>
      <c r="B143" s="13">
        <v>0.3391293561951243</v>
      </c>
      <c r="C143" s="14">
        <v>1.2921602768982435E-7</v>
      </c>
      <c r="D143" s="14">
        <v>6.2413779412443461E-7</v>
      </c>
      <c r="E143" s="13">
        <f t="shared" si="4"/>
        <v>6.88868361400709</v>
      </c>
      <c r="F143" s="5" t="s">
        <v>21</v>
      </c>
      <c r="G143" s="11" t="s">
        <v>194</v>
      </c>
    </row>
    <row r="144" spans="1:7" x14ac:dyDescent="0.3">
      <c r="A144" t="s">
        <v>195</v>
      </c>
      <c r="B144" s="13">
        <v>0.29785475954675456</v>
      </c>
      <c r="C144" s="14">
        <v>1.4190920506029067E-6</v>
      </c>
      <c r="D144" s="14">
        <v>5.8594768541023246E-6</v>
      </c>
      <c r="E144" s="13">
        <f t="shared" si="4"/>
        <v>5.8479894327509143</v>
      </c>
      <c r="F144" s="5" t="s">
        <v>21</v>
      </c>
      <c r="G144" s="11" t="s">
        <v>194</v>
      </c>
    </row>
    <row r="145" spans="1:7" x14ac:dyDescent="0.3">
      <c r="A145" t="s">
        <v>453</v>
      </c>
      <c r="B145" s="13">
        <v>0.52529820871280819</v>
      </c>
      <c r="C145" s="14">
        <v>4.3149325274578999E-9</v>
      </c>
      <c r="D145" s="14">
        <v>3.012607437352425E-8</v>
      </c>
      <c r="E145" s="13">
        <f t="shared" si="4"/>
        <v>8.3650259909526685</v>
      </c>
      <c r="F145" s="5" t="s">
        <v>21</v>
      </c>
      <c r="G145" s="11" t="s">
        <v>194</v>
      </c>
    </row>
    <row r="146" spans="1:7" x14ac:dyDescent="0.3">
      <c r="A146" t="s">
        <v>585</v>
      </c>
      <c r="B146" s="13">
        <v>0.42479943285865829</v>
      </c>
      <c r="C146" s="14">
        <v>1.6777380913890568E-16</v>
      </c>
      <c r="D146" s="14">
        <v>4.772232793284428E-15</v>
      </c>
      <c r="E146" s="13">
        <f t="shared" si="4"/>
        <v>15.775275835129685</v>
      </c>
      <c r="F146" s="5" t="s">
        <v>21</v>
      </c>
      <c r="G146" s="2" t="s">
        <v>194</v>
      </c>
    </row>
    <row r="147" spans="1:7" x14ac:dyDescent="0.3">
      <c r="A147" t="s">
        <v>199</v>
      </c>
      <c r="B147" s="13">
        <v>0.32278836008989426</v>
      </c>
      <c r="C147" s="14">
        <v>1.7472767409624434E-6</v>
      </c>
      <c r="D147" s="14">
        <v>7.1000451696251658E-6</v>
      </c>
      <c r="E147" s="13">
        <f t="shared" si="4"/>
        <v>5.7576383042016488</v>
      </c>
      <c r="F147" s="5" t="s">
        <v>21</v>
      </c>
      <c r="G147" s="11" t="s">
        <v>194</v>
      </c>
    </row>
    <row r="148" spans="1:7" x14ac:dyDescent="0.3">
      <c r="A148" t="s">
        <v>197</v>
      </c>
      <c r="B148" s="13">
        <v>0.39093605369770107</v>
      </c>
      <c r="C148" s="14">
        <v>4.9915791273865701E-7</v>
      </c>
      <c r="D148" s="14">
        <v>2.1658377230694269E-6</v>
      </c>
      <c r="E148" s="13">
        <f t="shared" si="4"/>
        <v>6.3017620399841219</v>
      </c>
      <c r="F148" s="5" t="s">
        <v>6</v>
      </c>
      <c r="G148" s="11" t="s">
        <v>194</v>
      </c>
    </row>
    <row r="149" spans="1:7" x14ac:dyDescent="0.3">
      <c r="A149" t="s">
        <v>198</v>
      </c>
      <c r="B149" s="13">
        <v>0.63202475993978324</v>
      </c>
      <c r="C149" s="14">
        <v>1.7695313493046009E-15</v>
      </c>
      <c r="D149" s="14">
        <v>3.6729731790971174E-14</v>
      </c>
      <c r="E149" s="13">
        <f t="shared" si="4"/>
        <v>14.752141738926779</v>
      </c>
      <c r="F149" s="5" t="s">
        <v>21</v>
      </c>
      <c r="G149" s="11" t="s">
        <v>194</v>
      </c>
    </row>
    <row r="150" spans="1:7" x14ac:dyDescent="0.3">
      <c r="A150" t="s">
        <v>200</v>
      </c>
      <c r="B150" s="13">
        <v>0.48140959555014795</v>
      </c>
      <c r="C150" s="14">
        <v>9.3242469128206686E-5</v>
      </c>
      <c r="D150" s="14">
        <v>2.8644086516185096E-4</v>
      </c>
      <c r="E150" s="13">
        <f t="shared" si="4"/>
        <v>4.0303862345663353</v>
      </c>
      <c r="F150" s="5" t="s">
        <v>21</v>
      </c>
      <c r="G150" s="11" t="s">
        <v>194</v>
      </c>
    </row>
    <row r="151" spans="1:7" x14ac:dyDescent="0.3">
      <c r="A151" t="s">
        <v>454</v>
      </c>
      <c r="B151" s="13">
        <v>0.40983797570950503</v>
      </c>
      <c r="C151" s="14">
        <v>8.2374406488762162E-10</v>
      </c>
      <c r="D151" s="14">
        <v>6.6593204403546678E-9</v>
      </c>
      <c r="E151" s="13">
        <f t="shared" si="4"/>
        <v>9.0842077014975899</v>
      </c>
      <c r="F151" s="5" t="s">
        <v>187</v>
      </c>
      <c r="G151" s="11" t="s">
        <v>194</v>
      </c>
    </row>
    <row r="152" spans="1:7" x14ac:dyDescent="0.3">
      <c r="A152" t="s">
        <v>201</v>
      </c>
      <c r="B152" s="13">
        <v>0.52314412769441276</v>
      </c>
      <c r="C152" s="14">
        <v>3.0842467245462075E-12</v>
      </c>
      <c r="D152" s="14">
        <v>3.8831171876253891E-11</v>
      </c>
      <c r="E152" s="13">
        <f t="shared" si="4"/>
        <v>11.510850887812042</v>
      </c>
      <c r="F152" s="5" t="s">
        <v>6</v>
      </c>
      <c r="G152" s="11" t="s">
        <v>194</v>
      </c>
    </row>
    <row r="153" spans="1:7" x14ac:dyDescent="0.3">
      <c r="A153" t="s">
        <v>203</v>
      </c>
      <c r="B153" s="13">
        <v>0.45802847163023308</v>
      </c>
      <c r="C153" s="14">
        <v>4.9863167881761376E-12</v>
      </c>
      <c r="D153" s="14">
        <v>5.9835801458113648E-11</v>
      </c>
      <c r="E153" s="13">
        <f t="shared" si="4"/>
        <v>11.302220133576645</v>
      </c>
      <c r="F153" s="5" t="s">
        <v>6</v>
      </c>
      <c r="G153" s="11" t="s">
        <v>194</v>
      </c>
    </row>
    <row r="154" spans="1:7" x14ac:dyDescent="0.3">
      <c r="A154" t="s">
        <v>204</v>
      </c>
      <c r="B154" s="13">
        <v>0.33209978361201631</v>
      </c>
      <c r="C154" s="14">
        <v>3.8604568861042107E-6</v>
      </c>
      <c r="D154" s="14">
        <v>1.4898647681045396E-5</v>
      </c>
      <c r="E154" s="13">
        <f t="shared" si="4"/>
        <v>5.4133612934184683</v>
      </c>
      <c r="F154" s="5" t="s">
        <v>6</v>
      </c>
      <c r="G154" s="11" t="s">
        <v>194</v>
      </c>
    </row>
    <row r="155" spans="1:7" x14ac:dyDescent="0.3">
      <c r="A155" t="s">
        <v>202</v>
      </c>
      <c r="B155" s="13">
        <v>0.41290599081688717</v>
      </c>
      <c r="C155" s="14">
        <v>1.4261233217459669E-9</v>
      </c>
      <c r="D155" s="14">
        <v>1.1176150113274517E-8</v>
      </c>
      <c r="E155" s="13">
        <f t="shared" si="4"/>
        <v>8.845842917935741</v>
      </c>
      <c r="F155" s="5" t="s">
        <v>6</v>
      </c>
      <c r="G155" s="11" t="s">
        <v>194</v>
      </c>
    </row>
    <row r="156" spans="1:7" x14ac:dyDescent="0.3">
      <c r="A156" t="s">
        <v>207</v>
      </c>
      <c r="B156" s="13">
        <v>0.50388471047320049</v>
      </c>
      <c r="C156" s="14">
        <v>3.4336031847152518E-11</v>
      </c>
      <c r="D156" s="14">
        <v>3.7671532083733043E-10</v>
      </c>
      <c r="E156" s="13">
        <f t="shared" si="4"/>
        <v>10.464249896899716</v>
      </c>
      <c r="F156" s="5" t="s">
        <v>21</v>
      </c>
      <c r="G156" s="11" t="s">
        <v>194</v>
      </c>
    </row>
    <row r="157" spans="1:7" x14ac:dyDescent="0.3">
      <c r="A157" t="s">
        <v>205</v>
      </c>
      <c r="B157" s="13">
        <v>0.64408972823171506</v>
      </c>
      <c r="C157" s="14">
        <v>2.216246754856853E-11</v>
      </c>
      <c r="D157" s="14">
        <v>2.5030551584265635E-10</v>
      </c>
      <c r="E157" s="13">
        <f t="shared" si="4"/>
        <v>10.654381887307007</v>
      </c>
      <c r="F157" s="5" t="s">
        <v>6</v>
      </c>
      <c r="G157" s="11" t="s">
        <v>194</v>
      </c>
    </row>
    <row r="158" spans="1:7" x14ac:dyDescent="0.3">
      <c r="A158" t="s">
        <v>206</v>
      </c>
      <c r="B158" s="13">
        <v>0.68664712584332066</v>
      </c>
      <c r="C158" s="14">
        <v>3.8024348631898788E-13</v>
      </c>
      <c r="D158" s="14">
        <v>5.1232806577716263E-12</v>
      </c>
      <c r="E158" s="13">
        <f t="shared" si="4"/>
        <v>12.419938216801459</v>
      </c>
      <c r="F158" s="5" t="s">
        <v>21</v>
      </c>
      <c r="G158" s="11" t="s">
        <v>194</v>
      </c>
    </row>
    <row r="159" spans="1:7" x14ac:dyDescent="0.3">
      <c r="A159" t="s">
        <v>455</v>
      </c>
      <c r="B159" s="13">
        <v>0.68245466882290118</v>
      </c>
      <c r="C159" s="14">
        <v>1.5262114856536619E-13</v>
      </c>
      <c r="D159" s="14">
        <v>2.1706118907074304E-12</v>
      </c>
      <c r="E159" s="13">
        <f t="shared" si="4"/>
        <v>12.816385282443711</v>
      </c>
      <c r="F159" s="5" t="s">
        <v>21</v>
      </c>
      <c r="G159" s="11" t="s">
        <v>194</v>
      </c>
    </row>
    <row r="160" spans="1:7" x14ac:dyDescent="0.3">
      <c r="A160" t="s">
        <v>210</v>
      </c>
      <c r="B160" s="13">
        <v>0.54057335767597703</v>
      </c>
      <c r="C160" s="14">
        <v>1.4949448884820021E-13</v>
      </c>
      <c r="D160" s="14">
        <v>2.1662597629324106E-12</v>
      </c>
      <c r="E160" s="13">
        <f t="shared" si="4"/>
        <v>12.82537481741937</v>
      </c>
      <c r="F160" s="5" t="s">
        <v>21</v>
      </c>
      <c r="G160" s="5" t="s">
        <v>209</v>
      </c>
    </row>
    <row r="161" spans="1:7" x14ac:dyDescent="0.3">
      <c r="A161" t="s">
        <v>208</v>
      </c>
      <c r="B161" s="13">
        <v>0.68338568161071289</v>
      </c>
      <c r="C161" s="14">
        <v>4.8808797610974607E-15</v>
      </c>
      <c r="D161" s="14">
        <v>9.6115786064688462E-14</v>
      </c>
      <c r="E161" s="13">
        <f t="shared" si="4"/>
        <v>14.311501890916533</v>
      </c>
      <c r="F161" s="5" t="s">
        <v>21</v>
      </c>
      <c r="G161" s="5" t="s">
        <v>209</v>
      </c>
    </row>
    <row r="162" spans="1:7" x14ac:dyDescent="0.3">
      <c r="A162" t="s">
        <v>212</v>
      </c>
      <c r="B162" s="13">
        <v>0.52675274840923136</v>
      </c>
      <c r="C162" s="14">
        <v>2.0785039300767719E-13</v>
      </c>
      <c r="D162" s="14">
        <v>2.9023473059981105E-12</v>
      </c>
      <c r="E162" s="13">
        <f t="shared" si="4"/>
        <v>12.682249149984305</v>
      </c>
      <c r="F162" s="5" t="s">
        <v>21</v>
      </c>
      <c r="G162" s="5" t="s">
        <v>209</v>
      </c>
    </row>
    <row r="163" spans="1:7" x14ac:dyDescent="0.3">
      <c r="A163" t="s">
        <v>211</v>
      </c>
      <c r="B163" s="13">
        <v>0.50987988786093796</v>
      </c>
      <c r="C163" s="14">
        <v>1.110260049762873E-15</v>
      </c>
      <c r="D163" s="14">
        <v>2.583877933993595E-14</v>
      </c>
      <c r="E163" s="13">
        <f t="shared" si="4"/>
        <v>14.954575287024534</v>
      </c>
      <c r="F163" s="5" t="s">
        <v>21</v>
      </c>
      <c r="G163" s="5" t="s">
        <v>209</v>
      </c>
    </row>
    <row r="164" spans="1:7" x14ac:dyDescent="0.3">
      <c r="A164" t="s">
        <v>214</v>
      </c>
      <c r="B164" s="13">
        <v>0.28104584533939464</v>
      </c>
      <c r="C164" s="14">
        <v>3.1348305237230874E-6</v>
      </c>
      <c r="D164" s="14">
        <v>1.2159342637471369E-5</v>
      </c>
      <c r="E164" s="13">
        <f t="shared" si="4"/>
        <v>5.5037859331750205</v>
      </c>
      <c r="F164" s="5" t="s">
        <v>21</v>
      </c>
      <c r="G164" s="5" t="s">
        <v>209</v>
      </c>
    </row>
    <row r="165" spans="1:7" x14ac:dyDescent="0.3">
      <c r="A165" t="s">
        <v>213</v>
      </c>
      <c r="B165" s="13">
        <v>0.37009529555779119</v>
      </c>
      <c r="C165" s="14">
        <v>4.2098184748061177E-7</v>
      </c>
      <c r="D165" s="14">
        <v>1.8907254904392388E-6</v>
      </c>
      <c r="E165" s="13">
        <f t="shared" si="4"/>
        <v>6.3757366303138987</v>
      </c>
      <c r="F165" s="5" t="s">
        <v>21</v>
      </c>
      <c r="G165" s="5" t="s">
        <v>209</v>
      </c>
    </row>
    <row r="166" spans="1:7" x14ac:dyDescent="0.3">
      <c r="A166" t="s">
        <v>215</v>
      </c>
      <c r="B166" s="13">
        <v>0.14315703454859355</v>
      </c>
      <c r="C166" s="14">
        <v>1.5671205383067727E-2</v>
      </c>
      <c r="D166" s="14">
        <v>3.2009270569670255E-2</v>
      </c>
      <c r="E166" s="13">
        <f t="shared" si="4"/>
        <v>1.8048975975912902</v>
      </c>
      <c r="F166" s="5" t="s">
        <v>21</v>
      </c>
      <c r="G166" s="5" t="s">
        <v>209</v>
      </c>
    </row>
    <row r="167" spans="1:7" x14ac:dyDescent="0.3">
      <c r="A167" t="s">
        <v>216</v>
      </c>
      <c r="B167" s="13">
        <v>0.16697131306328422</v>
      </c>
      <c r="C167" s="14">
        <v>4.1308219702541451E-3</v>
      </c>
      <c r="D167" s="14">
        <v>9.4138613446741355E-3</v>
      </c>
      <c r="E167" s="13">
        <f t="shared" si="4"/>
        <v>2.3839635217995752</v>
      </c>
      <c r="F167" s="5" t="s">
        <v>21</v>
      </c>
      <c r="G167" s="5" t="s">
        <v>209</v>
      </c>
    </row>
    <row r="168" spans="1:7" x14ac:dyDescent="0.3">
      <c r="A168" t="s">
        <v>217</v>
      </c>
      <c r="B168" s="13">
        <v>0.1492536499969859</v>
      </c>
      <c r="C168" s="14">
        <v>1.5840661733785746E-2</v>
      </c>
      <c r="D168" s="14">
        <v>3.2099282880072438E-2</v>
      </c>
      <c r="E168" s="13">
        <f t="shared" si="4"/>
        <v>1.8002266799858662</v>
      </c>
      <c r="F168" s="5" t="s">
        <v>21</v>
      </c>
      <c r="G168" s="5" t="s">
        <v>209</v>
      </c>
    </row>
    <row r="169" spans="1:7" x14ac:dyDescent="0.3">
      <c r="A169" t="s">
        <v>221</v>
      </c>
      <c r="B169" s="13">
        <v>0.27775569264606625</v>
      </c>
      <c r="C169" s="14">
        <v>1.2518684294988689E-3</v>
      </c>
      <c r="D169" s="14">
        <v>3.1941360593193734E-3</v>
      </c>
      <c r="E169" s="13">
        <f t="shared" si="4"/>
        <v>2.9024413127751276</v>
      </c>
      <c r="F169" s="5" t="s">
        <v>21</v>
      </c>
      <c r="G169" s="5" t="s">
        <v>218</v>
      </c>
    </row>
    <row r="170" spans="1:7" x14ac:dyDescent="0.3">
      <c r="A170" t="s">
        <v>220</v>
      </c>
      <c r="B170" s="13">
        <v>0.51725018194369254</v>
      </c>
      <c r="C170" s="14">
        <v>7.0995969293374614E-9</v>
      </c>
      <c r="D170" s="14">
        <v>4.5819247409505633E-8</v>
      </c>
      <c r="E170" s="13">
        <f t="shared" si="4"/>
        <v>8.1487663071025622</v>
      </c>
      <c r="F170" s="5" t="s">
        <v>21</v>
      </c>
      <c r="G170" s="5" t="s">
        <v>218</v>
      </c>
    </row>
    <row r="171" spans="1:7" x14ac:dyDescent="0.3">
      <c r="A171" t="s">
        <v>219</v>
      </c>
      <c r="B171" s="13">
        <v>0.68783952209257637</v>
      </c>
      <c r="C171" s="14">
        <v>6.4880400999695658E-9</v>
      </c>
      <c r="D171" s="14">
        <v>4.2588160656210482E-8</v>
      </c>
      <c r="E171" s="13">
        <f t="shared" si="4"/>
        <v>8.187886474588872</v>
      </c>
      <c r="F171" s="5" t="s">
        <v>21</v>
      </c>
      <c r="G171" s="5" t="s">
        <v>218</v>
      </c>
    </row>
    <row r="172" spans="1:7" x14ac:dyDescent="0.3">
      <c r="A172" t="s">
        <v>393</v>
      </c>
      <c r="B172" s="13">
        <v>-0.12746134865854511</v>
      </c>
      <c r="C172" s="14">
        <v>8.9012906635788334E-3</v>
      </c>
      <c r="D172" s="14">
        <v>1.8936817810605387E-2</v>
      </c>
      <c r="E172" s="13">
        <f t="shared" si="4"/>
        <v>2.0505470172392699</v>
      </c>
      <c r="F172" s="5" t="s">
        <v>21</v>
      </c>
      <c r="G172" s="5" t="s">
        <v>218</v>
      </c>
    </row>
    <row r="173" spans="1:7" x14ac:dyDescent="0.3">
      <c r="A173" t="s">
        <v>456</v>
      </c>
      <c r="B173" s="13">
        <v>0.15260003053510091</v>
      </c>
      <c r="C173" s="14">
        <v>8.5288414534965846E-3</v>
      </c>
      <c r="D173" s="14">
        <v>1.8296509039903288E-2</v>
      </c>
      <c r="E173" s="13">
        <f t="shared" si="4"/>
        <v>2.0691099588120259</v>
      </c>
      <c r="F173" s="5" t="s">
        <v>21</v>
      </c>
      <c r="G173" s="5" t="s">
        <v>218</v>
      </c>
    </row>
    <row r="174" spans="1:7" x14ac:dyDescent="0.3">
      <c r="A174" t="s">
        <v>63</v>
      </c>
      <c r="B174" s="13">
        <v>0.63833147952180203</v>
      </c>
      <c r="C174" s="14">
        <v>9.170222840877237E-20</v>
      </c>
      <c r="D174" s="14">
        <v>4.4017069636210737E-18</v>
      </c>
      <c r="E174" s="13">
        <f t="shared" si="4"/>
        <v>19.03762011063451</v>
      </c>
      <c r="F174" s="5" t="s">
        <v>6</v>
      </c>
      <c r="G174" s="5" t="s">
        <v>64</v>
      </c>
    </row>
    <row r="175" spans="1:7" x14ac:dyDescent="0.3">
      <c r="A175" t="s">
        <v>65</v>
      </c>
      <c r="B175" s="13">
        <v>0.49013602030524295</v>
      </c>
      <c r="C175" s="14">
        <v>6.3960196077265534E-12</v>
      </c>
      <c r="D175" s="14">
        <v>7.5571431672830658E-11</v>
      </c>
      <c r="E175" s="13">
        <f t="shared" si="4"/>
        <v>11.194090213544566</v>
      </c>
      <c r="F175" s="5" t="s">
        <v>6</v>
      </c>
      <c r="G175" s="5" t="s">
        <v>64</v>
      </c>
    </row>
    <row r="176" spans="1:7" x14ac:dyDescent="0.3">
      <c r="A176" t="s">
        <v>66</v>
      </c>
      <c r="B176" s="13">
        <v>0.43566743572510686</v>
      </c>
      <c r="C176" s="14">
        <v>4.1356578731765104E-9</v>
      </c>
      <c r="D176" s="14">
        <v>2.9409122653699627E-8</v>
      </c>
      <c r="E176" s="13">
        <f t="shared" si="4"/>
        <v>8.3834553959144191</v>
      </c>
      <c r="F176" s="5" t="s">
        <v>6</v>
      </c>
      <c r="G176" s="5" t="s">
        <v>64</v>
      </c>
    </row>
    <row r="177" spans="1:7" x14ac:dyDescent="0.3">
      <c r="A177" t="s">
        <v>70</v>
      </c>
      <c r="B177" s="13">
        <v>0.34389091136509953</v>
      </c>
      <c r="C177" s="14">
        <v>1.0665757242213047E-11</v>
      </c>
      <c r="D177" s="14">
        <v>1.2411062972756999E-10</v>
      </c>
      <c r="E177" s="13">
        <f t="shared" si="4"/>
        <v>10.972008305292848</v>
      </c>
      <c r="F177" s="5" t="s">
        <v>6</v>
      </c>
      <c r="G177" s="5" t="s">
        <v>64</v>
      </c>
    </row>
    <row r="178" spans="1:7" x14ac:dyDescent="0.3">
      <c r="A178" t="s">
        <v>67</v>
      </c>
      <c r="B178" s="13">
        <v>0.33957955505428905</v>
      </c>
      <c r="C178" s="14">
        <v>4.425970405802349E-7</v>
      </c>
      <c r="D178" s="14">
        <v>1.9535317653196575E-6</v>
      </c>
      <c r="E178" s="13">
        <f t="shared" si="4"/>
        <v>6.3539914943038589</v>
      </c>
      <c r="F178" s="5" t="s">
        <v>6</v>
      </c>
      <c r="G178" s="5" t="s">
        <v>64</v>
      </c>
    </row>
    <row r="179" spans="1:7" x14ac:dyDescent="0.3">
      <c r="A179" t="s">
        <v>68</v>
      </c>
      <c r="B179" s="13">
        <v>0.32540706662737623</v>
      </c>
      <c r="C179" s="14">
        <v>4.9020204474751245E-12</v>
      </c>
      <c r="D179" s="14">
        <v>5.975796355017295E-11</v>
      </c>
      <c r="E179" s="13">
        <f t="shared" si="4"/>
        <v>11.309624881536186</v>
      </c>
      <c r="F179" s="5" t="s">
        <v>6</v>
      </c>
      <c r="G179" s="5" t="s">
        <v>64</v>
      </c>
    </row>
    <row r="180" spans="1:7" x14ac:dyDescent="0.3">
      <c r="A180" t="s">
        <v>69</v>
      </c>
      <c r="B180" s="13">
        <v>0.31629005221088369</v>
      </c>
      <c r="C180" s="14">
        <v>9.8096851528399075E-9</v>
      </c>
      <c r="D180" s="14">
        <v>6.1250717051878441E-8</v>
      </c>
      <c r="E180" s="13">
        <f t="shared" si="4"/>
        <v>8.0083449313130757</v>
      </c>
      <c r="F180" s="5" t="s">
        <v>6</v>
      </c>
      <c r="G180" s="5" t="s">
        <v>64</v>
      </c>
    </row>
    <row r="181" spans="1:7" x14ac:dyDescent="0.3">
      <c r="A181" t="s">
        <v>71</v>
      </c>
      <c r="B181" s="13">
        <v>0.21067651471862231</v>
      </c>
      <c r="C181" s="14">
        <v>7.5845458493033003E-3</v>
      </c>
      <c r="D181" s="14">
        <v>1.6362166326586894E-2</v>
      </c>
      <c r="E181" s="13">
        <f t="shared" si="4"/>
        <v>2.1200704189703918</v>
      </c>
      <c r="F181" s="5" t="s">
        <v>6</v>
      </c>
      <c r="G181" s="5" t="s">
        <v>64</v>
      </c>
    </row>
    <row r="182" spans="1:7" x14ac:dyDescent="0.3">
      <c r="A182" t="s">
        <v>284</v>
      </c>
      <c r="B182" s="13">
        <v>0.14161886182817998</v>
      </c>
      <c r="C182" s="14">
        <v>1.3770443101190898E-2</v>
      </c>
      <c r="D182" s="14">
        <v>2.8353083918805925E-2</v>
      </c>
      <c r="E182" s="13">
        <f t="shared" si="4"/>
        <v>1.8610520849205623</v>
      </c>
      <c r="F182" s="5" t="s">
        <v>21</v>
      </c>
      <c r="G182" s="5" t="s">
        <v>285</v>
      </c>
    </row>
    <row r="183" spans="1:7" x14ac:dyDescent="0.3">
      <c r="A183" t="s">
        <v>72</v>
      </c>
      <c r="B183" s="13">
        <v>0.97218865894997941</v>
      </c>
      <c r="C183" s="14">
        <v>6.742544482948964E-40</v>
      </c>
      <c r="D183" s="14">
        <v>5.1782741629048039E-37</v>
      </c>
      <c r="E183" s="13">
        <f t="shared" si="4"/>
        <v>39.171176179671427</v>
      </c>
      <c r="F183" s="5" t="s">
        <v>6</v>
      </c>
      <c r="G183" s="5" t="s">
        <v>73</v>
      </c>
    </row>
    <row r="184" spans="1:7" x14ac:dyDescent="0.3">
      <c r="A184" t="s">
        <v>74</v>
      </c>
      <c r="B184" s="13">
        <v>0.68934721151238254</v>
      </c>
      <c r="C184" s="14">
        <v>4.68090701457216E-19</v>
      </c>
      <c r="D184" s="14">
        <v>1.9971869928841218E-17</v>
      </c>
      <c r="E184" s="13">
        <f t="shared" ref="E184:E247" si="5">(-1)*(LOG10(C184))</f>
        <v>18.329669985973457</v>
      </c>
      <c r="F184" s="5" t="s">
        <v>6</v>
      </c>
      <c r="G184" s="5" t="s">
        <v>73</v>
      </c>
    </row>
    <row r="185" spans="1:7" x14ac:dyDescent="0.3">
      <c r="A185" t="s">
        <v>443</v>
      </c>
      <c r="B185" s="13">
        <v>0.60918612717650333</v>
      </c>
      <c r="C185" s="14">
        <v>1.7766029888175553E-20</v>
      </c>
      <c r="D185" s="14">
        <v>9.0962073027458838E-19</v>
      </c>
      <c r="E185" s="13">
        <f t="shared" si="5"/>
        <v>19.750409611603462</v>
      </c>
      <c r="F185" s="5" t="s">
        <v>6</v>
      </c>
      <c r="G185" s="5" t="s">
        <v>73</v>
      </c>
    </row>
    <row r="186" spans="1:7" x14ac:dyDescent="0.3">
      <c r="A186" t="s">
        <v>75</v>
      </c>
      <c r="B186" s="13">
        <v>0.53685118650048069</v>
      </c>
      <c r="C186" s="14">
        <v>8.2276845648796757E-17</v>
      </c>
      <c r="D186" s="14">
        <v>2.6328590607614958E-15</v>
      </c>
      <c r="E186" s="13">
        <f t="shared" si="5"/>
        <v>16.084722366753461</v>
      </c>
      <c r="F186" s="5" t="s">
        <v>6</v>
      </c>
      <c r="G186" s="5" t="s">
        <v>73</v>
      </c>
    </row>
    <row r="187" spans="1:7" x14ac:dyDescent="0.3">
      <c r="A187" t="s">
        <v>76</v>
      </c>
      <c r="B187" s="13">
        <v>0.50836359908955853</v>
      </c>
      <c r="C187" s="14">
        <v>8.8432054928340351E-11</v>
      </c>
      <c r="D187" s="14">
        <v>8.9362918664428144E-10</v>
      </c>
      <c r="E187" s="13">
        <f t="shared" si="5"/>
        <v>10.053390283006243</v>
      </c>
      <c r="F187" s="5" t="s">
        <v>6</v>
      </c>
      <c r="G187" s="5" t="s">
        <v>73</v>
      </c>
    </row>
    <row r="188" spans="1:7" x14ac:dyDescent="0.3">
      <c r="A188" t="s">
        <v>77</v>
      </c>
      <c r="B188" s="13">
        <v>0.4495985296768828</v>
      </c>
      <c r="C188" s="14">
        <v>1.3871538375524779E-5</v>
      </c>
      <c r="D188" s="14">
        <v>4.9093739504161431E-5</v>
      </c>
      <c r="E188" s="13">
        <f t="shared" si="5"/>
        <v>4.8578753723115007</v>
      </c>
      <c r="F188" s="5" t="s">
        <v>6</v>
      </c>
      <c r="G188" s="5" t="s">
        <v>73</v>
      </c>
    </row>
    <row r="189" spans="1:7" x14ac:dyDescent="0.3">
      <c r="A189" t="s">
        <v>79</v>
      </c>
      <c r="B189" s="13">
        <v>0.31453718029402794</v>
      </c>
      <c r="C189" s="14">
        <v>9.9454752272235688E-7</v>
      </c>
      <c r="D189" s="14">
        <v>4.1967719640152201E-6</v>
      </c>
      <c r="E189" s="13">
        <f t="shared" si="5"/>
        <v>6.0023744600378048</v>
      </c>
      <c r="F189" s="5" t="s">
        <v>6</v>
      </c>
      <c r="G189" s="5" t="s">
        <v>73</v>
      </c>
    </row>
    <row r="190" spans="1:7" x14ac:dyDescent="0.3">
      <c r="A190" t="s">
        <v>78</v>
      </c>
      <c r="B190" s="13">
        <v>0.29344299513508088</v>
      </c>
      <c r="C190" s="14">
        <v>7.6846870376693176E-6</v>
      </c>
      <c r="D190" s="14">
        <v>2.823846720062218E-5</v>
      </c>
      <c r="E190" s="13">
        <f t="shared" si="5"/>
        <v>5.1143738146419038</v>
      </c>
      <c r="F190" s="5" t="s">
        <v>6</v>
      </c>
      <c r="G190" s="5" t="s">
        <v>73</v>
      </c>
    </row>
    <row r="191" spans="1:7" x14ac:dyDescent="0.3">
      <c r="A191" t="s">
        <v>80</v>
      </c>
      <c r="B191" s="13">
        <v>0.22148588197246882</v>
      </c>
      <c r="C191" s="14">
        <v>1.6376179862538404E-4</v>
      </c>
      <c r="D191" s="14">
        <v>4.7820935872355493E-4</v>
      </c>
      <c r="E191" s="13">
        <f t="shared" si="5"/>
        <v>3.7857874003846956</v>
      </c>
      <c r="F191" s="5" t="s">
        <v>6</v>
      </c>
      <c r="G191" s="5" t="s">
        <v>73</v>
      </c>
    </row>
    <row r="192" spans="1:7" x14ac:dyDescent="0.3">
      <c r="A192" t="s">
        <v>286</v>
      </c>
      <c r="B192" s="13">
        <v>0.465705435138206</v>
      </c>
      <c r="C192" s="14">
        <v>4.142472996227327E-9</v>
      </c>
      <c r="D192" s="14">
        <v>2.9187332670665936E-8</v>
      </c>
      <c r="E192" s="13">
        <f t="shared" si="5"/>
        <v>8.3827403139593653</v>
      </c>
      <c r="F192" s="5" t="s">
        <v>21</v>
      </c>
      <c r="G192" s="5" t="s">
        <v>287</v>
      </c>
    </row>
    <row r="193" spans="1:7" x14ac:dyDescent="0.3">
      <c r="A193" t="s">
        <v>172</v>
      </c>
      <c r="B193" s="13">
        <v>0.92417715396348976</v>
      </c>
      <c r="C193" s="14">
        <v>7.3279695951965278E-16</v>
      </c>
      <c r="D193" s="14">
        <v>1.8759602163703111E-14</v>
      </c>
      <c r="E193" s="13">
        <f t="shared" si="5"/>
        <v>15.135016341286953</v>
      </c>
      <c r="F193" s="5" t="s">
        <v>169</v>
      </c>
      <c r="G193" s="5" t="s">
        <v>173</v>
      </c>
    </row>
    <row r="194" spans="1:7" x14ac:dyDescent="0.3">
      <c r="A194" t="s">
        <v>175</v>
      </c>
      <c r="B194" s="13">
        <v>0.46896539174811136</v>
      </c>
      <c r="C194" s="14">
        <v>5.0097696162318291E-7</v>
      </c>
      <c r="D194" s="14">
        <v>2.1615185759921599E-6</v>
      </c>
      <c r="E194" s="13">
        <f t="shared" si="5"/>
        <v>6.3001822455299195</v>
      </c>
      <c r="F194" s="5" t="s">
        <v>169</v>
      </c>
      <c r="G194" s="5" t="s">
        <v>173</v>
      </c>
    </row>
    <row r="195" spans="1:7" x14ac:dyDescent="0.3">
      <c r="A195" t="s">
        <v>174</v>
      </c>
      <c r="B195" s="13">
        <v>0.45719015776151067</v>
      </c>
      <c r="C195" s="14">
        <v>5.2007246281763343E-11</v>
      </c>
      <c r="D195" s="14">
        <v>5.4714472800540069E-10</v>
      </c>
      <c r="E195" s="13">
        <f t="shared" si="5"/>
        <v>10.283936140962636</v>
      </c>
      <c r="F195" s="5" t="s">
        <v>169</v>
      </c>
      <c r="G195" s="5" t="s">
        <v>173</v>
      </c>
    </row>
    <row r="196" spans="1:7" x14ac:dyDescent="0.3">
      <c r="A196" t="s">
        <v>176</v>
      </c>
      <c r="B196" s="13">
        <v>0.36314667381704546</v>
      </c>
      <c r="C196" s="14">
        <v>3.6021974865673725E-4</v>
      </c>
      <c r="D196" s="14">
        <v>1.0133654467706014E-3</v>
      </c>
      <c r="E196" s="13">
        <f t="shared" si="5"/>
        <v>3.4434324811402037</v>
      </c>
      <c r="F196" s="5" t="s">
        <v>169</v>
      </c>
      <c r="G196" s="5" t="s">
        <v>173</v>
      </c>
    </row>
    <row r="197" spans="1:7" x14ac:dyDescent="0.3">
      <c r="A197" t="s">
        <v>451</v>
      </c>
      <c r="B197" s="13">
        <v>0.33406669342959683</v>
      </c>
      <c r="C197" s="14">
        <v>8.4385691961206214E-3</v>
      </c>
      <c r="D197" s="14">
        <v>1.8153560623587219E-2</v>
      </c>
      <c r="E197" s="13">
        <f t="shared" si="5"/>
        <v>2.0737311840504726</v>
      </c>
      <c r="F197" s="5" t="s">
        <v>169</v>
      </c>
      <c r="G197" s="5" t="s">
        <v>173</v>
      </c>
    </row>
    <row r="198" spans="1:7" x14ac:dyDescent="0.3">
      <c r="A198" t="s">
        <v>452</v>
      </c>
      <c r="B198" s="13">
        <v>0.41010217263564236</v>
      </c>
      <c r="C198" s="14">
        <v>3.823874571769649E-14</v>
      </c>
      <c r="D198" s="14">
        <v>6.6743992525433864E-13</v>
      </c>
      <c r="E198" s="13">
        <f t="shared" si="5"/>
        <v>13.417496361605586</v>
      </c>
      <c r="F198" s="5" t="s">
        <v>169</v>
      </c>
      <c r="G198" s="5" t="s">
        <v>177</v>
      </c>
    </row>
    <row r="199" spans="1:7" x14ac:dyDescent="0.3">
      <c r="A199" t="s">
        <v>547</v>
      </c>
      <c r="B199" s="13">
        <v>0.55405171527834363</v>
      </c>
      <c r="C199" s="14">
        <v>3.304223408371461E-8</v>
      </c>
      <c r="D199" s="14">
        <v>1.8126025554494873E-7</v>
      </c>
      <c r="E199" s="13">
        <f t="shared" si="5"/>
        <v>7.480930596417398</v>
      </c>
      <c r="F199" s="5" t="s">
        <v>362</v>
      </c>
      <c r="G199" s="5" t="s">
        <v>362</v>
      </c>
    </row>
    <row r="200" spans="1:7" x14ac:dyDescent="0.3">
      <c r="A200" t="s">
        <v>546</v>
      </c>
      <c r="B200" s="13">
        <v>0.40907920143588805</v>
      </c>
      <c r="C200" s="14">
        <v>5.1985566247363696E-6</v>
      </c>
      <c r="D200" s="14">
        <v>1.9381026639793845E-5</v>
      </c>
      <c r="E200" s="13">
        <f t="shared" si="5"/>
        <v>5.2841172211587502</v>
      </c>
      <c r="F200" s="5" t="s">
        <v>362</v>
      </c>
      <c r="G200" s="5" t="s">
        <v>362</v>
      </c>
    </row>
    <row r="201" spans="1:7" x14ac:dyDescent="0.3">
      <c r="A201" t="s">
        <v>545</v>
      </c>
      <c r="B201" s="13">
        <v>0.38449916003840695</v>
      </c>
      <c r="C201" s="14">
        <v>2.9364219627039329E-3</v>
      </c>
      <c r="D201" s="14">
        <v>7.0036399607348466E-3</v>
      </c>
      <c r="E201" s="13">
        <f t="shared" si="5"/>
        <v>2.5321815363219264</v>
      </c>
      <c r="F201" s="5" t="s">
        <v>362</v>
      </c>
      <c r="G201" s="5" t="s">
        <v>362</v>
      </c>
    </row>
    <row r="202" spans="1:7" x14ac:dyDescent="0.3">
      <c r="A202" t="s">
        <v>574</v>
      </c>
      <c r="B202" s="13">
        <v>0.24050446607117945</v>
      </c>
      <c r="C202" s="14">
        <v>2.5404216739726471E-2</v>
      </c>
      <c r="D202" s="14">
        <v>4.8173922113851679E-2</v>
      </c>
      <c r="E202" s="13">
        <f t="shared" si="5"/>
        <v>1.5950941906713636</v>
      </c>
      <c r="F202" s="5" t="s">
        <v>362</v>
      </c>
      <c r="G202" s="5" t="s">
        <v>362</v>
      </c>
    </row>
    <row r="203" spans="1:7" x14ac:dyDescent="0.3">
      <c r="A203" t="s">
        <v>163</v>
      </c>
      <c r="B203" s="13">
        <v>0.48324732907912732</v>
      </c>
      <c r="C203" s="14">
        <v>7.1706752209218656E-14</v>
      </c>
      <c r="D203" s="14">
        <v>1.1473080353474985E-12</v>
      </c>
      <c r="E203" s="13">
        <f t="shared" si="5"/>
        <v>13.144439947412616</v>
      </c>
      <c r="F203" s="5" t="s">
        <v>145</v>
      </c>
      <c r="G203" s="11" t="s">
        <v>161</v>
      </c>
    </row>
    <row r="204" spans="1:7" x14ac:dyDescent="0.3">
      <c r="A204" t="s">
        <v>162</v>
      </c>
      <c r="B204" s="13">
        <v>0.55809612202680725</v>
      </c>
      <c r="C204" s="14">
        <v>2.2040367469892593E-16</v>
      </c>
      <c r="D204" s="14">
        <v>6.0453579345991116E-15</v>
      </c>
      <c r="E204" s="13">
        <f t="shared" si="5"/>
        <v>15.656781168948374</v>
      </c>
      <c r="F204" s="5" t="s">
        <v>145</v>
      </c>
      <c r="G204" s="11" t="s">
        <v>161</v>
      </c>
    </row>
    <row r="205" spans="1:7" x14ac:dyDescent="0.3">
      <c r="A205" t="s">
        <v>160</v>
      </c>
      <c r="B205" s="13">
        <v>0.65604366400600689</v>
      </c>
      <c r="C205" s="14">
        <v>3.2610362323946309E-18</v>
      </c>
      <c r="D205" s="14">
        <v>1.2522379132395381E-16</v>
      </c>
      <c r="E205" s="13">
        <f t="shared" si="5"/>
        <v>17.486644375851622</v>
      </c>
      <c r="F205" s="5" t="s">
        <v>145</v>
      </c>
      <c r="G205" s="11" t="s">
        <v>161</v>
      </c>
    </row>
    <row r="206" spans="1:7" x14ac:dyDescent="0.3">
      <c r="A206" t="s">
        <v>147</v>
      </c>
      <c r="B206" s="13">
        <v>0.6043638594705022</v>
      </c>
      <c r="C206" s="14">
        <v>1.4037020850350635E-19</v>
      </c>
      <c r="D206" s="14">
        <v>6.34143059592311E-18</v>
      </c>
      <c r="E206" s="13">
        <f t="shared" si="5"/>
        <v>18.852725054994085</v>
      </c>
      <c r="F206" s="5" t="s">
        <v>145</v>
      </c>
      <c r="G206" s="2" t="s">
        <v>161</v>
      </c>
    </row>
    <row r="207" spans="1:7" x14ac:dyDescent="0.3">
      <c r="A207" t="s">
        <v>164</v>
      </c>
      <c r="B207" s="13">
        <v>0.38212328727727307</v>
      </c>
      <c r="C207" s="14">
        <v>2.6921172967584203E-10</v>
      </c>
      <c r="D207" s="14">
        <v>2.3494841862618942E-9</v>
      </c>
      <c r="E207" s="13">
        <f t="shared" si="5"/>
        <v>9.5699060216304002</v>
      </c>
      <c r="F207" s="5" t="s">
        <v>145</v>
      </c>
      <c r="G207" s="11" t="s">
        <v>161</v>
      </c>
    </row>
    <row r="208" spans="1:7" x14ac:dyDescent="0.3">
      <c r="A208" t="s">
        <v>448</v>
      </c>
      <c r="B208" s="13">
        <v>0.5686365650249009</v>
      </c>
      <c r="C208" s="14">
        <v>3.1164347549137439E-18</v>
      </c>
      <c r="D208" s="14">
        <v>1.2596957325125027E-16</v>
      </c>
      <c r="E208" s="13">
        <f t="shared" si="5"/>
        <v>17.506341960983612</v>
      </c>
      <c r="F208" s="5" t="s">
        <v>145</v>
      </c>
      <c r="G208" s="11" t="s">
        <v>161</v>
      </c>
    </row>
    <row r="209" spans="1:7" x14ac:dyDescent="0.3">
      <c r="A209" t="s">
        <v>165</v>
      </c>
      <c r="B209" s="13">
        <v>0.38232262341799989</v>
      </c>
      <c r="C209" s="14">
        <v>1.8831147866584412E-8</v>
      </c>
      <c r="D209" s="14">
        <v>1.1039940123310557E-7</v>
      </c>
      <c r="E209" s="13">
        <f t="shared" si="5"/>
        <v>7.7251232064342288</v>
      </c>
      <c r="F209" s="5" t="s">
        <v>145</v>
      </c>
      <c r="G209" s="11" t="s">
        <v>161</v>
      </c>
    </row>
    <row r="210" spans="1:7" x14ac:dyDescent="0.3">
      <c r="A210" t="s">
        <v>167</v>
      </c>
      <c r="B210" s="13">
        <v>0.23101497683354275</v>
      </c>
      <c r="C210" s="14">
        <v>1.5081294200818068E-3</v>
      </c>
      <c r="D210" s="14">
        <v>3.7605305020221675E-3</v>
      </c>
      <c r="E210" s="13">
        <f t="shared" si="5"/>
        <v>2.8215613878988504</v>
      </c>
      <c r="F210" s="5" t="s">
        <v>145</v>
      </c>
      <c r="G210" s="11" t="s">
        <v>161</v>
      </c>
    </row>
    <row r="211" spans="1:7" x14ac:dyDescent="0.3">
      <c r="A211" t="s">
        <v>166</v>
      </c>
      <c r="B211" s="13">
        <v>0.2875392541070273</v>
      </c>
      <c r="C211" s="14">
        <v>4.2950494956603264E-5</v>
      </c>
      <c r="D211" s="14">
        <v>1.4096572703705689E-4</v>
      </c>
      <c r="E211" s="13">
        <f t="shared" si="5"/>
        <v>4.3670318270438448</v>
      </c>
      <c r="F211" s="5" t="s">
        <v>145</v>
      </c>
      <c r="G211" s="11" t="s">
        <v>161</v>
      </c>
    </row>
    <row r="212" spans="1:7" x14ac:dyDescent="0.3">
      <c r="A212" t="s">
        <v>81</v>
      </c>
      <c r="B212" s="13">
        <v>0.6569486381075329</v>
      </c>
      <c r="C212" s="14">
        <v>2.8284803671016604E-14</v>
      </c>
      <c r="D212" s="14">
        <v>5.0517974928699417E-13</v>
      </c>
      <c r="E212" s="13">
        <f t="shared" si="5"/>
        <v>13.548446831414999</v>
      </c>
      <c r="F212" s="5" t="s">
        <v>6</v>
      </c>
      <c r="G212" s="5" t="s">
        <v>82</v>
      </c>
    </row>
    <row r="213" spans="1:7" x14ac:dyDescent="0.3">
      <c r="A213" t="s">
        <v>83</v>
      </c>
      <c r="B213" s="13">
        <v>0.62140778252890727</v>
      </c>
      <c r="C213" s="14">
        <v>2.4953761073149228E-11</v>
      </c>
      <c r="D213" s="14">
        <v>2.7774621020548704E-10</v>
      </c>
      <c r="E213" s="13">
        <f t="shared" si="5"/>
        <v>10.602863987506998</v>
      </c>
      <c r="F213" s="5" t="s">
        <v>6</v>
      </c>
      <c r="G213" s="5" t="s">
        <v>82</v>
      </c>
    </row>
    <row r="214" spans="1:7" x14ac:dyDescent="0.3">
      <c r="A214" t="s">
        <v>84</v>
      </c>
      <c r="B214" s="13">
        <v>0.52892810485341446</v>
      </c>
      <c r="C214" s="14">
        <v>6.2325577742264608E-9</v>
      </c>
      <c r="D214" s="14">
        <v>4.1263830781085533E-8</v>
      </c>
      <c r="E214" s="13">
        <f t="shared" si="5"/>
        <v>8.2053336870060658</v>
      </c>
      <c r="F214" s="5" t="s">
        <v>6</v>
      </c>
      <c r="G214" s="5" t="s">
        <v>82</v>
      </c>
    </row>
    <row r="215" spans="1:7" x14ac:dyDescent="0.3">
      <c r="A215" t="s">
        <v>288</v>
      </c>
      <c r="B215" s="13">
        <v>0.25116970265090699</v>
      </c>
      <c r="C215" s="14">
        <v>5.0216559853742018E-8</v>
      </c>
      <c r="D215" s="14">
        <v>2.6782165255329074E-7</v>
      </c>
      <c r="E215" s="13">
        <f t="shared" si="5"/>
        <v>7.2991530424735744</v>
      </c>
      <c r="F215" s="5" t="s">
        <v>21</v>
      </c>
      <c r="G215" s="5" t="s">
        <v>289</v>
      </c>
    </row>
    <row r="216" spans="1:7" x14ac:dyDescent="0.3">
      <c r="A216" t="s">
        <v>290</v>
      </c>
      <c r="B216" s="13">
        <v>0.24700631756783037</v>
      </c>
      <c r="C216" s="14">
        <v>1.1391763608787547E-4</v>
      </c>
      <c r="D216" s="14">
        <v>3.3779438036868098E-4</v>
      </c>
      <c r="E216" s="13">
        <f t="shared" si="5"/>
        <v>3.9434090356861793</v>
      </c>
      <c r="F216" s="5" t="s">
        <v>21</v>
      </c>
      <c r="G216" s="5" t="s">
        <v>289</v>
      </c>
    </row>
    <row r="217" spans="1:7" x14ac:dyDescent="0.3">
      <c r="A217" t="s">
        <v>291</v>
      </c>
      <c r="B217" s="13">
        <v>0.21101593374851713</v>
      </c>
      <c r="C217" s="14">
        <v>4.2111640097979724E-4</v>
      </c>
      <c r="D217" s="14">
        <v>1.1633719278866341E-3</v>
      </c>
      <c r="E217" s="13">
        <f t="shared" si="5"/>
        <v>3.3755978440313688</v>
      </c>
      <c r="F217" s="5" t="s">
        <v>21</v>
      </c>
      <c r="G217" s="5" t="s">
        <v>289</v>
      </c>
    </row>
    <row r="218" spans="1:7" x14ac:dyDescent="0.3">
      <c r="A218" t="s">
        <v>293</v>
      </c>
      <c r="B218" s="13">
        <v>0.20122527589490183</v>
      </c>
      <c r="C218" s="14">
        <v>2.7133140855700317E-6</v>
      </c>
      <c r="D218" s="14">
        <v>1.0741367101638063E-5</v>
      </c>
      <c r="E218" s="13">
        <f t="shared" si="5"/>
        <v>5.5664999306266676</v>
      </c>
      <c r="F218" s="5" t="s">
        <v>21</v>
      </c>
      <c r="G218" s="5" t="s">
        <v>289</v>
      </c>
    </row>
    <row r="219" spans="1:7" x14ac:dyDescent="0.3">
      <c r="A219" t="s">
        <v>292</v>
      </c>
      <c r="B219" s="13">
        <v>0.19228919814851148</v>
      </c>
      <c r="C219" s="14">
        <v>1.6872254799538283E-8</v>
      </c>
      <c r="D219" s="14">
        <v>1.0044877276004188E-7</v>
      </c>
      <c r="E219" s="13">
        <f t="shared" si="5"/>
        <v>7.7728268746390121</v>
      </c>
      <c r="F219" s="5" t="s">
        <v>21</v>
      </c>
      <c r="G219" s="5" t="s">
        <v>289</v>
      </c>
    </row>
    <row r="220" spans="1:7" x14ac:dyDescent="0.3">
      <c r="A220" t="s">
        <v>473</v>
      </c>
      <c r="B220" s="13">
        <v>9.6981254980383985E-2</v>
      </c>
      <c r="C220" s="14">
        <v>2.4579299544530762E-3</v>
      </c>
      <c r="D220" s="14">
        <v>5.9548586909147078E-3</v>
      </c>
      <c r="E220" s="13">
        <f t="shared" si="5"/>
        <v>2.6094304977017875</v>
      </c>
      <c r="F220" s="5" t="s">
        <v>21</v>
      </c>
      <c r="G220" s="5" t="s">
        <v>289</v>
      </c>
    </row>
    <row r="221" spans="1:7" x14ac:dyDescent="0.3">
      <c r="A221" t="s">
        <v>301</v>
      </c>
      <c r="B221" s="13">
        <v>0.36882231026801604</v>
      </c>
      <c r="C221" s="14">
        <v>5.7076824909540011E-9</v>
      </c>
      <c r="D221" s="14">
        <v>3.8792036752678525E-8</v>
      </c>
      <c r="E221" s="13">
        <f t="shared" si="5"/>
        <v>8.2435401939774895</v>
      </c>
      <c r="F221" s="5" t="s">
        <v>21</v>
      </c>
      <c r="G221" s="5" t="s">
        <v>295</v>
      </c>
    </row>
    <row r="222" spans="1:7" x14ac:dyDescent="0.3">
      <c r="A222" t="s">
        <v>297</v>
      </c>
      <c r="B222" s="13">
        <v>0.36416660935336354</v>
      </c>
      <c r="C222" s="14">
        <v>7.3281833051142774E-8</v>
      </c>
      <c r="D222" s="14">
        <v>3.7271819724024934E-7</v>
      </c>
      <c r="E222" s="13">
        <f t="shared" si="5"/>
        <v>7.1350036758844233</v>
      </c>
      <c r="F222" s="5" t="s">
        <v>21</v>
      </c>
      <c r="G222" s="5" t="s">
        <v>295</v>
      </c>
    </row>
    <row r="223" spans="1:7" x14ac:dyDescent="0.3">
      <c r="A223" t="s">
        <v>294</v>
      </c>
      <c r="B223" s="13">
        <v>0.35836326788493544</v>
      </c>
      <c r="C223" s="14">
        <v>3.2655788916331627E-9</v>
      </c>
      <c r="D223" s="14">
        <v>2.4115044122829507E-8</v>
      </c>
      <c r="E223" s="13">
        <f t="shared" si="5"/>
        <v>8.4860398198538949</v>
      </c>
      <c r="F223" s="5" t="s">
        <v>21</v>
      </c>
      <c r="G223" s="5" t="s">
        <v>295</v>
      </c>
    </row>
    <row r="224" spans="1:7" x14ac:dyDescent="0.3">
      <c r="A224" t="s">
        <v>302</v>
      </c>
      <c r="B224" s="13">
        <v>0.35658516326568712</v>
      </c>
      <c r="C224" s="14">
        <v>9.4549711325163872E-8</v>
      </c>
      <c r="D224" s="14">
        <v>4.7152063829692106E-7</v>
      </c>
      <c r="E224" s="13">
        <f t="shared" si="5"/>
        <v>7.0243397927848834</v>
      </c>
      <c r="F224" s="5" t="s">
        <v>21</v>
      </c>
      <c r="G224" s="5" t="s">
        <v>295</v>
      </c>
    </row>
    <row r="225" spans="1:7" x14ac:dyDescent="0.3">
      <c r="A225" t="s">
        <v>296</v>
      </c>
      <c r="B225" s="13">
        <v>0.35160447574164094</v>
      </c>
      <c r="C225" s="14">
        <v>1.4583555369661909E-8</v>
      </c>
      <c r="D225" s="14">
        <v>8.8190319085829508E-8</v>
      </c>
      <c r="E225" s="13">
        <f t="shared" si="5"/>
        <v>7.8361365851269387</v>
      </c>
      <c r="F225" s="5" t="s">
        <v>21</v>
      </c>
      <c r="G225" s="5" t="s">
        <v>295</v>
      </c>
    </row>
    <row r="226" spans="1:7" x14ac:dyDescent="0.3">
      <c r="A226" t="s">
        <v>299</v>
      </c>
      <c r="B226" s="13">
        <v>0.32088334894189646</v>
      </c>
      <c r="C226" s="14">
        <v>3.0411818511979175E-8</v>
      </c>
      <c r="D226" s="14">
        <v>1.6803076703021587E-7</v>
      </c>
      <c r="E226" s="13">
        <f t="shared" si="5"/>
        <v>7.5169576099083262</v>
      </c>
      <c r="F226" s="5" t="s">
        <v>21</v>
      </c>
      <c r="G226" s="5" t="s">
        <v>295</v>
      </c>
    </row>
    <row r="227" spans="1:7" x14ac:dyDescent="0.3">
      <c r="A227" t="s">
        <v>298</v>
      </c>
      <c r="B227" s="13">
        <v>0.30972151669757464</v>
      </c>
      <c r="C227" s="14">
        <v>3.7143696884981874E-7</v>
      </c>
      <c r="D227" s="14">
        <v>1.6780211298627106E-6</v>
      </c>
      <c r="E227" s="13">
        <f t="shared" si="5"/>
        <v>6.4301148734329034</v>
      </c>
      <c r="F227" s="5" t="s">
        <v>21</v>
      </c>
      <c r="G227" s="5" t="s">
        <v>295</v>
      </c>
    </row>
    <row r="228" spans="1:7" x14ac:dyDescent="0.3">
      <c r="A228" t="s">
        <v>300</v>
      </c>
      <c r="B228" s="13">
        <v>0.29411905191365828</v>
      </c>
      <c r="C228" s="14">
        <v>4.6431681519104061E-7</v>
      </c>
      <c r="D228" s="14">
        <v>2.0261097390154497E-6</v>
      </c>
      <c r="E228" s="13">
        <f t="shared" si="5"/>
        <v>6.3331855881140431</v>
      </c>
      <c r="F228" s="5" t="s">
        <v>21</v>
      </c>
      <c r="G228" s="5" t="s">
        <v>295</v>
      </c>
    </row>
    <row r="229" spans="1:7" x14ac:dyDescent="0.3">
      <c r="A229" t="s">
        <v>304</v>
      </c>
      <c r="B229" s="13">
        <v>0.23394633861455227</v>
      </c>
      <c r="C229" s="14">
        <v>1.5507927293814067E-5</v>
      </c>
      <c r="D229" s="14">
        <v>5.4383964208443852E-5</v>
      </c>
      <c r="E229" s="13">
        <f t="shared" si="5"/>
        <v>4.8094462437732473</v>
      </c>
      <c r="F229" s="5" t="s">
        <v>21</v>
      </c>
      <c r="G229" s="5" t="s">
        <v>295</v>
      </c>
    </row>
    <row r="230" spans="1:7" x14ac:dyDescent="0.3">
      <c r="A230" t="s">
        <v>474</v>
      </c>
      <c r="B230" s="13">
        <v>0.21805208966992665</v>
      </c>
      <c r="C230" s="14">
        <v>4.8346055870677324E-4</v>
      </c>
      <c r="D230" s="14">
        <v>1.321344160451252E-3</v>
      </c>
      <c r="E230" s="13">
        <f t="shared" si="5"/>
        <v>3.3156389504014476</v>
      </c>
      <c r="F230" s="5" t="s">
        <v>21</v>
      </c>
      <c r="G230" s="5" t="s">
        <v>295</v>
      </c>
    </row>
    <row r="231" spans="1:7" x14ac:dyDescent="0.3">
      <c r="A231" t="s">
        <v>303</v>
      </c>
      <c r="B231" s="13">
        <v>0.21188629527575542</v>
      </c>
      <c r="C231" s="14">
        <v>1.014061878924546E-4</v>
      </c>
      <c r="D231" s="14">
        <v>3.0541157765256918E-4</v>
      </c>
      <c r="E231" s="13">
        <f t="shared" si="5"/>
        <v>3.993935543172769</v>
      </c>
      <c r="F231" s="5" t="s">
        <v>21</v>
      </c>
      <c r="G231" s="5" t="s">
        <v>295</v>
      </c>
    </row>
    <row r="232" spans="1:7" x14ac:dyDescent="0.3">
      <c r="A232" t="s">
        <v>305</v>
      </c>
      <c r="B232" s="13">
        <v>0.18847788448126171</v>
      </c>
      <c r="C232" s="14">
        <v>4.0404882609965664E-3</v>
      </c>
      <c r="D232" s="14">
        <v>9.2354017394207233E-3</v>
      </c>
      <c r="E232" s="13">
        <f t="shared" si="5"/>
        <v>2.3935661506706336</v>
      </c>
      <c r="F232" s="5" t="s">
        <v>21</v>
      </c>
      <c r="G232" s="5" t="s">
        <v>295</v>
      </c>
    </row>
    <row r="233" spans="1:7" x14ac:dyDescent="0.3">
      <c r="A233" t="s">
        <v>475</v>
      </c>
      <c r="B233" s="13">
        <v>0.14552133714873067</v>
      </c>
      <c r="C233" s="14">
        <v>2.017037308034034E-2</v>
      </c>
      <c r="D233" s="14">
        <v>3.9822227572497128E-2</v>
      </c>
      <c r="E233" s="13">
        <f t="shared" si="5"/>
        <v>1.695286068805844</v>
      </c>
      <c r="F233" s="5" t="s">
        <v>21</v>
      </c>
      <c r="G233" s="5" t="s">
        <v>476</v>
      </c>
    </row>
    <row r="234" spans="1:7" x14ac:dyDescent="0.3">
      <c r="A234" t="s">
        <v>306</v>
      </c>
      <c r="B234" s="13">
        <v>0.40953957346398123</v>
      </c>
      <c r="C234" s="14">
        <v>4.1639375039849429E-6</v>
      </c>
      <c r="D234" s="14">
        <v>1.5909970164479781E-5</v>
      </c>
      <c r="E234" s="13">
        <f t="shared" si="5"/>
        <v>5.3804957973839231</v>
      </c>
      <c r="F234" s="5" t="s">
        <v>21</v>
      </c>
      <c r="G234" s="5" t="s">
        <v>307</v>
      </c>
    </row>
    <row r="235" spans="1:7" x14ac:dyDescent="0.3">
      <c r="A235" t="s">
        <v>89</v>
      </c>
      <c r="B235" s="13">
        <v>0.72278422716765189</v>
      </c>
      <c r="C235" s="14">
        <v>6.9430288855284298E-8</v>
      </c>
      <c r="D235" s="14">
        <v>3.5548307893905556E-7</v>
      </c>
      <c r="E235" s="13">
        <f t="shared" si="5"/>
        <v>7.1584510279164979</v>
      </c>
      <c r="F235" s="5" t="s">
        <v>6</v>
      </c>
      <c r="G235" s="5" t="s">
        <v>86</v>
      </c>
    </row>
    <row r="236" spans="1:7" x14ac:dyDescent="0.3">
      <c r="A236" t="s">
        <v>87</v>
      </c>
      <c r="B236" s="13">
        <v>0.6111368669150804</v>
      </c>
      <c r="C236" s="14">
        <v>2.123395978496273E-10</v>
      </c>
      <c r="D236" s="14">
        <v>1.9647808572110092E-9</v>
      </c>
      <c r="E236" s="13">
        <f t="shared" si="5"/>
        <v>9.6729690094892167</v>
      </c>
      <c r="F236" s="5" t="s">
        <v>6</v>
      </c>
      <c r="G236" s="5" t="s">
        <v>86</v>
      </c>
    </row>
    <row r="237" spans="1:7" x14ac:dyDescent="0.3">
      <c r="A237" t="s">
        <v>445</v>
      </c>
      <c r="B237" s="13">
        <v>0.59366836257536537</v>
      </c>
      <c r="C237" s="14">
        <v>1.1181387052081158E-13</v>
      </c>
      <c r="D237" s="14">
        <v>1.6514048569227557E-12</v>
      </c>
      <c r="E237" s="13">
        <f t="shared" si="5"/>
        <v>12.95150431883777</v>
      </c>
      <c r="F237" s="5" t="s">
        <v>6</v>
      </c>
      <c r="G237" s="5" t="s">
        <v>86</v>
      </c>
    </row>
    <row r="238" spans="1:7" x14ac:dyDescent="0.3">
      <c r="A238" t="s">
        <v>88</v>
      </c>
      <c r="B238" s="13">
        <v>0.57974342295118964</v>
      </c>
      <c r="C238" s="14">
        <v>9.2787567375287579E-10</v>
      </c>
      <c r="D238" s="14">
        <v>7.4230053900230063E-9</v>
      </c>
      <c r="E238" s="13">
        <f t="shared" si="5"/>
        <v>9.0325102110874607</v>
      </c>
      <c r="F238" s="5" t="s">
        <v>6</v>
      </c>
      <c r="G238" s="5" t="s">
        <v>86</v>
      </c>
    </row>
    <row r="239" spans="1:7" x14ac:dyDescent="0.3">
      <c r="A239" t="s">
        <v>90</v>
      </c>
      <c r="B239" s="13">
        <v>0.53209501670966219</v>
      </c>
      <c r="C239" s="14">
        <v>4.6018846700595525E-10</v>
      </c>
      <c r="D239" s="14">
        <v>3.8415732897888435E-9</v>
      </c>
      <c r="E239" s="13">
        <f t="shared" si="5"/>
        <v>9.3370642695840118</v>
      </c>
      <c r="F239" s="5" t="s">
        <v>6</v>
      </c>
      <c r="G239" s="5" t="s">
        <v>86</v>
      </c>
    </row>
    <row r="240" spans="1:7" x14ac:dyDescent="0.3">
      <c r="A240" t="s">
        <v>91</v>
      </c>
      <c r="B240" s="13">
        <v>0.4958922587212195</v>
      </c>
      <c r="C240" s="14">
        <v>1.7241811703313588E-7</v>
      </c>
      <c r="D240" s="14">
        <v>8.2246654584750521E-7</v>
      </c>
      <c r="E240" s="13">
        <f t="shared" si="5"/>
        <v>6.7634171021184484</v>
      </c>
      <c r="F240" s="5" t="s">
        <v>6</v>
      </c>
      <c r="G240" s="5" t="s">
        <v>86</v>
      </c>
    </row>
    <row r="241" spans="1:7" x14ac:dyDescent="0.3">
      <c r="A241" t="s">
        <v>92</v>
      </c>
      <c r="B241" s="13">
        <v>0.26370511404454161</v>
      </c>
      <c r="C241" s="14">
        <v>1.6961947431774244E-3</v>
      </c>
      <c r="D241" s="14">
        <v>4.1752485985905837E-3</v>
      </c>
      <c r="E241" s="13">
        <f t="shared" si="5"/>
        <v>2.7705242870840201</v>
      </c>
      <c r="F241" s="5" t="s">
        <v>6</v>
      </c>
      <c r="G241" s="5" t="s">
        <v>86</v>
      </c>
    </row>
    <row r="242" spans="1:7" x14ac:dyDescent="0.3">
      <c r="A242" t="s">
        <v>477</v>
      </c>
      <c r="B242" s="13">
        <v>0.26887608826123421</v>
      </c>
      <c r="C242" s="14">
        <v>5.0739028892388856E-3</v>
      </c>
      <c r="D242" s="14">
        <v>1.129494904039265E-2</v>
      </c>
      <c r="E242" s="13">
        <f t="shared" si="5"/>
        <v>2.2946578491109926</v>
      </c>
      <c r="F242" s="5" t="s">
        <v>21</v>
      </c>
      <c r="G242" s="5" t="s">
        <v>310</v>
      </c>
    </row>
    <row r="243" spans="1:7" x14ac:dyDescent="0.3">
      <c r="A243" t="s">
        <v>309</v>
      </c>
      <c r="B243" s="13">
        <v>0.2500696740515479</v>
      </c>
      <c r="C243" s="14">
        <v>2.741887468643865E-4</v>
      </c>
      <c r="D243" s="14">
        <v>7.7991465774758821E-4</v>
      </c>
      <c r="E243" s="13">
        <f t="shared" si="5"/>
        <v>3.5619503733064928</v>
      </c>
      <c r="F243" s="5" t="s">
        <v>21</v>
      </c>
      <c r="G243" s="5" t="s">
        <v>310</v>
      </c>
    </row>
    <row r="244" spans="1:7" x14ac:dyDescent="0.3">
      <c r="A244" t="s">
        <v>311</v>
      </c>
      <c r="B244" s="13">
        <v>0.44141980648158585</v>
      </c>
      <c r="C244" s="14">
        <v>1.9404414198437589E-7</v>
      </c>
      <c r="D244" s="14">
        <v>9.1426933155828651E-7</v>
      </c>
      <c r="E244" s="13">
        <f t="shared" si="5"/>
        <v>6.7120994636802775</v>
      </c>
      <c r="F244" s="5" t="s">
        <v>21</v>
      </c>
      <c r="G244" s="5" t="s">
        <v>312</v>
      </c>
    </row>
    <row r="245" spans="1:7" x14ac:dyDescent="0.3">
      <c r="A245" t="s">
        <v>313</v>
      </c>
      <c r="B245" s="13">
        <v>0.37240208907791039</v>
      </c>
      <c r="C245" s="14">
        <v>3.3357959985484611E-7</v>
      </c>
      <c r="D245" s="14">
        <v>1.5340666628055199E-6</v>
      </c>
      <c r="E245" s="13">
        <f t="shared" si="5"/>
        <v>6.4768005166115543</v>
      </c>
      <c r="F245" s="5" t="s">
        <v>21</v>
      </c>
      <c r="G245" s="5" t="s">
        <v>312</v>
      </c>
    </row>
    <row r="246" spans="1:7" x14ac:dyDescent="0.3">
      <c r="A246" t="s">
        <v>314</v>
      </c>
      <c r="B246" s="13">
        <v>0.25276288112969342</v>
      </c>
      <c r="C246" s="14">
        <v>1.1046339538555827E-3</v>
      </c>
      <c r="D246" s="14">
        <v>2.8757928019019913E-3</v>
      </c>
      <c r="E246" s="13">
        <f t="shared" si="5"/>
        <v>2.9567816117139274</v>
      </c>
      <c r="F246" s="5" t="s">
        <v>21</v>
      </c>
      <c r="G246" s="5" t="s">
        <v>312</v>
      </c>
    </row>
    <row r="247" spans="1:7" x14ac:dyDescent="0.3">
      <c r="A247" t="s">
        <v>317</v>
      </c>
      <c r="B247" s="13">
        <v>0.46678386398996347</v>
      </c>
      <c r="C247" s="14">
        <v>2.9206411066514047E-5</v>
      </c>
      <c r="D247" s="14">
        <v>9.7949885148833143E-5</v>
      </c>
      <c r="E247" s="13">
        <f t="shared" si="5"/>
        <v>4.5345218065926938</v>
      </c>
      <c r="F247" s="5" t="s">
        <v>21</v>
      </c>
      <c r="G247" s="5" t="s">
        <v>316</v>
      </c>
    </row>
    <row r="248" spans="1:7" x14ac:dyDescent="0.3">
      <c r="A248" t="s">
        <v>315</v>
      </c>
      <c r="B248" s="13">
        <v>0.43416729387781255</v>
      </c>
      <c r="C248" s="14">
        <v>2.6848346572709965E-4</v>
      </c>
      <c r="D248" s="14">
        <v>7.6652528504986077E-4</v>
      </c>
      <c r="E248" s="13">
        <f t="shared" ref="E248:E311" si="6">(-1)*(LOG10(C248))</f>
        <v>3.571082454711493</v>
      </c>
      <c r="F248" s="5" t="s">
        <v>21</v>
      </c>
      <c r="G248" s="5" t="s">
        <v>316</v>
      </c>
    </row>
    <row r="249" spans="1:7" x14ac:dyDescent="0.3">
      <c r="A249" t="s">
        <v>319</v>
      </c>
      <c r="B249" s="13">
        <v>0.38584391758749936</v>
      </c>
      <c r="C249" s="14">
        <v>2.1059433345915202E-3</v>
      </c>
      <c r="D249" s="14">
        <v>5.1344904157659922E-3</v>
      </c>
      <c r="E249" s="13">
        <f t="shared" si="6"/>
        <v>2.6765533187181023</v>
      </c>
      <c r="F249" s="5" t="s">
        <v>21</v>
      </c>
      <c r="G249" s="5" t="s">
        <v>316</v>
      </c>
    </row>
    <row r="250" spans="1:7" x14ac:dyDescent="0.3">
      <c r="A250" t="s">
        <v>318</v>
      </c>
      <c r="B250" s="13">
        <v>0.26826843749726598</v>
      </c>
      <c r="C250" s="14">
        <v>8.8562555643684499E-3</v>
      </c>
      <c r="D250" s="14">
        <v>1.8893345203986028E-2</v>
      </c>
      <c r="E250" s="13">
        <f t="shared" si="6"/>
        <v>2.0527498595419855</v>
      </c>
      <c r="F250" s="5" t="s">
        <v>21</v>
      </c>
      <c r="G250" s="5" t="s">
        <v>316</v>
      </c>
    </row>
    <row r="251" spans="1:7" x14ac:dyDescent="0.3">
      <c r="A251" t="s">
        <v>320</v>
      </c>
      <c r="B251" s="13">
        <v>0.24762468617310873</v>
      </c>
      <c r="C251" s="14">
        <v>2.2803053240183172E-2</v>
      </c>
      <c r="D251" s="14">
        <v>4.444859108746365E-2</v>
      </c>
      <c r="E251" s="13">
        <f t="shared" si="6"/>
        <v>1.6420069987633168</v>
      </c>
      <c r="F251" s="5" t="s">
        <v>21</v>
      </c>
      <c r="G251" s="5" t="s">
        <v>316</v>
      </c>
    </row>
    <row r="252" spans="1:7" x14ac:dyDescent="0.3">
      <c r="A252" t="s">
        <v>544</v>
      </c>
      <c r="B252" s="13">
        <v>0.2432553090546358</v>
      </c>
      <c r="C252" s="14">
        <v>3.3820538807563427E-3</v>
      </c>
      <c r="D252" s="14">
        <v>7.9189554281124119E-3</v>
      </c>
      <c r="E252" s="13">
        <f t="shared" si="6"/>
        <v>2.4708194777764909</v>
      </c>
      <c r="F252" s="5" t="s">
        <v>21</v>
      </c>
      <c r="G252" s="5" t="s">
        <v>316</v>
      </c>
    </row>
    <row r="253" spans="1:7" x14ac:dyDescent="0.3">
      <c r="A253" t="s">
        <v>321</v>
      </c>
      <c r="B253" s="13">
        <v>0.5043584409066787</v>
      </c>
      <c r="C253" s="14">
        <v>1.1218308822743742E-7</v>
      </c>
      <c r="D253" s="14">
        <v>5.5228597281199959E-7</v>
      </c>
      <c r="E253" s="13">
        <f t="shared" si="6"/>
        <v>6.9500726087045184</v>
      </c>
      <c r="F253" s="5" t="s">
        <v>21</v>
      </c>
      <c r="G253" s="5" t="s">
        <v>322</v>
      </c>
    </row>
    <row r="254" spans="1:7" x14ac:dyDescent="0.3">
      <c r="A254" t="s">
        <v>324</v>
      </c>
      <c r="B254" s="13">
        <v>0.45711661086230304</v>
      </c>
      <c r="C254" s="14">
        <v>1.0004769791557846E-4</v>
      </c>
      <c r="D254" s="14">
        <v>3.0370210276349513E-4</v>
      </c>
      <c r="E254" s="13">
        <f t="shared" si="6"/>
        <v>3.9997928999719328</v>
      </c>
      <c r="F254" s="5" t="s">
        <v>21</v>
      </c>
      <c r="G254" s="5" t="s">
        <v>322</v>
      </c>
    </row>
    <row r="255" spans="1:7" x14ac:dyDescent="0.3">
      <c r="A255" t="s">
        <v>323</v>
      </c>
      <c r="B255" s="13">
        <v>0.39709862005713548</v>
      </c>
      <c r="C255" s="14">
        <v>1.6860253402881287E-5</v>
      </c>
      <c r="D255" s="14">
        <v>5.8591287843496958E-5</v>
      </c>
      <c r="E255" s="13">
        <f t="shared" si="6"/>
        <v>4.7731359023894484</v>
      </c>
      <c r="F255" s="5" t="s">
        <v>21</v>
      </c>
      <c r="G255" s="5" t="s">
        <v>322</v>
      </c>
    </row>
    <row r="256" spans="1:7" x14ac:dyDescent="0.3">
      <c r="A256" t="s">
        <v>339</v>
      </c>
      <c r="B256" s="13">
        <v>0.77529629006893497</v>
      </c>
      <c r="C256" s="14">
        <v>9.4467675092661676E-25</v>
      </c>
      <c r="D256" s="14">
        <v>9.0688968088955209E-23</v>
      </c>
      <c r="E256" s="13">
        <f t="shared" si="6"/>
        <v>24.024716772765444</v>
      </c>
      <c r="F256" s="5" t="s">
        <v>333</v>
      </c>
      <c r="G256" s="5" t="s">
        <v>334</v>
      </c>
    </row>
    <row r="257" spans="1:7" x14ac:dyDescent="0.3">
      <c r="A257" t="s">
        <v>336</v>
      </c>
      <c r="B257" s="13">
        <v>0.27513413633892969</v>
      </c>
      <c r="C257" s="14">
        <v>1.2119867614452411E-8</v>
      </c>
      <c r="D257" s="14">
        <v>7.4464466623195618E-8</v>
      </c>
      <c r="E257" s="13">
        <f t="shared" si="6"/>
        <v>7.9165021239508224</v>
      </c>
      <c r="F257" s="5" t="s">
        <v>333</v>
      </c>
      <c r="G257" s="5" t="s">
        <v>334</v>
      </c>
    </row>
    <row r="258" spans="1:7" x14ac:dyDescent="0.3">
      <c r="A258" t="s">
        <v>338</v>
      </c>
      <c r="B258" s="13">
        <v>0.15822430436134194</v>
      </c>
      <c r="C258" s="14">
        <v>2.7915483831389785E-3</v>
      </c>
      <c r="D258" s="14">
        <v>6.6997161195335485E-3</v>
      </c>
      <c r="E258" s="13">
        <f t="shared" si="6"/>
        <v>2.5541548405528749</v>
      </c>
      <c r="F258" s="5" t="s">
        <v>333</v>
      </c>
      <c r="G258" s="5" t="s">
        <v>334</v>
      </c>
    </row>
    <row r="259" spans="1:7" x14ac:dyDescent="0.3">
      <c r="A259" t="s">
        <v>332</v>
      </c>
      <c r="B259" s="13">
        <v>0.74123500552905675</v>
      </c>
      <c r="C259" s="14">
        <v>3.5747100999826806E-18</v>
      </c>
      <c r="D259" s="14">
        <v>1.3073225508508089E-16</v>
      </c>
      <c r="E259" s="13">
        <f t="shared" si="6"/>
        <v>17.446759172627335</v>
      </c>
      <c r="F259" s="5" t="s">
        <v>333</v>
      </c>
      <c r="G259" s="5" t="s">
        <v>334</v>
      </c>
    </row>
    <row r="260" spans="1:7" x14ac:dyDescent="0.3">
      <c r="A260" t="s">
        <v>335</v>
      </c>
      <c r="B260" s="13">
        <v>0.5666592971686516</v>
      </c>
      <c r="C260" s="14">
        <v>2.9829699886374155E-7</v>
      </c>
      <c r="D260" s="14">
        <v>1.3800728622129728E-6</v>
      </c>
      <c r="E260" s="13">
        <f t="shared" si="6"/>
        <v>6.5253511160092854</v>
      </c>
      <c r="F260" s="5" t="s">
        <v>333</v>
      </c>
      <c r="G260" s="5" t="s">
        <v>334</v>
      </c>
    </row>
    <row r="261" spans="1:7" x14ac:dyDescent="0.3">
      <c r="A261" t="s">
        <v>337</v>
      </c>
      <c r="B261" s="13">
        <v>0.34053311868201941</v>
      </c>
      <c r="C261" s="14">
        <v>1.4375202010027161E-3</v>
      </c>
      <c r="D261" s="14">
        <v>3.6316299814805461E-3</v>
      </c>
      <c r="E261" s="13">
        <f t="shared" si="6"/>
        <v>2.8423860435966866</v>
      </c>
      <c r="F261" s="5" t="s">
        <v>333</v>
      </c>
      <c r="G261" s="5" t="s">
        <v>334</v>
      </c>
    </row>
    <row r="262" spans="1:7" x14ac:dyDescent="0.3">
      <c r="A262" t="s">
        <v>485</v>
      </c>
      <c r="B262" s="13">
        <v>0.24892159172422487</v>
      </c>
      <c r="C262" s="14">
        <v>4.6906859470904211E-5</v>
      </c>
      <c r="D262" s="14">
        <v>1.5329560882406141E-4</v>
      </c>
      <c r="E262" s="13">
        <f t="shared" si="6"/>
        <v>4.3287636431584531</v>
      </c>
      <c r="F262" s="5" t="s">
        <v>333</v>
      </c>
      <c r="G262" s="5" t="s">
        <v>334</v>
      </c>
    </row>
    <row r="263" spans="1:7" x14ac:dyDescent="0.3">
      <c r="A263" t="s">
        <v>548</v>
      </c>
      <c r="B263" s="13">
        <v>0.15444241326384159</v>
      </c>
      <c r="C263" s="14">
        <v>1.5490553208260302E-2</v>
      </c>
      <c r="D263" s="14">
        <v>3.1724652970517096E-2</v>
      </c>
      <c r="E263" s="13">
        <f t="shared" si="6"/>
        <v>1.8099330721694791</v>
      </c>
      <c r="F263" s="5" t="s">
        <v>333</v>
      </c>
      <c r="G263" s="5" t="s">
        <v>334</v>
      </c>
    </row>
    <row r="264" spans="1:7" x14ac:dyDescent="0.3">
      <c r="A264" t="s">
        <v>341</v>
      </c>
      <c r="B264" s="13">
        <v>0.60395623704109824</v>
      </c>
      <c r="C264" s="14">
        <v>6.5618000390020374E-10</v>
      </c>
      <c r="D264" s="14">
        <v>5.4187768064016819E-9</v>
      </c>
      <c r="E264" s="13">
        <f t="shared" si="6"/>
        <v>9.1829770082201918</v>
      </c>
      <c r="F264" s="5" t="s">
        <v>333</v>
      </c>
      <c r="G264" s="5" t="s">
        <v>334</v>
      </c>
    </row>
    <row r="265" spans="1:7" x14ac:dyDescent="0.3">
      <c r="A265" t="s">
        <v>340</v>
      </c>
      <c r="B265" s="13">
        <v>0.43180809696676603</v>
      </c>
      <c r="C265" s="14">
        <v>1.04421076365204E-16</v>
      </c>
      <c r="D265" s="14">
        <v>3.2078154659390669E-15</v>
      </c>
      <c r="E265" s="13">
        <f t="shared" si="6"/>
        <v>15.981211834424869</v>
      </c>
      <c r="F265" s="5" t="s">
        <v>333</v>
      </c>
      <c r="G265" s="5" t="s">
        <v>334</v>
      </c>
    </row>
    <row r="266" spans="1:7" x14ac:dyDescent="0.3">
      <c r="A266" t="s">
        <v>343</v>
      </c>
      <c r="B266" s="13">
        <v>0.40352887136845367</v>
      </c>
      <c r="C266" s="14">
        <v>6.0914637280874276E-9</v>
      </c>
      <c r="D266" s="14">
        <v>4.0680383853662122E-8</v>
      </c>
      <c r="E266" s="13">
        <f t="shared" si="6"/>
        <v>8.2152783374738796</v>
      </c>
      <c r="F266" s="5" t="s">
        <v>333</v>
      </c>
      <c r="G266" s="5" t="s">
        <v>334</v>
      </c>
    </row>
    <row r="267" spans="1:7" x14ac:dyDescent="0.3">
      <c r="A267" t="s">
        <v>342</v>
      </c>
      <c r="B267" s="13">
        <v>0.38658423761491856</v>
      </c>
      <c r="C267" s="14">
        <v>1.363068148511187E-8</v>
      </c>
      <c r="D267" s="14">
        <v>8.3082249052110452E-8</v>
      </c>
      <c r="E267" s="13">
        <f t="shared" si="6"/>
        <v>7.8654824304584396</v>
      </c>
      <c r="F267" s="5" t="s">
        <v>333</v>
      </c>
      <c r="G267" s="5" t="s">
        <v>334</v>
      </c>
    </row>
    <row r="268" spans="1:7" x14ac:dyDescent="0.3">
      <c r="A268" t="s">
        <v>344</v>
      </c>
      <c r="B268" s="13">
        <v>0.72200187227465762</v>
      </c>
      <c r="C268" s="14">
        <v>8.6158741004680881E-15</v>
      </c>
      <c r="D268" s="14">
        <v>1.654247827289873E-13</v>
      </c>
      <c r="E268" s="13">
        <f t="shared" si="6"/>
        <v>14.064700655795436</v>
      </c>
      <c r="F268" s="5" t="s">
        <v>333</v>
      </c>
      <c r="G268" s="5" t="s">
        <v>334</v>
      </c>
    </row>
    <row r="269" spans="1:7" x14ac:dyDescent="0.3">
      <c r="A269" t="s">
        <v>345</v>
      </c>
      <c r="B269" s="13">
        <v>0.39121803239765901</v>
      </c>
      <c r="C269" s="14">
        <v>5.5677363849400804E-8</v>
      </c>
      <c r="D269" s="14">
        <v>2.8892037456986365E-7</v>
      </c>
      <c r="E269" s="13">
        <f t="shared" si="6"/>
        <v>7.2543213354082914</v>
      </c>
      <c r="F269" s="5" t="s">
        <v>333</v>
      </c>
      <c r="G269" s="5" t="s">
        <v>334</v>
      </c>
    </row>
    <row r="270" spans="1:7" x14ac:dyDescent="0.3">
      <c r="A270" t="s">
        <v>355</v>
      </c>
      <c r="B270" s="13">
        <v>0.68646214490280189</v>
      </c>
      <c r="C270" s="14">
        <v>3.0130070285228999E-28</v>
      </c>
      <c r="D270" s="14">
        <v>4.6279787958111745E-26</v>
      </c>
      <c r="E270" s="13">
        <f t="shared" si="6"/>
        <v>27.52099985523499</v>
      </c>
      <c r="F270" s="5" t="s">
        <v>333</v>
      </c>
      <c r="G270" s="5" t="s">
        <v>347</v>
      </c>
    </row>
    <row r="271" spans="1:7" x14ac:dyDescent="0.3">
      <c r="A271" t="s">
        <v>354</v>
      </c>
      <c r="B271" s="13">
        <v>0.64043663340801826</v>
      </c>
      <c r="C271" s="14">
        <v>2.799163482029062E-27</v>
      </c>
      <c r="D271" s="14">
        <v>3.5829292569971993E-25</v>
      </c>
      <c r="E271" s="13">
        <f t="shared" si="6"/>
        <v>26.552971736307061</v>
      </c>
      <c r="F271" s="5" t="s">
        <v>333</v>
      </c>
      <c r="G271" s="5" t="s">
        <v>347</v>
      </c>
    </row>
    <row r="272" spans="1:7" x14ac:dyDescent="0.3">
      <c r="A272" t="s">
        <v>346</v>
      </c>
      <c r="B272" s="13">
        <v>0.62586243985224455</v>
      </c>
      <c r="C272" s="14">
        <v>1.7733851439248237E-20</v>
      </c>
      <c r="D272" s="14">
        <v>9.7282842181018909E-19</v>
      </c>
      <c r="E272" s="13">
        <f t="shared" si="6"/>
        <v>19.751196934045691</v>
      </c>
      <c r="F272" s="5" t="s">
        <v>333</v>
      </c>
      <c r="G272" s="5" t="s">
        <v>347</v>
      </c>
    </row>
    <row r="273" spans="1:7" x14ac:dyDescent="0.3">
      <c r="A273" t="s">
        <v>348</v>
      </c>
      <c r="B273" s="13">
        <v>0.30345972507494051</v>
      </c>
      <c r="C273" s="14">
        <v>4.3426641631197966E-7</v>
      </c>
      <c r="D273" s="14">
        <v>1.9278416631653201E-6</v>
      </c>
      <c r="E273" s="13">
        <f t="shared" si="6"/>
        <v>6.3622437551976212</v>
      </c>
      <c r="F273" s="5" t="s">
        <v>333</v>
      </c>
      <c r="G273" s="5" t="s">
        <v>347</v>
      </c>
    </row>
    <row r="274" spans="1:7" x14ac:dyDescent="0.3">
      <c r="A274" t="s">
        <v>349</v>
      </c>
      <c r="B274" s="13">
        <v>0.94848689404434994</v>
      </c>
      <c r="C274" s="14">
        <v>4.4330823346805472E-8</v>
      </c>
      <c r="D274" s="14">
        <v>2.3808442189053571E-7</v>
      </c>
      <c r="E274" s="13">
        <f t="shared" si="6"/>
        <v>7.3532942025681658</v>
      </c>
      <c r="F274" s="5" t="s">
        <v>333</v>
      </c>
      <c r="G274" s="5" t="s">
        <v>347</v>
      </c>
    </row>
    <row r="275" spans="1:7" x14ac:dyDescent="0.3">
      <c r="A275" t="s">
        <v>350</v>
      </c>
      <c r="B275" s="13">
        <v>0.44310691770855115</v>
      </c>
      <c r="C275" s="14">
        <v>3.3201799076507184E-3</v>
      </c>
      <c r="D275" s="14">
        <v>7.7978537280604032E-3</v>
      </c>
      <c r="E275" s="13">
        <f t="shared" si="6"/>
        <v>2.4788383829275715</v>
      </c>
      <c r="F275" s="5" t="s">
        <v>333</v>
      </c>
      <c r="G275" s="5" t="s">
        <v>347</v>
      </c>
    </row>
    <row r="276" spans="1:7" x14ac:dyDescent="0.3">
      <c r="A276" t="s">
        <v>351</v>
      </c>
      <c r="B276" s="13">
        <v>0.34906293590573545</v>
      </c>
      <c r="C276" s="14">
        <v>1.8107634206932939E-4</v>
      </c>
      <c r="D276" s="14">
        <v>5.2477973852545266E-4</v>
      </c>
      <c r="E276" s="13">
        <f t="shared" si="6"/>
        <v>3.7421382872889524</v>
      </c>
      <c r="F276" s="5" t="s">
        <v>333</v>
      </c>
      <c r="G276" s="5" t="s">
        <v>347</v>
      </c>
    </row>
    <row r="277" spans="1:7" x14ac:dyDescent="0.3">
      <c r="A277" t="s">
        <v>352</v>
      </c>
      <c r="B277" s="13">
        <v>0.38847726920341996</v>
      </c>
      <c r="C277" s="14">
        <v>5.0251175720166731E-13</v>
      </c>
      <c r="D277" s="14">
        <v>6.6539487850151806E-12</v>
      </c>
      <c r="E277" s="13">
        <f t="shared" si="6"/>
        <v>12.298853772657576</v>
      </c>
      <c r="F277" s="5" t="s">
        <v>333</v>
      </c>
      <c r="G277" s="5" t="s">
        <v>347</v>
      </c>
    </row>
    <row r="278" spans="1:7" x14ac:dyDescent="0.3">
      <c r="A278" t="s">
        <v>353</v>
      </c>
      <c r="B278" s="13">
        <v>0.3859305956498667</v>
      </c>
      <c r="C278" s="14">
        <v>9.2850398666968494E-6</v>
      </c>
      <c r="D278" s="14">
        <v>3.3636370837845194E-5</v>
      </c>
      <c r="E278" s="13">
        <f t="shared" si="6"/>
        <v>5.0322162272123769</v>
      </c>
      <c r="F278" s="5" t="s">
        <v>333</v>
      </c>
      <c r="G278" s="5" t="s">
        <v>347</v>
      </c>
    </row>
    <row r="279" spans="1:7" x14ac:dyDescent="0.3">
      <c r="A279" t="s">
        <v>356</v>
      </c>
      <c r="B279" s="13">
        <v>0.4169662672931243</v>
      </c>
      <c r="C279" s="14">
        <v>3.0000560550153501E-8</v>
      </c>
      <c r="D279" s="14">
        <v>1.6817832483589697E-7</v>
      </c>
      <c r="E279" s="13">
        <f t="shared" si="6"/>
        <v>7.5228706305615329</v>
      </c>
      <c r="F279" s="5" t="s">
        <v>333</v>
      </c>
      <c r="G279" s="5" t="s">
        <v>347</v>
      </c>
    </row>
    <row r="280" spans="1:7" x14ac:dyDescent="0.3">
      <c r="A280" t="s">
        <v>357</v>
      </c>
      <c r="B280" s="13">
        <v>0.36446876520519667</v>
      </c>
      <c r="C280" s="14">
        <v>8.9402186422144077E-4</v>
      </c>
      <c r="D280" s="14">
        <v>2.3513999716509126E-3</v>
      </c>
      <c r="E280" s="13">
        <f t="shared" si="6"/>
        <v>3.0486518599573142</v>
      </c>
      <c r="F280" s="5" t="s">
        <v>333</v>
      </c>
      <c r="G280" s="5" t="s">
        <v>347</v>
      </c>
    </row>
    <row r="281" spans="1:7" x14ac:dyDescent="0.3">
      <c r="A281" t="s">
        <v>360</v>
      </c>
      <c r="B281" s="13">
        <v>0.28396486750726374</v>
      </c>
      <c r="C281" s="14">
        <v>2.3395592712215971E-6</v>
      </c>
      <c r="D281" s="14">
        <v>9.309748809835163E-6</v>
      </c>
      <c r="E281" s="13">
        <f t="shared" si="6"/>
        <v>5.6308659477625023</v>
      </c>
      <c r="F281" s="5" t="s">
        <v>333</v>
      </c>
      <c r="G281" s="5" t="s">
        <v>347</v>
      </c>
    </row>
    <row r="282" spans="1:7" x14ac:dyDescent="0.3">
      <c r="A282" t="s">
        <v>359</v>
      </c>
      <c r="B282" s="13">
        <v>0.23646446017379449</v>
      </c>
      <c r="C282" s="14">
        <v>2.5805996762339315E-3</v>
      </c>
      <c r="D282" s="14">
        <v>6.23239167090459E-3</v>
      </c>
      <c r="E282" s="13">
        <f t="shared" si="6"/>
        <v>2.5882793615495254</v>
      </c>
      <c r="F282" s="5" t="s">
        <v>333</v>
      </c>
      <c r="G282" s="5" t="s">
        <v>347</v>
      </c>
    </row>
    <row r="283" spans="1:7" x14ac:dyDescent="0.3">
      <c r="A283" t="s">
        <v>358</v>
      </c>
      <c r="B283" s="13">
        <v>0.22107886037456001</v>
      </c>
      <c r="C283" s="14">
        <v>5.3445827852636602E-5</v>
      </c>
      <c r="D283" s="14">
        <v>1.7246384786060888E-4</v>
      </c>
      <c r="E283" s="13">
        <f t="shared" si="6"/>
        <v>4.2720861915084987</v>
      </c>
      <c r="F283" s="5" t="s">
        <v>333</v>
      </c>
      <c r="G283" s="5" t="s">
        <v>347</v>
      </c>
    </row>
    <row r="284" spans="1:7" x14ac:dyDescent="0.3">
      <c r="A284" t="s">
        <v>361</v>
      </c>
      <c r="B284" s="13">
        <v>0.18109085849127801</v>
      </c>
      <c r="C284" s="14">
        <v>4.0437070313754155E-4</v>
      </c>
      <c r="D284" s="14">
        <v>1.1252054348175069E-3</v>
      </c>
      <c r="E284" s="13">
        <f t="shared" si="6"/>
        <v>3.3932203167966706</v>
      </c>
      <c r="F284" s="5" t="s">
        <v>333</v>
      </c>
      <c r="G284" s="5" t="s">
        <v>347</v>
      </c>
    </row>
    <row r="285" spans="1:7" x14ac:dyDescent="0.3">
      <c r="A285" t="s">
        <v>486</v>
      </c>
      <c r="B285" s="13">
        <v>0.15850492591618243</v>
      </c>
      <c r="C285" s="14">
        <v>6.4331418167881431E-3</v>
      </c>
      <c r="D285" s="14">
        <v>1.4075934231604826E-2</v>
      </c>
      <c r="E285" s="13">
        <f t="shared" si="6"/>
        <v>2.1915768745953326</v>
      </c>
      <c r="F285" s="5" t="s">
        <v>333</v>
      </c>
      <c r="G285" s="5" t="s">
        <v>347</v>
      </c>
    </row>
    <row r="286" spans="1:7" x14ac:dyDescent="0.3">
      <c r="A286" t="s">
        <v>325</v>
      </c>
      <c r="B286" s="13">
        <v>0.44798767108002191</v>
      </c>
      <c r="C286" s="14">
        <v>1.84001259025459E-5</v>
      </c>
      <c r="D286" s="14">
        <v>6.3369043467063901E-5</v>
      </c>
      <c r="E286" s="13">
        <f t="shared" si="6"/>
        <v>4.7351792053277535</v>
      </c>
      <c r="F286" s="5" t="s">
        <v>21</v>
      </c>
      <c r="G286" s="5" t="s">
        <v>326</v>
      </c>
    </row>
    <row r="287" spans="1:7" x14ac:dyDescent="0.3">
      <c r="A287" t="s">
        <v>327</v>
      </c>
      <c r="B287" s="13">
        <v>0.37643083658807436</v>
      </c>
      <c r="C287" s="14">
        <v>2.133785762259533E-6</v>
      </c>
      <c r="D287" s="14">
        <v>8.5798296618603215E-6</v>
      </c>
      <c r="E287" s="13">
        <f t="shared" si="6"/>
        <v>5.6708491870386286</v>
      </c>
      <c r="F287" s="5" t="s">
        <v>21</v>
      </c>
      <c r="G287" s="5" t="s">
        <v>326</v>
      </c>
    </row>
    <row r="288" spans="1:7" x14ac:dyDescent="0.3">
      <c r="A288" t="s">
        <v>328</v>
      </c>
      <c r="B288" s="13">
        <v>0.37487259622053715</v>
      </c>
      <c r="C288" s="14">
        <v>4.9206555517046914E-4</v>
      </c>
      <c r="D288" s="14">
        <v>1.3353581143848775E-3</v>
      </c>
      <c r="E288" s="13">
        <f t="shared" si="6"/>
        <v>3.3079770347280788</v>
      </c>
      <c r="F288" s="5" t="s">
        <v>21</v>
      </c>
      <c r="G288" s="5" t="s">
        <v>326</v>
      </c>
    </row>
    <row r="289" spans="1:7" x14ac:dyDescent="0.3">
      <c r="A289" t="s">
        <v>478</v>
      </c>
      <c r="B289" s="13">
        <v>0.30551139553741213</v>
      </c>
      <c r="C289" s="14">
        <v>2.2071851905881588E-2</v>
      </c>
      <c r="D289" s="14">
        <v>4.313277929698997E-2</v>
      </c>
      <c r="E289" s="13">
        <f t="shared" si="6"/>
        <v>1.6561612264775025</v>
      </c>
      <c r="F289" s="5" t="s">
        <v>21</v>
      </c>
      <c r="G289" s="5" t="s">
        <v>326</v>
      </c>
    </row>
    <row r="290" spans="1:7" x14ac:dyDescent="0.3">
      <c r="A290" t="s">
        <v>479</v>
      </c>
      <c r="B290" s="13">
        <v>0.28499943513058595</v>
      </c>
      <c r="C290" s="14">
        <v>5.2424518282470686E-3</v>
      </c>
      <c r="D290" s="14">
        <v>1.1569548862338358E-2</v>
      </c>
      <c r="E290" s="13">
        <f t="shared" si="6"/>
        <v>2.2804655514820937</v>
      </c>
      <c r="F290" s="5" t="s">
        <v>21</v>
      </c>
      <c r="G290" s="5" t="s">
        <v>326</v>
      </c>
    </row>
    <row r="291" spans="1:7" x14ac:dyDescent="0.3">
      <c r="A291" t="s">
        <v>481</v>
      </c>
      <c r="B291" s="13">
        <v>0.22599461314027752</v>
      </c>
      <c r="C291" s="14">
        <v>2.6449038235977279E-4</v>
      </c>
      <c r="D291" s="14">
        <v>7.579425882548713E-4</v>
      </c>
      <c r="E291" s="13">
        <f t="shared" si="6"/>
        <v>3.5775901155532588</v>
      </c>
      <c r="F291" s="5" t="s">
        <v>21</v>
      </c>
      <c r="G291" s="5" t="s">
        <v>482</v>
      </c>
    </row>
    <row r="292" spans="1:7" x14ac:dyDescent="0.3">
      <c r="A292" t="s">
        <v>329</v>
      </c>
      <c r="B292" s="13">
        <v>0.23054652941559511</v>
      </c>
      <c r="C292" s="14">
        <v>1.0007602413836303E-4</v>
      </c>
      <c r="D292" s="14">
        <v>3.0259207298528667E-4</v>
      </c>
      <c r="E292" s="13">
        <f t="shared" si="6"/>
        <v>3.9996699568025331</v>
      </c>
      <c r="F292" s="5" t="s">
        <v>21</v>
      </c>
      <c r="G292" s="5" t="s">
        <v>330</v>
      </c>
    </row>
    <row r="293" spans="1:7" x14ac:dyDescent="0.3">
      <c r="A293" t="s">
        <v>483</v>
      </c>
      <c r="B293" s="13">
        <v>0.18742123366715624</v>
      </c>
      <c r="C293" s="14">
        <v>5.7150494711550696E-5</v>
      </c>
      <c r="D293" s="14">
        <v>1.8288158307696223E-4</v>
      </c>
      <c r="E293" s="13">
        <f t="shared" si="6"/>
        <v>4.2429800058712068</v>
      </c>
      <c r="F293" s="5" t="s">
        <v>21</v>
      </c>
      <c r="G293" s="5" t="s">
        <v>330</v>
      </c>
    </row>
    <row r="294" spans="1:7" x14ac:dyDescent="0.3">
      <c r="A294" t="s">
        <v>484</v>
      </c>
      <c r="B294" s="13">
        <v>0.17966567803542166</v>
      </c>
      <c r="C294" s="14">
        <v>6.7854733707363463E-3</v>
      </c>
      <c r="D294" s="14">
        <v>1.4721026973800889E-2</v>
      </c>
      <c r="E294" s="13">
        <f t="shared" si="6"/>
        <v>2.1684198495329738</v>
      </c>
      <c r="F294" s="5" t="s">
        <v>21</v>
      </c>
      <c r="G294" s="5" t="s">
        <v>330</v>
      </c>
    </row>
    <row r="295" spans="1:7" x14ac:dyDescent="0.3">
      <c r="A295" t="s">
        <v>331</v>
      </c>
      <c r="B295" s="13">
        <v>0.11893988719158194</v>
      </c>
      <c r="C295" s="14">
        <v>2.4326669369225378E-2</v>
      </c>
      <c r="D295" s="14">
        <v>4.6590728367992745E-2</v>
      </c>
      <c r="E295" s="13">
        <f t="shared" si="6"/>
        <v>1.6139173474433102</v>
      </c>
      <c r="F295" s="5" t="s">
        <v>21</v>
      </c>
      <c r="G295" s="5" t="s">
        <v>330</v>
      </c>
    </row>
    <row r="296" spans="1:7" x14ac:dyDescent="0.3">
      <c r="A296" t="s">
        <v>189</v>
      </c>
      <c r="B296" s="13">
        <v>0.59594991604843295</v>
      </c>
      <c r="C296" s="14">
        <v>1.6642500767012746E-10</v>
      </c>
      <c r="D296" s="14">
        <v>1.5779556282797271E-9</v>
      </c>
      <c r="E296" s="13">
        <f t="shared" si="6"/>
        <v>9.7787814143607061</v>
      </c>
      <c r="F296" s="5" t="s">
        <v>187</v>
      </c>
      <c r="G296" s="5" t="s">
        <v>190</v>
      </c>
    </row>
    <row r="297" spans="1:7" x14ac:dyDescent="0.3">
      <c r="A297" t="s">
        <v>191</v>
      </c>
      <c r="B297" s="13">
        <v>0.23314908593661049</v>
      </c>
      <c r="C297" s="14">
        <v>4.0165875330234755E-3</v>
      </c>
      <c r="D297" s="14">
        <v>9.2357461837186509E-3</v>
      </c>
      <c r="E297" s="13">
        <f t="shared" si="6"/>
        <v>2.3961427640684723</v>
      </c>
      <c r="F297" s="5" t="s">
        <v>187</v>
      </c>
      <c r="G297" s="5" t="s">
        <v>190</v>
      </c>
    </row>
    <row r="298" spans="1:7" x14ac:dyDescent="0.3">
      <c r="A298" t="s">
        <v>178</v>
      </c>
      <c r="B298" s="13">
        <v>0.63327233689069373</v>
      </c>
      <c r="C298" s="14">
        <v>9.6594531518734987E-10</v>
      </c>
      <c r="D298" s="14">
        <v>7.6478969284936576E-9</v>
      </c>
      <c r="E298" s="13">
        <f t="shared" si="6"/>
        <v>9.0150474594899119</v>
      </c>
      <c r="F298" s="5" t="s">
        <v>169</v>
      </c>
      <c r="G298" s="5" t="s">
        <v>179</v>
      </c>
    </row>
    <row r="299" spans="1:7" x14ac:dyDescent="0.3">
      <c r="A299" t="s">
        <v>180</v>
      </c>
      <c r="B299" s="13">
        <v>0.48132590317438639</v>
      </c>
      <c r="C299" s="14">
        <v>2.8805551527042676E-6</v>
      </c>
      <c r="D299" s="14">
        <v>1.1229778463334403E-5</v>
      </c>
      <c r="E299" s="13">
        <f t="shared" si="6"/>
        <v>5.5405238051151775</v>
      </c>
      <c r="F299" s="5" t="s">
        <v>169</v>
      </c>
      <c r="G299" s="5" t="s">
        <v>179</v>
      </c>
    </row>
    <row r="300" spans="1:7" x14ac:dyDescent="0.3">
      <c r="A300" t="s">
        <v>182</v>
      </c>
      <c r="B300" s="13">
        <v>0.34359481700688499</v>
      </c>
      <c r="C300" s="14">
        <v>1.4582080365595655E-5</v>
      </c>
      <c r="D300" s="14">
        <v>5.1371732664116808E-5</v>
      </c>
      <c r="E300" s="13">
        <f t="shared" si="6"/>
        <v>4.8361805125854813</v>
      </c>
      <c r="F300" s="5" t="s">
        <v>169</v>
      </c>
      <c r="G300" s="5" t="s">
        <v>179</v>
      </c>
    </row>
    <row r="301" spans="1:7" x14ac:dyDescent="0.3">
      <c r="A301" t="s">
        <v>183</v>
      </c>
      <c r="B301" s="13">
        <v>0.32077969272976425</v>
      </c>
      <c r="C301" s="14">
        <v>1.0851544806637247E-4</v>
      </c>
      <c r="D301" s="14">
        <v>3.2302272912780643E-4</v>
      </c>
      <c r="E301" s="13">
        <f t="shared" si="6"/>
        <v>3.9645084320235844</v>
      </c>
      <c r="F301" s="5" t="s">
        <v>169</v>
      </c>
      <c r="G301" s="5" t="s">
        <v>179</v>
      </c>
    </row>
    <row r="302" spans="1:7" x14ac:dyDescent="0.3">
      <c r="A302" t="s">
        <v>181</v>
      </c>
      <c r="B302" s="13">
        <v>0.24695627285369331</v>
      </c>
      <c r="C302" s="14">
        <v>1.8761480322624553E-2</v>
      </c>
      <c r="D302" s="14">
        <v>3.7136125999421794E-2</v>
      </c>
      <c r="E302" s="13">
        <f t="shared" si="6"/>
        <v>1.7267328978021754</v>
      </c>
      <c r="F302" s="5" t="s">
        <v>169</v>
      </c>
      <c r="G302" s="5" t="s">
        <v>179</v>
      </c>
    </row>
    <row r="303" spans="1:7" x14ac:dyDescent="0.3">
      <c r="A303" t="s">
        <v>103</v>
      </c>
      <c r="B303" s="13">
        <v>1.3214184936186686</v>
      </c>
      <c r="C303" s="14">
        <v>9.2411860675341848E-5</v>
      </c>
      <c r="D303" s="14">
        <v>2.8502935340828328E-4</v>
      </c>
      <c r="E303" s="13">
        <f t="shared" si="6"/>
        <v>4.0342722853244588</v>
      </c>
      <c r="F303" s="5" t="s">
        <v>6</v>
      </c>
      <c r="G303" s="5" t="s">
        <v>94</v>
      </c>
    </row>
    <row r="304" spans="1:7" x14ac:dyDescent="0.3">
      <c r="A304" t="s">
        <v>95</v>
      </c>
      <c r="B304" s="13">
        <v>0.76697660849749638</v>
      </c>
      <c r="C304" s="14">
        <v>3.362426900045273E-7</v>
      </c>
      <c r="D304" s="14">
        <v>1.5371094400206962E-6</v>
      </c>
      <c r="E304" s="13">
        <f t="shared" si="6"/>
        <v>6.4733471485514853</v>
      </c>
      <c r="F304" s="5" t="s">
        <v>6</v>
      </c>
      <c r="G304" s="5" t="s">
        <v>94</v>
      </c>
    </row>
    <row r="305" spans="1:7" x14ac:dyDescent="0.3">
      <c r="A305" t="s">
        <v>542</v>
      </c>
      <c r="B305" s="13">
        <v>0.75187572230590127</v>
      </c>
      <c r="C305" s="14">
        <v>2.1200805232098042E-8</v>
      </c>
      <c r="D305" s="14">
        <v>1.2335013953220679E-7</v>
      </c>
      <c r="E305" s="13">
        <f t="shared" si="6"/>
        <v>7.6736476437308907</v>
      </c>
      <c r="F305" s="5" t="s">
        <v>6</v>
      </c>
      <c r="G305" s="5" t="s">
        <v>94</v>
      </c>
    </row>
    <row r="306" spans="1:7" x14ac:dyDescent="0.3">
      <c r="A306" t="s">
        <v>98</v>
      </c>
      <c r="B306" s="13">
        <v>0.73775928503469335</v>
      </c>
      <c r="C306" s="14">
        <v>5.1478788865700008E-11</v>
      </c>
      <c r="D306" s="14">
        <v>5.4910708123413341E-10</v>
      </c>
      <c r="E306" s="13">
        <f t="shared" si="6"/>
        <v>10.288371679233283</v>
      </c>
      <c r="F306" s="5" t="s">
        <v>6</v>
      </c>
      <c r="G306" s="5" t="s">
        <v>94</v>
      </c>
    </row>
    <row r="307" spans="1:7" x14ac:dyDescent="0.3">
      <c r="A307" t="s">
        <v>93</v>
      </c>
      <c r="B307" s="13">
        <v>0.64675362467438535</v>
      </c>
      <c r="C307" s="14">
        <v>6.5056642152020564E-21</v>
      </c>
      <c r="D307" s="14">
        <v>3.8433462440578306E-19</v>
      </c>
      <c r="E307" s="13">
        <f t="shared" si="6"/>
        <v>20.186708356247561</v>
      </c>
      <c r="F307" s="5" t="s">
        <v>6</v>
      </c>
      <c r="G307" s="5" t="s">
        <v>94</v>
      </c>
    </row>
    <row r="308" spans="1:7" x14ac:dyDescent="0.3">
      <c r="A308" t="s">
        <v>99</v>
      </c>
      <c r="B308" s="13">
        <v>0.46597589356092906</v>
      </c>
      <c r="C308" s="14">
        <v>1.4188982029309221E-7</v>
      </c>
      <c r="D308" s="14">
        <v>6.8107113740684257E-7</v>
      </c>
      <c r="E308" s="13">
        <f t="shared" si="6"/>
        <v>6.8480487613369085</v>
      </c>
      <c r="F308" s="5" t="s">
        <v>6</v>
      </c>
      <c r="G308" s="5" t="s">
        <v>94</v>
      </c>
    </row>
    <row r="309" spans="1:7" x14ac:dyDescent="0.3">
      <c r="A309" t="s">
        <v>100</v>
      </c>
      <c r="B309" s="13">
        <v>0.44423219123230895</v>
      </c>
      <c r="C309" s="14">
        <v>5.7232405658927704E-5</v>
      </c>
      <c r="D309" s="14">
        <v>1.8238376575127168E-4</v>
      </c>
      <c r="E309" s="13">
        <f t="shared" si="6"/>
        <v>4.2423579989380205</v>
      </c>
      <c r="F309" s="5" t="s">
        <v>6</v>
      </c>
      <c r="G309" s="5" t="s">
        <v>94</v>
      </c>
    </row>
    <row r="310" spans="1:7" x14ac:dyDescent="0.3">
      <c r="A310" t="s">
        <v>97</v>
      </c>
      <c r="B310" s="13">
        <v>0.44157112196718062</v>
      </c>
      <c r="C310" s="14">
        <v>1.8287174187949579E-8</v>
      </c>
      <c r="D310" s="14">
        <v>1.0803499827957906E-7</v>
      </c>
      <c r="E310" s="13">
        <f t="shared" si="6"/>
        <v>7.7378533983723674</v>
      </c>
      <c r="F310" s="5" t="s">
        <v>6</v>
      </c>
      <c r="G310" s="5" t="s">
        <v>94</v>
      </c>
    </row>
    <row r="311" spans="1:7" x14ac:dyDescent="0.3">
      <c r="A311" t="s">
        <v>102</v>
      </c>
      <c r="B311" s="13">
        <v>0.44100969653163341</v>
      </c>
      <c r="C311" s="14">
        <v>1.0241189640446842E-5</v>
      </c>
      <c r="D311" s="14">
        <v>3.6753428242351281E-5</v>
      </c>
      <c r="E311" s="13">
        <f t="shared" si="6"/>
        <v>4.9896495917710801</v>
      </c>
      <c r="F311" s="5" t="s">
        <v>6</v>
      </c>
      <c r="G311" s="5" t="s">
        <v>94</v>
      </c>
    </row>
    <row r="312" spans="1:7" x14ac:dyDescent="0.3">
      <c r="A312" t="s">
        <v>96</v>
      </c>
      <c r="B312" s="13">
        <v>0.43753275478122133</v>
      </c>
      <c r="C312" s="14">
        <v>5.5003301737287083E-8</v>
      </c>
      <c r="D312" s="14">
        <v>2.8933243653586629E-7</v>
      </c>
      <c r="E312" s="13">
        <f t="shared" ref="E312:E350" si="7">(-1)*(LOG10(C312))</f>
        <v>7.2596112399012878</v>
      </c>
      <c r="F312" s="5" t="s">
        <v>6</v>
      </c>
      <c r="G312" s="5" t="s">
        <v>94</v>
      </c>
    </row>
    <row r="313" spans="1:7" x14ac:dyDescent="0.3">
      <c r="A313" t="s">
        <v>104</v>
      </c>
      <c r="B313" s="13">
        <v>0.39697600390708859</v>
      </c>
      <c r="C313" s="14">
        <v>9.2164496366993525E-9</v>
      </c>
      <c r="D313" s="14">
        <v>5.8018305909713959E-8</v>
      </c>
      <c r="E313" s="13">
        <f t="shared" si="7"/>
        <v>8.0354363457726485</v>
      </c>
      <c r="F313" s="5" t="s">
        <v>6</v>
      </c>
      <c r="G313" s="5" t="s">
        <v>94</v>
      </c>
    </row>
    <row r="314" spans="1:7" x14ac:dyDescent="0.3">
      <c r="A314" t="s">
        <v>101</v>
      </c>
      <c r="B314" s="13">
        <v>0.37723319049590276</v>
      </c>
      <c r="C314" s="14">
        <v>6.1771874638274894E-5</v>
      </c>
      <c r="D314" s="14">
        <v>1.9522962848639964E-4</v>
      </c>
      <c r="E314" s="13">
        <f t="shared" si="7"/>
        <v>4.2092092185958583</v>
      </c>
      <c r="F314" s="5" t="s">
        <v>6</v>
      </c>
      <c r="G314" s="5" t="s">
        <v>94</v>
      </c>
    </row>
    <row r="315" spans="1:7" x14ac:dyDescent="0.3">
      <c r="A315" t="s">
        <v>106</v>
      </c>
      <c r="B315" s="13">
        <v>0.8713644944837684</v>
      </c>
      <c r="C315" s="14">
        <v>1.3639366809739042E-15</v>
      </c>
      <c r="D315" s="14">
        <v>3.0808922676116427E-14</v>
      </c>
      <c r="E315" s="13">
        <f t="shared" si="7"/>
        <v>14.86520579078066</v>
      </c>
      <c r="F315" s="5" t="s">
        <v>6</v>
      </c>
      <c r="G315" s="5" t="s">
        <v>107</v>
      </c>
    </row>
    <row r="316" spans="1:7" x14ac:dyDescent="0.3">
      <c r="A316" t="s">
        <v>108</v>
      </c>
      <c r="B316" s="13">
        <v>0.79810866538655578</v>
      </c>
      <c r="C316" s="14">
        <v>2.4943512655889085E-10</v>
      </c>
      <c r="D316" s="14">
        <v>2.2275136883398626E-9</v>
      </c>
      <c r="E316" s="13">
        <f t="shared" si="7"/>
        <v>9.6030423872789399</v>
      </c>
      <c r="F316" s="5" t="s">
        <v>6</v>
      </c>
      <c r="G316" s="5" t="s">
        <v>107</v>
      </c>
    </row>
    <row r="317" spans="1:7" x14ac:dyDescent="0.3">
      <c r="A317" t="s">
        <v>110</v>
      </c>
      <c r="B317" s="13">
        <v>0.78994712926419275</v>
      </c>
      <c r="C317" s="14">
        <v>9.9479603860507932E-9</v>
      </c>
      <c r="D317" s="14">
        <v>6.1613174003927486E-8</v>
      </c>
      <c r="E317" s="13">
        <f t="shared" si="7"/>
        <v>8.0022659528104043</v>
      </c>
      <c r="F317" s="5" t="s">
        <v>6</v>
      </c>
      <c r="G317" s="5" t="s">
        <v>107</v>
      </c>
    </row>
    <row r="318" spans="1:7" x14ac:dyDescent="0.3">
      <c r="A318" t="s">
        <v>109</v>
      </c>
      <c r="B318" s="13">
        <v>0.64802446779923994</v>
      </c>
      <c r="C318" s="14">
        <v>3.4710393488953723E-12</v>
      </c>
      <c r="D318" s="14">
        <v>4.299610032180074E-11</v>
      </c>
      <c r="E318" s="13">
        <f t="shared" si="7"/>
        <v>11.459540462989128</v>
      </c>
      <c r="F318" s="5" t="s">
        <v>6</v>
      </c>
      <c r="G318" s="5" t="s">
        <v>107</v>
      </c>
    </row>
    <row r="319" spans="1:7" x14ac:dyDescent="0.3">
      <c r="A319" t="s">
        <v>587</v>
      </c>
      <c r="B319" s="13">
        <v>0.64598523969106991</v>
      </c>
      <c r="C319" s="14">
        <v>3.2078071148154682E-10</v>
      </c>
      <c r="D319" s="14">
        <v>2.768085240649752E-9</v>
      </c>
      <c r="E319" s="13">
        <f t="shared" si="7"/>
        <v>9.4937917536951506</v>
      </c>
      <c r="F319" s="5" t="s">
        <v>6</v>
      </c>
      <c r="G319" s="5" t="s">
        <v>107</v>
      </c>
    </row>
    <row r="320" spans="1:7" x14ac:dyDescent="0.3">
      <c r="A320" t="s">
        <v>113</v>
      </c>
      <c r="B320" s="13">
        <v>0.62354265056099512</v>
      </c>
      <c r="C320" s="14">
        <v>3.4982230572401065E-8</v>
      </c>
      <c r="D320" s="14">
        <v>1.9054151120286536E-7</v>
      </c>
      <c r="E320" s="13">
        <f t="shared" si="7"/>
        <v>7.4561525020500188</v>
      </c>
      <c r="F320" s="5" t="s">
        <v>6</v>
      </c>
      <c r="G320" s="5" t="s">
        <v>107</v>
      </c>
    </row>
    <row r="321" spans="1:7" x14ac:dyDescent="0.3">
      <c r="A321" t="s">
        <v>123</v>
      </c>
      <c r="B321" s="13">
        <v>0.59425343251035945</v>
      </c>
      <c r="C321" s="14">
        <v>7.6278924118596186E-8</v>
      </c>
      <c r="D321" s="14">
        <v>3.8540930080974916E-7</v>
      </c>
      <c r="E321" s="13">
        <f t="shared" si="7"/>
        <v>7.1175954411196347</v>
      </c>
      <c r="F321" s="5" t="s">
        <v>6</v>
      </c>
      <c r="G321" s="5" t="s">
        <v>107</v>
      </c>
    </row>
    <row r="322" spans="1:7" x14ac:dyDescent="0.3">
      <c r="A322" t="s">
        <v>114</v>
      </c>
      <c r="B322" s="13">
        <v>0.59250852102262253</v>
      </c>
      <c r="C322" s="14">
        <v>2.2147667176422895E-10</v>
      </c>
      <c r="D322" s="14">
        <v>2.001106869587386E-9</v>
      </c>
      <c r="E322" s="13">
        <f t="shared" si="7"/>
        <v>9.6546720114617592</v>
      </c>
      <c r="F322" s="5" t="s">
        <v>6</v>
      </c>
      <c r="G322" s="5" t="s">
        <v>107</v>
      </c>
    </row>
    <row r="323" spans="1:7" x14ac:dyDescent="0.3">
      <c r="A323" t="s">
        <v>112</v>
      </c>
      <c r="B323" s="13">
        <v>0.5466350346999671</v>
      </c>
      <c r="C323" s="14">
        <v>5.4322784826609862E-11</v>
      </c>
      <c r="D323" s="14">
        <v>5.6378241549778881E-10</v>
      </c>
      <c r="E323" s="13">
        <f t="shared" si="7"/>
        <v>10.265017974297718</v>
      </c>
      <c r="F323" s="5" t="s">
        <v>6</v>
      </c>
      <c r="G323" s="5" t="s">
        <v>107</v>
      </c>
    </row>
    <row r="324" spans="1:7" x14ac:dyDescent="0.3">
      <c r="A324" t="s">
        <v>111</v>
      </c>
      <c r="B324" s="13">
        <v>0.54345350250617697</v>
      </c>
      <c r="C324" s="14">
        <v>3.5189560088425727E-9</v>
      </c>
      <c r="D324" s="14">
        <v>2.5495832215010339E-8</v>
      </c>
      <c r="E324" s="13">
        <f t="shared" si="7"/>
        <v>8.4535861623311455</v>
      </c>
      <c r="F324" s="5" t="s">
        <v>6</v>
      </c>
      <c r="G324" s="5" t="s">
        <v>107</v>
      </c>
    </row>
    <row r="325" spans="1:7" x14ac:dyDescent="0.3">
      <c r="A325" t="s">
        <v>122</v>
      </c>
      <c r="B325" s="13">
        <v>0.43957349975319587</v>
      </c>
      <c r="C325" s="14">
        <v>6.3440524278750495E-8</v>
      </c>
      <c r="D325" s="14">
        <v>3.2699545400053948E-7</v>
      </c>
      <c r="E325" s="13">
        <f t="shared" si="7"/>
        <v>7.1976332366231848</v>
      </c>
      <c r="F325" s="5" t="s">
        <v>6</v>
      </c>
      <c r="G325" s="5" t="s">
        <v>107</v>
      </c>
    </row>
    <row r="326" spans="1:7" x14ac:dyDescent="0.3">
      <c r="A326" t="s">
        <v>117</v>
      </c>
      <c r="B326" s="13">
        <v>0.42920058535543476</v>
      </c>
      <c r="C326" s="14">
        <v>2.2540120788351613E-9</v>
      </c>
      <c r="D326" s="14">
        <v>1.6971385064170624E-8</v>
      </c>
      <c r="E326" s="13">
        <f t="shared" si="7"/>
        <v>8.6470437609796189</v>
      </c>
      <c r="F326" s="5" t="s">
        <v>6</v>
      </c>
      <c r="G326" s="5" t="s">
        <v>107</v>
      </c>
    </row>
    <row r="327" spans="1:7" x14ac:dyDescent="0.3">
      <c r="A327" t="s">
        <v>118</v>
      </c>
      <c r="B327" s="13">
        <v>0.42266464885647193</v>
      </c>
      <c r="C327" s="14">
        <v>1.8628194202261959E-7</v>
      </c>
      <c r="D327" s="14">
        <v>8.8311439181093745E-7</v>
      </c>
      <c r="E327" s="13">
        <f t="shared" si="7"/>
        <v>6.7298292431179245</v>
      </c>
      <c r="F327" s="5" t="s">
        <v>6</v>
      </c>
      <c r="G327" s="5" t="s">
        <v>107</v>
      </c>
    </row>
    <row r="328" spans="1:7" x14ac:dyDescent="0.3">
      <c r="A328" t="s">
        <v>115</v>
      </c>
      <c r="B328" s="13">
        <v>0.40129825101730715</v>
      </c>
      <c r="C328" s="14">
        <v>3.9695082076276519E-5</v>
      </c>
      <c r="D328" s="14">
        <v>1.3084044220849943E-4</v>
      </c>
      <c r="E328" s="13">
        <f t="shared" si="7"/>
        <v>4.4012632957415843</v>
      </c>
      <c r="F328" s="5" t="s">
        <v>6</v>
      </c>
      <c r="G328" s="5" t="s">
        <v>107</v>
      </c>
    </row>
    <row r="329" spans="1:7" x14ac:dyDescent="0.3">
      <c r="A329" t="s">
        <v>121</v>
      </c>
      <c r="B329" s="13">
        <v>0.36765574573061505</v>
      </c>
      <c r="C329" s="14">
        <v>5.8251097049069309E-6</v>
      </c>
      <c r="D329" s="14">
        <v>2.1612001224002523E-5</v>
      </c>
      <c r="E329" s="13">
        <f t="shared" si="7"/>
        <v>5.2346958911110297</v>
      </c>
      <c r="F329" s="5" t="s">
        <v>6</v>
      </c>
      <c r="G329" s="5" t="s">
        <v>107</v>
      </c>
    </row>
    <row r="330" spans="1:7" x14ac:dyDescent="0.3">
      <c r="A330" t="s">
        <v>120</v>
      </c>
      <c r="B330" s="13">
        <v>0.34638464146854542</v>
      </c>
      <c r="C330" s="14">
        <v>4.8480349514856805E-6</v>
      </c>
      <c r="D330" s="14">
        <v>1.8341334200694594E-5</v>
      </c>
      <c r="E330" s="13">
        <f t="shared" si="7"/>
        <v>5.3144342578222474</v>
      </c>
      <c r="F330" s="5" t="s">
        <v>6</v>
      </c>
      <c r="G330" s="5" t="s">
        <v>107</v>
      </c>
    </row>
    <row r="331" spans="1:7" x14ac:dyDescent="0.3">
      <c r="A331" t="s">
        <v>116</v>
      </c>
      <c r="B331" s="13">
        <v>0.31544473935556561</v>
      </c>
      <c r="C331" s="14">
        <v>1.636808076851848E-3</v>
      </c>
      <c r="D331" s="14">
        <v>4.042021231582699E-3</v>
      </c>
      <c r="E331" s="13">
        <f t="shared" si="7"/>
        <v>2.786002240594565</v>
      </c>
      <c r="F331" s="5" t="s">
        <v>6</v>
      </c>
      <c r="G331" s="5" t="s">
        <v>107</v>
      </c>
    </row>
    <row r="332" spans="1:7" x14ac:dyDescent="0.3">
      <c r="A332" t="s">
        <v>124</v>
      </c>
      <c r="B332" s="13">
        <v>0.30709138501015321</v>
      </c>
      <c r="C332" s="14">
        <v>6.6533471193282777E-3</v>
      </c>
      <c r="D332" s="14">
        <v>1.4516393714898062E-2</v>
      </c>
      <c r="E332" s="13">
        <f t="shared" si="7"/>
        <v>2.1769598178922585</v>
      </c>
      <c r="F332" s="5" t="s">
        <v>6</v>
      </c>
      <c r="G332" s="5" t="s">
        <v>107</v>
      </c>
    </row>
    <row r="333" spans="1:7" x14ac:dyDescent="0.3">
      <c r="A333" t="s">
        <v>119</v>
      </c>
      <c r="B333" s="13">
        <v>0.30491282569357941</v>
      </c>
      <c r="C333" s="14">
        <v>5.2957519738939564E-3</v>
      </c>
      <c r="D333" s="14">
        <v>1.1653689157451456E-2</v>
      </c>
      <c r="E333" s="13">
        <f t="shared" si="7"/>
        <v>2.2760723632382258</v>
      </c>
      <c r="F333" s="5" t="s">
        <v>6</v>
      </c>
      <c r="G333" s="5" t="s">
        <v>107</v>
      </c>
    </row>
    <row r="334" spans="1:7" x14ac:dyDescent="0.3">
      <c r="A334" t="s">
        <v>125</v>
      </c>
      <c r="B334" s="13">
        <v>0.30129125966345299</v>
      </c>
      <c r="C334" s="14">
        <v>1.504253447003836E-3</v>
      </c>
      <c r="D334" s="14">
        <v>3.7753812003233534E-3</v>
      </c>
      <c r="E334" s="13">
        <f t="shared" si="7"/>
        <v>2.8226789846473221</v>
      </c>
      <c r="F334" s="5" t="s">
        <v>6</v>
      </c>
      <c r="G334" s="5" t="s">
        <v>107</v>
      </c>
    </row>
    <row r="335" spans="1:7" x14ac:dyDescent="0.3">
      <c r="A335" t="s">
        <v>126</v>
      </c>
      <c r="B335" s="13">
        <v>0.29680892194337333</v>
      </c>
      <c r="C335" s="14">
        <v>1.2070610432602744E-3</v>
      </c>
      <c r="D335" s="14">
        <v>3.1108150376640631E-3</v>
      </c>
      <c r="E335" s="13">
        <f t="shared" si="7"/>
        <v>2.9182707662897802</v>
      </c>
      <c r="F335" s="5" t="s">
        <v>6</v>
      </c>
      <c r="G335" s="5" t="s">
        <v>107</v>
      </c>
    </row>
    <row r="336" spans="1:7" x14ac:dyDescent="0.3">
      <c r="A336" t="s">
        <v>130</v>
      </c>
      <c r="B336" s="13">
        <v>0.59562913445602272</v>
      </c>
      <c r="C336" s="14">
        <v>2.5425351562067577E-10</v>
      </c>
      <c r="D336" s="14">
        <v>2.2444448275480344E-9</v>
      </c>
      <c r="E336" s="13">
        <f t="shared" si="7"/>
        <v>9.5947330332759986</v>
      </c>
      <c r="F336" s="5" t="s">
        <v>6</v>
      </c>
      <c r="G336" s="5" t="s">
        <v>129</v>
      </c>
    </row>
    <row r="337" spans="1:7" x14ac:dyDescent="0.3">
      <c r="A337" t="s">
        <v>128</v>
      </c>
      <c r="B337" s="13">
        <v>0.55466990746877254</v>
      </c>
      <c r="C337" s="14">
        <v>1.666730382221827E-38</v>
      </c>
      <c r="D337" s="14">
        <v>6.4002446677318159E-36</v>
      </c>
      <c r="E337" s="13">
        <f t="shared" si="7"/>
        <v>37.77813464791258</v>
      </c>
      <c r="F337" s="5" t="s">
        <v>6</v>
      </c>
      <c r="G337" s="5" t="s">
        <v>129</v>
      </c>
    </row>
    <row r="338" spans="1:7" x14ac:dyDescent="0.3">
      <c r="A338" t="s">
        <v>132</v>
      </c>
      <c r="B338" s="13">
        <v>0.55408516740806679</v>
      </c>
      <c r="C338" s="14">
        <v>1.5855328251731012E-14</v>
      </c>
      <c r="D338" s="14">
        <v>2.8992600231736711E-13</v>
      </c>
      <c r="E338" s="13">
        <f t="shared" si="7"/>
        <v>13.799824762376106</v>
      </c>
      <c r="F338" s="5" t="s">
        <v>6</v>
      </c>
      <c r="G338" s="5" t="s">
        <v>129</v>
      </c>
    </row>
    <row r="339" spans="1:7" x14ac:dyDescent="0.3">
      <c r="A339" t="s">
        <v>131</v>
      </c>
      <c r="B339" s="13">
        <v>0.503116161258502</v>
      </c>
      <c r="C339" s="14">
        <v>9.0474057879093261E-11</v>
      </c>
      <c r="D339" s="14">
        <v>9.0239060326160542E-10</v>
      </c>
      <c r="E339" s="13">
        <f t="shared" si="7"/>
        <v>10.043475930574463</v>
      </c>
      <c r="F339" s="5" t="s">
        <v>6</v>
      </c>
      <c r="G339" s="5" t="s">
        <v>129</v>
      </c>
    </row>
    <row r="340" spans="1:7" x14ac:dyDescent="0.3">
      <c r="A340" t="s">
        <v>134</v>
      </c>
      <c r="B340" s="13">
        <v>0.46897665248403819</v>
      </c>
      <c r="C340" s="14">
        <v>2.2469566979172083E-16</v>
      </c>
      <c r="D340" s="14">
        <v>5.9505611862083306E-15</v>
      </c>
      <c r="E340" s="13">
        <f t="shared" si="7"/>
        <v>15.648405296978654</v>
      </c>
      <c r="F340" s="5" t="s">
        <v>6</v>
      </c>
      <c r="G340" s="5" t="s">
        <v>129</v>
      </c>
    </row>
    <row r="341" spans="1:7" x14ac:dyDescent="0.3">
      <c r="A341" t="s">
        <v>136</v>
      </c>
      <c r="B341" s="13">
        <v>0.46834301821716467</v>
      </c>
      <c r="C341" s="14">
        <v>6.3230519977796344E-6</v>
      </c>
      <c r="D341" s="14">
        <v>2.3346653530263265E-5</v>
      </c>
      <c r="E341" s="13">
        <f t="shared" si="7"/>
        <v>5.1990732467403298</v>
      </c>
      <c r="F341" s="5" t="s">
        <v>6</v>
      </c>
      <c r="G341" s="5" t="s">
        <v>129</v>
      </c>
    </row>
    <row r="342" spans="1:7" x14ac:dyDescent="0.3">
      <c r="A342" t="s">
        <v>133</v>
      </c>
      <c r="B342" s="13">
        <v>0.45391624171415629</v>
      </c>
      <c r="C342" s="14">
        <v>1.0536415249204134E-13</v>
      </c>
      <c r="D342" s="14">
        <v>1.5866601787036813E-12</v>
      </c>
      <c r="E342" s="13">
        <f t="shared" si="7"/>
        <v>12.977307121789227</v>
      </c>
      <c r="F342" s="5" t="s">
        <v>6</v>
      </c>
      <c r="G342" s="5" t="s">
        <v>129</v>
      </c>
    </row>
    <row r="343" spans="1:7" x14ac:dyDescent="0.3">
      <c r="A343" t="s">
        <v>137</v>
      </c>
      <c r="B343" s="13">
        <v>0.38502637874102652</v>
      </c>
      <c r="C343" s="14">
        <v>9.7388536783811001E-8</v>
      </c>
      <c r="D343" s="14">
        <v>4.8254449193527003E-7</v>
      </c>
      <c r="E343" s="13">
        <f t="shared" si="7"/>
        <v>7.011492159184205</v>
      </c>
      <c r="F343" s="5" t="s">
        <v>6</v>
      </c>
      <c r="G343" s="5" t="s">
        <v>129</v>
      </c>
    </row>
    <row r="344" spans="1:7" x14ac:dyDescent="0.3">
      <c r="A344" t="s">
        <v>530</v>
      </c>
      <c r="B344" s="13">
        <v>0.34402220014957946</v>
      </c>
      <c r="C344" s="14">
        <v>4.3132140273349686E-10</v>
      </c>
      <c r="D344" s="14">
        <v>3.6401630472453361E-9</v>
      </c>
      <c r="E344" s="13">
        <f t="shared" si="7"/>
        <v>9.3651989910577722</v>
      </c>
      <c r="F344" s="5" t="s">
        <v>6</v>
      </c>
      <c r="G344" s="5" t="s">
        <v>129</v>
      </c>
    </row>
    <row r="345" spans="1:7" x14ac:dyDescent="0.3">
      <c r="A345" t="s">
        <v>138</v>
      </c>
      <c r="B345" s="13">
        <v>0.26722770184615208</v>
      </c>
      <c r="C345" s="14">
        <v>2.0460048389277706E-5</v>
      </c>
      <c r="D345" s="14">
        <v>6.9527952048518933E-5</v>
      </c>
      <c r="E345" s="13">
        <f t="shared" si="7"/>
        <v>4.6890933434893798</v>
      </c>
      <c r="F345" s="5" t="s">
        <v>6</v>
      </c>
      <c r="G345" s="5" t="s">
        <v>129</v>
      </c>
    </row>
    <row r="346" spans="1:7" x14ac:dyDescent="0.3">
      <c r="A346" t="s">
        <v>139</v>
      </c>
      <c r="B346" s="13">
        <v>0.25336607550066576</v>
      </c>
      <c r="C346" s="14">
        <v>9.486845360512071E-4</v>
      </c>
      <c r="D346" s="14">
        <v>2.486654347055724E-3</v>
      </c>
      <c r="E346" s="13">
        <f t="shared" si="7"/>
        <v>3.0228781785406049</v>
      </c>
      <c r="F346" s="5" t="s">
        <v>6</v>
      </c>
      <c r="G346" s="5" t="s">
        <v>129</v>
      </c>
    </row>
    <row r="347" spans="1:7" x14ac:dyDescent="0.3">
      <c r="A347" t="s">
        <v>140</v>
      </c>
      <c r="B347" s="13">
        <v>0.23769938582463399</v>
      </c>
      <c r="C347" s="14">
        <v>3.367344440796138E-5</v>
      </c>
      <c r="D347" s="14">
        <v>1.1195326971997551E-4</v>
      </c>
      <c r="E347" s="13">
        <f t="shared" si="7"/>
        <v>4.4727124579848736</v>
      </c>
      <c r="F347" s="5" t="s">
        <v>6</v>
      </c>
      <c r="G347" s="5" t="s">
        <v>129</v>
      </c>
    </row>
    <row r="348" spans="1:7" x14ac:dyDescent="0.3">
      <c r="A348" t="s">
        <v>143</v>
      </c>
      <c r="B348" s="13">
        <v>0.23709267312765933</v>
      </c>
      <c r="C348" s="14">
        <v>1.7728475671257376E-3</v>
      </c>
      <c r="D348" s="14">
        <v>4.3499901966535665E-3</v>
      </c>
      <c r="E348" s="13">
        <f t="shared" si="7"/>
        <v>2.7513286042761864</v>
      </c>
      <c r="F348" s="5" t="s">
        <v>6</v>
      </c>
      <c r="G348" s="5" t="s">
        <v>129</v>
      </c>
    </row>
    <row r="349" spans="1:7" x14ac:dyDescent="0.3">
      <c r="A349" t="s">
        <v>142</v>
      </c>
      <c r="B349" s="13">
        <v>0.14784268166495393</v>
      </c>
      <c r="C349" s="14">
        <v>1.7701918644376861E-2</v>
      </c>
      <c r="D349" s="14">
        <v>3.5311879269821898E-2</v>
      </c>
      <c r="E349" s="13">
        <f t="shared" si="7"/>
        <v>1.7519796595417416</v>
      </c>
      <c r="F349" s="5" t="s">
        <v>6</v>
      </c>
      <c r="G349" s="5" t="s">
        <v>129</v>
      </c>
    </row>
    <row r="350" spans="1:7" x14ac:dyDescent="0.3">
      <c r="A350" t="s">
        <v>184</v>
      </c>
      <c r="B350" s="13">
        <v>0.56546477499123426</v>
      </c>
      <c r="C350" s="14">
        <v>4.4636293288476718E-7</v>
      </c>
      <c r="D350" s="14">
        <v>1.9588956140314351E-6</v>
      </c>
      <c r="E350" s="13">
        <f t="shared" si="7"/>
        <v>6.3503118774934135</v>
      </c>
      <c r="F350" s="5" t="s">
        <v>169</v>
      </c>
      <c r="G350" s="5" t="s">
        <v>185</v>
      </c>
    </row>
    <row r="351" spans="1:7" x14ac:dyDescent="0.3">
      <c r="A351" t="s">
        <v>577</v>
      </c>
      <c r="B351" s="13">
        <v>-0.22135132024062207</v>
      </c>
      <c r="C351" s="14">
        <v>1.3277636866041286E-3</v>
      </c>
      <c r="D351" s="14">
        <v>3.3765646069932806E-3</v>
      </c>
      <c r="E351" s="13">
        <f t="shared" ref="E351:E405" si="8">(-1)*(LOG10(C351))</f>
        <v>2.8768792131729839</v>
      </c>
      <c r="F351" s="5" t="s">
        <v>21</v>
      </c>
      <c r="G351" s="5" t="s">
        <v>223</v>
      </c>
    </row>
    <row r="352" spans="1:7" x14ac:dyDescent="0.3">
      <c r="A352" t="s">
        <v>382</v>
      </c>
      <c r="B352" s="13">
        <v>-0.14877332863676498</v>
      </c>
      <c r="C352" s="14">
        <v>9.7025811438659817E-3</v>
      </c>
      <c r="D352" s="14">
        <v>2.0471379995849102E-2</v>
      </c>
      <c r="E352" s="13">
        <f t="shared" si="8"/>
        <v>2.0131127165151956</v>
      </c>
      <c r="F352" s="5" t="s">
        <v>6</v>
      </c>
      <c r="G352" s="5" t="s">
        <v>10</v>
      </c>
    </row>
    <row r="353" spans="1:7" x14ac:dyDescent="0.3">
      <c r="A353" t="s">
        <v>575</v>
      </c>
      <c r="B353" s="13">
        <v>-0.17446873165955937</v>
      </c>
      <c r="C353" s="14">
        <v>1.7706017541169058E-2</v>
      </c>
      <c r="D353" s="14">
        <v>3.5228553035279372E-2</v>
      </c>
      <c r="E353" s="13">
        <f t="shared" si="8"/>
        <v>1.7518791098651174</v>
      </c>
      <c r="F353" s="5" t="s">
        <v>21</v>
      </c>
      <c r="G353" s="5" t="s">
        <v>395</v>
      </c>
    </row>
    <row r="354" spans="1:7" x14ac:dyDescent="0.3">
      <c r="A354" t="s">
        <v>396</v>
      </c>
      <c r="B354" s="13">
        <v>-0.20898694488760641</v>
      </c>
      <c r="C354" s="14">
        <v>4.000553389623282E-3</v>
      </c>
      <c r="D354" s="14">
        <v>9.2265015112032445E-3</v>
      </c>
      <c r="E354" s="13">
        <f t="shared" si="8"/>
        <v>2.39787992931292</v>
      </c>
      <c r="F354" s="5" t="s">
        <v>21</v>
      </c>
      <c r="G354" s="5" t="s">
        <v>395</v>
      </c>
    </row>
    <row r="355" spans="1:7" x14ac:dyDescent="0.3">
      <c r="A355" t="s">
        <v>398</v>
      </c>
      <c r="B355" s="13">
        <v>-0.25327743809336295</v>
      </c>
      <c r="C355" s="14">
        <v>3.2219497633720708E-4</v>
      </c>
      <c r="D355" s="14">
        <v>9.0972699201093761E-4</v>
      </c>
      <c r="E355" s="13">
        <f t="shared" si="8"/>
        <v>3.4918812353818494</v>
      </c>
      <c r="F355" s="5" t="s">
        <v>21</v>
      </c>
      <c r="G355" s="5" t="s">
        <v>395</v>
      </c>
    </row>
    <row r="356" spans="1:7" x14ac:dyDescent="0.3">
      <c r="A356" t="s">
        <v>397</v>
      </c>
      <c r="B356" s="13">
        <v>-0.27078677003470025</v>
      </c>
      <c r="C356" s="14">
        <v>5.1211413030257378E-4</v>
      </c>
      <c r="D356" s="14">
        <v>1.3848720143393545E-3</v>
      </c>
      <c r="E356" s="13">
        <f t="shared" si="8"/>
        <v>3.2906332409049668</v>
      </c>
      <c r="F356" s="5" t="s">
        <v>21</v>
      </c>
      <c r="G356" s="5" t="s">
        <v>395</v>
      </c>
    </row>
    <row r="357" spans="1:7" x14ac:dyDescent="0.3">
      <c r="A357" t="s">
        <v>399</v>
      </c>
      <c r="B357" s="13">
        <v>-0.30315253454003122</v>
      </c>
      <c r="C357" s="14">
        <v>7.9773367252587753E-5</v>
      </c>
      <c r="D357" s="14">
        <v>2.4804026740885585E-4</v>
      </c>
      <c r="E357" s="13">
        <f t="shared" si="8"/>
        <v>4.0981420758896769</v>
      </c>
      <c r="F357" s="5" t="s">
        <v>21</v>
      </c>
      <c r="G357" s="5" t="s">
        <v>258</v>
      </c>
    </row>
    <row r="358" spans="1:7" x14ac:dyDescent="0.3">
      <c r="A358" t="s">
        <v>491</v>
      </c>
      <c r="B358" s="13">
        <v>-0.1994065083693051</v>
      </c>
      <c r="C358" s="14">
        <v>4.4511993716623557E-3</v>
      </c>
      <c r="D358" s="14">
        <v>1.0113967803067126E-2</v>
      </c>
      <c r="E358" s="13">
        <f t="shared" si="8"/>
        <v>2.3515229529936712</v>
      </c>
      <c r="F358" s="5" t="s">
        <v>21</v>
      </c>
      <c r="G358" s="5" t="s">
        <v>260</v>
      </c>
    </row>
    <row r="359" spans="1:7" x14ac:dyDescent="0.3">
      <c r="A359" t="s">
        <v>435</v>
      </c>
      <c r="B359" s="13">
        <v>-0.15881756786153048</v>
      </c>
      <c r="C359" s="14">
        <v>1.520140834332087E-2</v>
      </c>
      <c r="D359" s="14">
        <v>3.1215726223717721E-2</v>
      </c>
      <c r="E359" s="13">
        <f t="shared" si="8"/>
        <v>1.8181161747263241</v>
      </c>
      <c r="F359" s="5" t="s">
        <v>364</v>
      </c>
      <c r="G359" s="5" t="s">
        <v>375</v>
      </c>
    </row>
    <row r="360" spans="1:7" x14ac:dyDescent="0.3">
      <c r="A360" t="s">
        <v>488</v>
      </c>
      <c r="B360" s="13">
        <v>-0.29639905467297989</v>
      </c>
      <c r="C360" s="14">
        <v>6.1549844220308857E-5</v>
      </c>
      <c r="D360" s="14">
        <v>1.9533173702974049E-4</v>
      </c>
      <c r="E360" s="13">
        <f t="shared" si="8"/>
        <v>4.2107730419096896</v>
      </c>
      <c r="F360" s="5" t="s">
        <v>145</v>
      </c>
      <c r="G360" s="5" t="s">
        <v>389</v>
      </c>
    </row>
    <row r="361" spans="1:7" x14ac:dyDescent="0.3">
      <c r="A361" t="s">
        <v>564</v>
      </c>
      <c r="B361" s="13">
        <v>-0.1130148133945553</v>
      </c>
      <c r="C361" s="14">
        <v>1.8608509119438992E-2</v>
      </c>
      <c r="D361" s="14">
        <v>3.6928514221522338E-2</v>
      </c>
      <c r="E361" s="13">
        <f t="shared" si="8"/>
        <v>1.7302884203747488</v>
      </c>
      <c r="F361" s="5" t="s">
        <v>21</v>
      </c>
      <c r="G361" s="5" t="s">
        <v>400</v>
      </c>
    </row>
    <row r="362" spans="1:7" x14ac:dyDescent="0.3">
      <c r="A362" t="s">
        <v>401</v>
      </c>
      <c r="B362" s="13">
        <v>-0.21676096353910204</v>
      </c>
      <c r="C362" s="14">
        <v>4.0766111248468036E-6</v>
      </c>
      <c r="D362" s="14">
        <v>1.5654186719411728E-5</v>
      </c>
      <c r="E362" s="13">
        <f t="shared" si="8"/>
        <v>5.3897007146916032</v>
      </c>
      <c r="F362" s="5" t="s">
        <v>21</v>
      </c>
      <c r="G362" s="5" t="s">
        <v>400</v>
      </c>
    </row>
    <row r="363" spans="1:7" x14ac:dyDescent="0.3">
      <c r="A363" t="s">
        <v>406</v>
      </c>
      <c r="B363" s="13">
        <v>-0.18157199136170418</v>
      </c>
      <c r="C363" s="14">
        <v>1.8931526558282012E-3</v>
      </c>
      <c r="D363" s="14">
        <v>4.6303861136180206E-3</v>
      </c>
      <c r="E363" s="13">
        <f t="shared" si="8"/>
        <v>2.7228143649528604</v>
      </c>
      <c r="F363" s="5" t="s">
        <v>21</v>
      </c>
      <c r="G363" s="11" t="s">
        <v>402</v>
      </c>
    </row>
    <row r="364" spans="1:7" x14ac:dyDescent="0.3">
      <c r="A364" t="s">
        <v>404</v>
      </c>
      <c r="B364" s="13">
        <v>-0.19989276393986968</v>
      </c>
      <c r="C364" s="14">
        <v>8.4421936013587924E-4</v>
      </c>
      <c r="D364" s="14">
        <v>2.2357257537391562E-3</v>
      </c>
      <c r="E364" s="13">
        <f t="shared" si="8"/>
        <v>3.0735446925704144</v>
      </c>
      <c r="F364" s="5" t="s">
        <v>21</v>
      </c>
      <c r="G364" s="11" t="s">
        <v>402</v>
      </c>
    </row>
    <row r="365" spans="1:7" x14ac:dyDescent="0.3">
      <c r="A365" t="s">
        <v>403</v>
      </c>
      <c r="B365" s="13">
        <v>-0.20417052479464043</v>
      </c>
      <c r="C365" s="14">
        <v>5.1390072616098537E-3</v>
      </c>
      <c r="D365" s="14">
        <v>1.1373941143851204E-2</v>
      </c>
      <c r="E365" s="13">
        <f t="shared" si="8"/>
        <v>2.2891207686400148</v>
      </c>
      <c r="F365" s="5" t="s">
        <v>21</v>
      </c>
      <c r="G365" s="11" t="s">
        <v>402</v>
      </c>
    </row>
    <row r="366" spans="1:7" x14ac:dyDescent="0.3">
      <c r="A366" t="s">
        <v>405</v>
      </c>
      <c r="B366" s="13">
        <v>-0.21057039137686426</v>
      </c>
      <c r="C366" s="14">
        <v>1.1530614098543143E-3</v>
      </c>
      <c r="D366" s="14">
        <v>2.9816537466939843E-3</v>
      </c>
      <c r="E366" s="13">
        <f t="shared" si="8"/>
        <v>2.938147562392504</v>
      </c>
      <c r="F366" s="5" t="s">
        <v>21</v>
      </c>
      <c r="G366" s="11" t="s">
        <v>402</v>
      </c>
    </row>
    <row r="367" spans="1:7" x14ac:dyDescent="0.3">
      <c r="A367" t="s">
        <v>407</v>
      </c>
      <c r="B367" s="13">
        <v>-0.24961124263748979</v>
      </c>
      <c r="C367" s="14">
        <v>2.2746571682349728E-4</v>
      </c>
      <c r="D367" s="14">
        <v>6.5674312225731538E-4</v>
      </c>
      <c r="E367" s="13">
        <f t="shared" si="8"/>
        <v>3.6430840500677064</v>
      </c>
      <c r="F367" s="5" t="s">
        <v>21</v>
      </c>
      <c r="G367" s="11" t="s">
        <v>402</v>
      </c>
    </row>
    <row r="368" spans="1:7" x14ac:dyDescent="0.3">
      <c r="A368" t="s">
        <v>409</v>
      </c>
      <c r="B368" s="13">
        <v>-0.152425177393823</v>
      </c>
      <c r="C368" s="14">
        <v>1.6578970265325638E-2</v>
      </c>
      <c r="D368" s="14">
        <v>3.3506971483605506E-2</v>
      </c>
      <c r="E368" s="13">
        <f t="shared" si="8"/>
        <v>1.7804424473668585</v>
      </c>
      <c r="F368" s="5" t="s">
        <v>21</v>
      </c>
      <c r="G368" s="5" t="s">
        <v>408</v>
      </c>
    </row>
    <row r="369" spans="1:7" x14ac:dyDescent="0.3">
      <c r="A369" t="s">
        <v>410</v>
      </c>
      <c r="B369" s="13">
        <v>-0.19150913315032278</v>
      </c>
      <c r="C369" s="14">
        <v>4.8185196501125951E-3</v>
      </c>
      <c r="D369" s="14">
        <v>1.0820535354638809E-2</v>
      </c>
      <c r="E369" s="13">
        <f t="shared" si="8"/>
        <v>2.3170863656065084</v>
      </c>
      <c r="F369" s="5" t="s">
        <v>21</v>
      </c>
      <c r="G369" s="5" t="s">
        <v>408</v>
      </c>
    </row>
    <row r="370" spans="1:7" x14ac:dyDescent="0.3">
      <c r="A370" t="s">
        <v>411</v>
      </c>
      <c r="B370" s="13">
        <v>-0.28012654354689409</v>
      </c>
      <c r="C370" s="14">
        <v>4.7974152543352467E-5</v>
      </c>
      <c r="D370" s="14">
        <v>1.5546054495061052E-4</v>
      </c>
      <c r="E370" s="13">
        <f t="shared" si="8"/>
        <v>4.3189926882755838</v>
      </c>
      <c r="F370" s="5" t="s">
        <v>21</v>
      </c>
      <c r="G370" s="5" t="s">
        <v>408</v>
      </c>
    </row>
    <row r="371" spans="1:7" x14ac:dyDescent="0.3">
      <c r="A371" t="s">
        <v>383</v>
      </c>
      <c r="B371" s="13">
        <v>-0.18069973194888361</v>
      </c>
      <c r="C371" s="14">
        <v>1.2733366532699382E-2</v>
      </c>
      <c r="D371" s="14">
        <v>2.6430339181386826E-2</v>
      </c>
      <c r="E371" s="13">
        <f t="shared" si="8"/>
        <v>1.8950567594820886</v>
      </c>
      <c r="F371" s="5" t="s">
        <v>6</v>
      </c>
      <c r="G371" s="5" t="s">
        <v>73</v>
      </c>
    </row>
    <row r="372" spans="1:7" x14ac:dyDescent="0.3">
      <c r="A372" t="s">
        <v>384</v>
      </c>
      <c r="B372" s="13">
        <v>-0.19159400032193455</v>
      </c>
      <c r="C372" s="14">
        <v>9.8183792337917341E-4</v>
      </c>
      <c r="D372" s="14">
        <v>2.5648011059700854E-3</v>
      </c>
      <c r="E372" s="13">
        <f t="shared" si="8"/>
        <v>3.0079601973367485</v>
      </c>
      <c r="F372" s="5" t="s">
        <v>6</v>
      </c>
      <c r="G372" s="5" t="s">
        <v>73</v>
      </c>
    </row>
    <row r="373" spans="1:7" x14ac:dyDescent="0.3">
      <c r="A373" t="s">
        <v>412</v>
      </c>
      <c r="B373" s="13">
        <v>-0.16326931983557458</v>
      </c>
      <c r="C373" s="14">
        <v>1.0122609778634641E-2</v>
      </c>
      <c r="D373" s="14">
        <v>2.1299080301346311E-2</v>
      </c>
      <c r="E373" s="13">
        <f t="shared" si="8"/>
        <v>1.994707504656192</v>
      </c>
      <c r="F373" s="5" t="s">
        <v>21</v>
      </c>
      <c r="G373" s="5" t="s">
        <v>289</v>
      </c>
    </row>
    <row r="374" spans="1:7" x14ac:dyDescent="0.3">
      <c r="A374" t="s">
        <v>413</v>
      </c>
      <c r="B374" s="13">
        <v>-0.11874487115724543</v>
      </c>
      <c r="C374" s="14">
        <v>1.7106924899972023E-2</v>
      </c>
      <c r="D374" s="14">
        <v>3.4392979903608671E-2</v>
      </c>
      <c r="E374" s="13">
        <f t="shared" si="8"/>
        <v>1.7668280511835821</v>
      </c>
      <c r="F374" s="5" t="s">
        <v>21</v>
      </c>
      <c r="G374" s="5" t="s">
        <v>307</v>
      </c>
    </row>
    <row r="375" spans="1:7" x14ac:dyDescent="0.3">
      <c r="A375" t="s">
        <v>492</v>
      </c>
      <c r="B375" s="13">
        <v>-0.24419291270905352</v>
      </c>
      <c r="C375" s="14">
        <v>9.3719693916340826E-5</v>
      </c>
      <c r="D375" s="14">
        <v>2.8675986026991936E-4</v>
      </c>
      <c r="E375" s="13">
        <f t="shared" si="8"/>
        <v>4.0281691384560103</v>
      </c>
      <c r="F375" s="5" t="s">
        <v>21</v>
      </c>
      <c r="G375" s="5" t="s">
        <v>307</v>
      </c>
    </row>
    <row r="376" spans="1:7" x14ac:dyDescent="0.3">
      <c r="A376" t="s">
        <v>416</v>
      </c>
      <c r="B376" s="13">
        <v>-0.15173177025662554</v>
      </c>
      <c r="C376" s="14">
        <v>3.0365803917265233E-3</v>
      </c>
      <c r="D376" s="14">
        <v>7.2201044608234365E-3</v>
      </c>
      <c r="E376" s="13">
        <f t="shared" si="8"/>
        <v>2.5176152166915724</v>
      </c>
      <c r="F376" s="5" t="s">
        <v>21</v>
      </c>
      <c r="G376" s="5" t="s">
        <v>308</v>
      </c>
    </row>
    <row r="377" spans="1:7" x14ac:dyDescent="0.3">
      <c r="A377" t="s">
        <v>415</v>
      </c>
      <c r="B377" s="13">
        <v>-0.15661974900909045</v>
      </c>
      <c r="C377" s="14">
        <v>4.0450218485161183E-4</v>
      </c>
      <c r="D377" s="14">
        <v>1.1215078626932776E-3</v>
      </c>
      <c r="E377" s="13">
        <f t="shared" si="8"/>
        <v>3.3930791282755997</v>
      </c>
      <c r="F377" s="5" t="s">
        <v>21</v>
      </c>
      <c r="G377" s="5" t="s">
        <v>308</v>
      </c>
    </row>
    <row r="378" spans="1:7" x14ac:dyDescent="0.3">
      <c r="A378" t="s">
        <v>493</v>
      </c>
      <c r="B378" s="13">
        <v>-0.17570557854499108</v>
      </c>
      <c r="C378" s="14">
        <v>2.8485694570447171E-4</v>
      </c>
      <c r="D378" s="14">
        <v>8.0726986826949916E-4</v>
      </c>
      <c r="E378" s="13">
        <f t="shared" si="8"/>
        <v>3.5453731866185736</v>
      </c>
      <c r="F378" s="5" t="s">
        <v>21</v>
      </c>
      <c r="G378" s="5" t="s">
        <v>308</v>
      </c>
    </row>
    <row r="379" spans="1:7" x14ac:dyDescent="0.3">
      <c r="A379" t="s">
        <v>417</v>
      </c>
      <c r="B379" s="13">
        <v>-0.2309399380815513</v>
      </c>
      <c r="C379" s="14">
        <v>1.1071994841938289E-6</v>
      </c>
      <c r="D379" s="14">
        <v>4.6466076713708235E-6</v>
      </c>
      <c r="E379" s="13">
        <f t="shared" si="8"/>
        <v>5.9557741252101373</v>
      </c>
      <c r="F379" s="5" t="s">
        <v>21</v>
      </c>
      <c r="G379" s="5" t="s">
        <v>308</v>
      </c>
    </row>
    <row r="380" spans="1:7" x14ac:dyDescent="0.3">
      <c r="A380" t="s">
        <v>418</v>
      </c>
      <c r="B380" s="13">
        <v>-0.2560742493360218</v>
      </c>
      <c r="C380" s="14">
        <v>5.1059271879690702E-6</v>
      </c>
      <c r="D380" s="14">
        <v>1.9128546733464614E-5</v>
      </c>
      <c r="E380" s="13">
        <f t="shared" si="8"/>
        <v>5.2919253826552932</v>
      </c>
      <c r="F380" s="5" t="s">
        <v>21</v>
      </c>
      <c r="G380" s="5" t="s">
        <v>308</v>
      </c>
    </row>
    <row r="381" spans="1:7" x14ac:dyDescent="0.3">
      <c r="A381" t="s">
        <v>419</v>
      </c>
      <c r="B381" s="13">
        <v>-0.29413350288120926</v>
      </c>
      <c r="C381" s="14">
        <v>4.582565478446933E-6</v>
      </c>
      <c r="D381" s="14">
        <v>1.7422823205184378E-5</v>
      </c>
      <c r="E381" s="13">
        <f t="shared" si="8"/>
        <v>5.3388913208611033</v>
      </c>
      <c r="F381" s="5" t="s">
        <v>21</v>
      </c>
      <c r="G381" s="5" t="s">
        <v>308</v>
      </c>
    </row>
    <row r="382" spans="1:7" x14ac:dyDescent="0.3">
      <c r="A382" t="s">
        <v>436</v>
      </c>
      <c r="B382" s="13">
        <v>-0.14247380608336821</v>
      </c>
      <c r="C382" s="14">
        <v>4.6782736321707378E-3</v>
      </c>
      <c r="D382" s="14">
        <v>1.0567394557373901E-2</v>
      </c>
      <c r="E382" s="13">
        <f t="shared" si="8"/>
        <v>2.3299143799047259</v>
      </c>
      <c r="F382" s="5" t="s">
        <v>364</v>
      </c>
      <c r="G382" s="5" t="s">
        <v>437</v>
      </c>
    </row>
    <row r="383" spans="1:7" x14ac:dyDescent="0.3">
      <c r="A383" t="s">
        <v>433</v>
      </c>
      <c r="B383" s="13">
        <v>-0.12000552576405042</v>
      </c>
      <c r="C383" s="14">
        <v>2.4615731764637865E-2</v>
      </c>
      <c r="D383" s="14">
        <v>4.7027069639905175E-2</v>
      </c>
      <c r="E383" s="13">
        <f t="shared" si="8"/>
        <v>1.6087872492017878</v>
      </c>
      <c r="F383" s="5" t="s">
        <v>333</v>
      </c>
      <c r="G383" s="5" t="s">
        <v>576</v>
      </c>
    </row>
    <row r="384" spans="1:7" x14ac:dyDescent="0.3">
      <c r="A384" t="s">
        <v>434</v>
      </c>
      <c r="B384" s="13">
        <v>-0.12375101745698354</v>
      </c>
      <c r="C384" s="14">
        <v>1.0748403862305187E-2</v>
      </c>
      <c r="D384" s="14">
        <v>2.2492572660082789E-2</v>
      </c>
      <c r="E384" s="13">
        <f t="shared" si="8"/>
        <v>1.9686560236795663</v>
      </c>
      <c r="F384" s="5" t="s">
        <v>333</v>
      </c>
      <c r="G384" s="5" t="s">
        <v>576</v>
      </c>
    </row>
    <row r="385" spans="1:7" x14ac:dyDescent="0.3">
      <c r="A385" t="s">
        <v>420</v>
      </c>
      <c r="B385" s="13">
        <v>-0.2103073757569883</v>
      </c>
      <c r="C385" s="14">
        <v>1.3129272916890497E-2</v>
      </c>
      <c r="D385" s="14">
        <v>2.717865660423693E-2</v>
      </c>
      <c r="E385" s="13">
        <f t="shared" si="8"/>
        <v>1.8817593239429358</v>
      </c>
      <c r="F385" s="5" t="s">
        <v>21</v>
      </c>
      <c r="G385" s="5" t="s">
        <v>326</v>
      </c>
    </row>
    <row r="386" spans="1:7" x14ac:dyDescent="0.3">
      <c r="A386" t="s">
        <v>494</v>
      </c>
      <c r="B386" s="13">
        <v>-0.25033490032628675</v>
      </c>
      <c r="C386" s="14">
        <v>1.0677193534824346E-2</v>
      </c>
      <c r="D386" s="14">
        <v>2.2404602827172399E-2</v>
      </c>
      <c r="E386" s="13">
        <f t="shared" si="8"/>
        <v>1.9715428851827848</v>
      </c>
      <c r="F386" s="5" t="s">
        <v>21</v>
      </c>
      <c r="G386" s="5" t="s">
        <v>326</v>
      </c>
    </row>
    <row r="387" spans="1:7" x14ac:dyDescent="0.3">
      <c r="A387" t="s">
        <v>421</v>
      </c>
      <c r="B387" s="13">
        <v>-0.29973653752713769</v>
      </c>
      <c r="C387" s="14">
        <v>1.7228630379505084E-5</v>
      </c>
      <c r="D387" s="14">
        <v>5.9601748339909477E-5</v>
      </c>
      <c r="E387" s="13">
        <f t="shared" si="8"/>
        <v>4.7637492461889828</v>
      </c>
      <c r="F387" s="5" t="s">
        <v>21</v>
      </c>
      <c r="G387" s="5" t="s">
        <v>326</v>
      </c>
    </row>
    <row r="388" spans="1:7" x14ac:dyDescent="0.3">
      <c r="A388" t="s">
        <v>424</v>
      </c>
      <c r="B388" s="13">
        <v>-0.12271949545147273</v>
      </c>
      <c r="C388" s="14">
        <v>9.5408680526571123E-3</v>
      </c>
      <c r="D388" s="14">
        <v>2.0185638194051413E-2</v>
      </c>
      <c r="E388" s="13">
        <f t="shared" si="8"/>
        <v>2.0204121102719337</v>
      </c>
      <c r="F388" s="5" t="s">
        <v>21</v>
      </c>
      <c r="G388" s="5" t="s">
        <v>422</v>
      </c>
    </row>
    <row r="389" spans="1:7" x14ac:dyDescent="0.3">
      <c r="A389" t="s">
        <v>495</v>
      </c>
      <c r="B389" s="13">
        <v>-0.12349651026982013</v>
      </c>
      <c r="C389" s="14">
        <v>1.1158843133910423E-2</v>
      </c>
      <c r="D389" s="14">
        <v>2.3288020453378272E-2</v>
      </c>
      <c r="E389" s="13">
        <f t="shared" si="8"/>
        <v>1.9523808274953687</v>
      </c>
      <c r="F389" s="5" t="s">
        <v>21</v>
      </c>
      <c r="G389" s="5" t="s">
        <v>422</v>
      </c>
    </row>
    <row r="390" spans="1:7" x14ac:dyDescent="0.3">
      <c r="A390" t="s">
        <v>426</v>
      </c>
      <c r="B390" s="13">
        <v>-0.13045104544018582</v>
      </c>
      <c r="C390" s="14">
        <v>2.5144349969211572E-2</v>
      </c>
      <c r="D390" s="14">
        <v>4.779916033751111E-2</v>
      </c>
      <c r="E390" s="13">
        <f t="shared" si="8"/>
        <v>1.5995595872625219</v>
      </c>
      <c r="F390" s="5" t="s">
        <v>21</v>
      </c>
      <c r="G390" s="5" t="s">
        <v>422</v>
      </c>
    </row>
    <row r="391" spans="1:7" x14ac:dyDescent="0.3">
      <c r="A391" t="s">
        <v>423</v>
      </c>
      <c r="B391" s="13">
        <v>-0.13472974233625812</v>
      </c>
      <c r="C391" s="14">
        <v>2.3222935675535659E-2</v>
      </c>
      <c r="D391" s="14">
        <v>4.503842070406916E-2</v>
      </c>
      <c r="E391" s="13">
        <f t="shared" si="8"/>
        <v>1.6340828807603405</v>
      </c>
      <c r="F391" s="5" t="s">
        <v>21</v>
      </c>
      <c r="G391" s="5" t="s">
        <v>422</v>
      </c>
    </row>
    <row r="392" spans="1:7" x14ac:dyDescent="0.3">
      <c r="A392" t="s">
        <v>428</v>
      </c>
      <c r="B392" s="13">
        <v>-0.13526843926966134</v>
      </c>
      <c r="C392" s="14">
        <v>4.7441486539199678E-3</v>
      </c>
      <c r="D392" s="14">
        <v>1.0684768815866674E-2</v>
      </c>
      <c r="E392" s="13">
        <f t="shared" si="8"/>
        <v>2.3238417111771654</v>
      </c>
      <c r="F392" s="5" t="s">
        <v>21</v>
      </c>
      <c r="G392" s="5" t="s">
        <v>422</v>
      </c>
    </row>
    <row r="393" spans="1:7" x14ac:dyDescent="0.3">
      <c r="A393" t="s">
        <v>430</v>
      </c>
      <c r="B393" s="13">
        <v>-0.15613837950310508</v>
      </c>
      <c r="C393" s="14">
        <v>1.5059684444546602E-3</v>
      </c>
      <c r="D393" s="14">
        <v>3.7673738284728958E-3</v>
      </c>
      <c r="E393" s="13">
        <f t="shared" si="8"/>
        <v>2.8221841280973314</v>
      </c>
      <c r="F393" s="5" t="s">
        <v>21</v>
      </c>
      <c r="G393" s="5" t="s">
        <v>422</v>
      </c>
    </row>
    <row r="394" spans="1:7" x14ac:dyDescent="0.3">
      <c r="A394" t="s">
        <v>427</v>
      </c>
      <c r="B394" s="13">
        <v>-0.17253678105584536</v>
      </c>
      <c r="C394" s="14">
        <v>8.5548131294430584E-3</v>
      </c>
      <c r="D394" s="14">
        <v>1.8301104410619135E-2</v>
      </c>
      <c r="E394" s="13">
        <f t="shared" si="8"/>
        <v>2.0677894727082808</v>
      </c>
      <c r="F394" s="5" t="s">
        <v>21</v>
      </c>
      <c r="G394" s="5" t="s">
        <v>422</v>
      </c>
    </row>
    <row r="395" spans="1:7" x14ac:dyDescent="0.3">
      <c r="A395" t="s">
        <v>425</v>
      </c>
      <c r="B395" s="13">
        <v>-0.18267069584168225</v>
      </c>
      <c r="C395" s="14">
        <v>4.8657485593681252E-3</v>
      </c>
      <c r="D395" s="14">
        <v>1.0863066551147443E-2</v>
      </c>
      <c r="E395" s="13">
        <f t="shared" si="8"/>
        <v>2.3128503372671756</v>
      </c>
      <c r="F395" s="5" t="s">
        <v>21</v>
      </c>
      <c r="G395" s="5" t="s">
        <v>422</v>
      </c>
    </row>
    <row r="396" spans="1:7" x14ac:dyDescent="0.3">
      <c r="A396" t="s">
        <v>432</v>
      </c>
      <c r="B396" s="13">
        <v>-0.1938269644832929</v>
      </c>
      <c r="C396" s="14">
        <v>2.4604006201276357E-4</v>
      </c>
      <c r="D396" s="14">
        <v>7.0771074017154467E-4</v>
      </c>
      <c r="E396" s="13">
        <f t="shared" si="8"/>
        <v>3.6089941721872361</v>
      </c>
      <c r="F396" s="5" t="s">
        <v>21</v>
      </c>
      <c r="G396" s="5" t="s">
        <v>422</v>
      </c>
    </row>
    <row r="397" spans="1:7" x14ac:dyDescent="0.3">
      <c r="A397" t="s">
        <v>429</v>
      </c>
      <c r="B397" s="13">
        <v>-0.1939345080776636</v>
      </c>
      <c r="C397" s="14">
        <v>4.5529101567539374E-3</v>
      </c>
      <c r="D397" s="14">
        <v>1.0314557523265558E-2</v>
      </c>
      <c r="E397" s="13">
        <f t="shared" si="8"/>
        <v>2.3417109196041705</v>
      </c>
      <c r="F397" s="5" t="s">
        <v>21</v>
      </c>
      <c r="G397" s="5" t="s">
        <v>422</v>
      </c>
    </row>
    <row r="398" spans="1:7" x14ac:dyDescent="0.3">
      <c r="A398" t="s">
        <v>431</v>
      </c>
      <c r="B398" s="13">
        <v>-0.20346290208378659</v>
      </c>
      <c r="C398" s="14">
        <v>5.4987496408307344E-5</v>
      </c>
      <c r="D398" s="14">
        <v>1.766962227681173E-4</v>
      </c>
      <c r="E398" s="13">
        <f t="shared" si="8"/>
        <v>4.25973605338248</v>
      </c>
      <c r="F398" s="5" t="s">
        <v>21</v>
      </c>
      <c r="G398" s="5" t="s">
        <v>422</v>
      </c>
    </row>
    <row r="399" spans="1:7" x14ac:dyDescent="0.3">
      <c r="A399" t="s">
        <v>490</v>
      </c>
      <c r="B399" s="13">
        <v>-0.14651698449662806</v>
      </c>
      <c r="C399" s="14">
        <v>6.7372284599556513E-3</v>
      </c>
      <c r="D399" s="14">
        <v>1.4657766167835524E-2</v>
      </c>
      <c r="E399" s="13">
        <f t="shared" si="8"/>
        <v>2.171518725437021</v>
      </c>
      <c r="F399" s="5" t="s">
        <v>187</v>
      </c>
      <c r="G399" s="5" t="s">
        <v>190</v>
      </c>
    </row>
    <row r="400" spans="1:7" x14ac:dyDescent="0.3">
      <c r="A400" t="s">
        <v>385</v>
      </c>
      <c r="B400" s="13">
        <v>-0.21189245320769645</v>
      </c>
      <c r="C400" s="14">
        <v>2.7617911690757184E-6</v>
      </c>
      <c r="D400" s="14">
        <v>1.0821712335970163E-5</v>
      </c>
      <c r="E400" s="13">
        <f t="shared" si="8"/>
        <v>5.5588091633920245</v>
      </c>
      <c r="F400" s="5" t="s">
        <v>6</v>
      </c>
      <c r="G400" s="5" t="s">
        <v>94</v>
      </c>
    </row>
    <row r="401" spans="1:9" x14ac:dyDescent="0.3">
      <c r="A401" t="s">
        <v>386</v>
      </c>
      <c r="B401" s="13">
        <v>-0.29601388687958941</v>
      </c>
      <c r="C401" s="14">
        <v>3.6426767183349231E-4</v>
      </c>
      <c r="D401" s="14">
        <v>1.0210130363800078E-3</v>
      </c>
      <c r="E401" s="13">
        <f t="shared" si="8"/>
        <v>3.4385793699804754</v>
      </c>
      <c r="F401" s="5" t="s">
        <v>6</v>
      </c>
      <c r="G401" s="5" t="s">
        <v>94</v>
      </c>
    </row>
    <row r="402" spans="1:9" x14ac:dyDescent="0.3">
      <c r="A402" t="s">
        <v>387</v>
      </c>
      <c r="B402" s="13">
        <v>-0.30230599747226578</v>
      </c>
      <c r="C402" s="14">
        <v>2.5817237407909873E-8</v>
      </c>
      <c r="D402" s="14">
        <v>1.4687139503166505E-7</v>
      </c>
      <c r="E402" s="13">
        <f t="shared" si="8"/>
        <v>7.5880902315773362</v>
      </c>
      <c r="F402" s="5" t="s">
        <v>6</v>
      </c>
      <c r="G402" s="5" t="s">
        <v>107</v>
      </c>
    </row>
    <row r="403" spans="1:9" x14ac:dyDescent="0.3">
      <c r="A403" t="s">
        <v>388</v>
      </c>
      <c r="B403" s="13">
        <v>-0.39392846953991295</v>
      </c>
      <c r="C403" s="14">
        <v>1.8494854873944232E-10</v>
      </c>
      <c r="D403" s="14">
        <v>1.7322010418523378E-9</v>
      </c>
      <c r="E403" s="13">
        <f t="shared" si="8"/>
        <v>9.7329490721719161</v>
      </c>
      <c r="F403" s="5" t="s">
        <v>6</v>
      </c>
      <c r="G403" s="5" t="s">
        <v>129</v>
      </c>
    </row>
    <row r="404" spans="1:9" x14ac:dyDescent="0.3">
      <c r="A404" s="24" t="s">
        <v>392</v>
      </c>
      <c r="B404" s="13">
        <v>-0.2676803468188067</v>
      </c>
      <c r="C404" s="14">
        <v>6.3446359253597521E-5</v>
      </c>
      <c r="D404" s="14">
        <v>1.9970001601132337E-4</v>
      </c>
      <c r="E404" s="13">
        <f t="shared" si="8"/>
        <v>4.1975932940017042</v>
      </c>
      <c r="F404" s="5" t="s">
        <v>169</v>
      </c>
      <c r="G404" s="5" t="s">
        <v>391</v>
      </c>
    </row>
    <row r="405" spans="1:9" s="17" customFormat="1" ht="14.4" customHeight="1" x14ac:dyDescent="0.3">
      <c r="A405" t="s">
        <v>390</v>
      </c>
      <c r="B405" s="13">
        <v>-0.28640063677824873</v>
      </c>
      <c r="C405" s="14">
        <v>2.8880275588778457E-5</v>
      </c>
      <c r="D405" s="14">
        <v>9.7280928299043229E-5</v>
      </c>
      <c r="E405" s="13">
        <f t="shared" si="8"/>
        <v>4.5393986668463491</v>
      </c>
      <c r="F405" s="5" t="s">
        <v>169</v>
      </c>
      <c r="G405" s="5" t="s">
        <v>391</v>
      </c>
    </row>
    <row r="406" spans="1:9" ht="70.8" customHeight="1" x14ac:dyDescent="0.3">
      <c r="A406" s="36" t="s">
        <v>611</v>
      </c>
      <c r="B406" s="36"/>
      <c r="C406" s="36"/>
      <c r="D406" s="36"/>
      <c r="E406" s="36"/>
      <c r="F406" s="36"/>
      <c r="G406" s="36"/>
      <c r="H406" t="s">
        <v>506</v>
      </c>
      <c r="I406" t="s">
        <v>506</v>
      </c>
    </row>
    <row r="407" spans="1:9" x14ac:dyDescent="0.3">
      <c r="A407" s="5"/>
      <c r="B407" s="31"/>
      <c r="D407" s="14"/>
      <c r="E407" s="6"/>
    </row>
  </sheetData>
  <sortState xmlns:xlrd2="http://schemas.microsoft.com/office/spreadsheetml/2017/richdata2" ref="A202:H210">
    <sortCondition ref="A202:A210"/>
  </sortState>
  <mergeCells count="2">
    <mergeCell ref="A1:G1"/>
    <mergeCell ref="A406:G40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8D572-F0F0-47C3-91E2-10E3DE91AE5E}">
  <dimension ref="A1:M83"/>
  <sheetViews>
    <sheetView workbookViewId="0">
      <selection sqref="A1:G1"/>
    </sheetView>
  </sheetViews>
  <sheetFormatPr defaultRowHeight="14.4" x14ac:dyDescent="0.3"/>
  <cols>
    <col min="1" max="1" width="53.33203125" customWidth="1"/>
    <col min="2" max="2" width="14.88671875" style="7" customWidth="1"/>
    <col min="3" max="3" width="12.21875" style="6" customWidth="1"/>
    <col min="4" max="4" width="12.88671875" style="5" customWidth="1"/>
    <col min="5" max="5" width="10.77734375" style="5" customWidth="1"/>
    <col min="6" max="6" width="29.5546875" style="5" customWidth="1"/>
    <col min="7" max="7" width="48.109375" style="5" customWidth="1"/>
    <col min="9" max="9" width="12.88671875" customWidth="1"/>
    <col min="10" max="10" width="16.6640625" customWidth="1"/>
    <col min="11" max="11" width="20.44140625" customWidth="1"/>
  </cols>
  <sheetData>
    <row r="1" spans="1:13" ht="43.2" customHeight="1" x14ac:dyDescent="0.3">
      <c r="A1" s="34" t="s">
        <v>619</v>
      </c>
      <c r="B1" s="35"/>
      <c r="C1" s="35"/>
      <c r="D1" s="35"/>
      <c r="E1" s="35"/>
      <c r="F1" s="35"/>
      <c r="G1" s="35"/>
    </row>
    <row r="2" spans="1:13" x14ac:dyDescent="0.3">
      <c r="A2" s="1" t="s">
        <v>0</v>
      </c>
      <c r="B2" s="4" t="s">
        <v>438</v>
      </c>
      <c r="C2" s="3" t="s">
        <v>1</v>
      </c>
      <c r="D2" s="3" t="s">
        <v>2</v>
      </c>
      <c r="E2" s="4" t="s">
        <v>524</v>
      </c>
      <c r="F2" s="2" t="s">
        <v>3</v>
      </c>
      <c r="G2" s="2" t="s">
        <v>4</v>
      </c>
    </row>
    <row r="3" spans="1:13" x14ac:dyDescent="0.3">
      <c r="A3" t="s">
        <v>5</v>
      </c>
      <c r="B3" s="13">
        <v>0.68155640877292623</v>
      </c>
      <c r="C3" s="14">
        <v>5.5886588043456522E-12</v>
      </c>
      <c r="D3" s="14">
        <v>1.8163141114123369E-9</v>
      </c>
      <c r="E3" s="13">
        <f>(-1)*LOG10(C3)</f>
        <v>11.252692403877228</v>
      </c>
      <c r="F3" s="5" t="s">
        <v>6</v>
      </c>
      <c r="G3" s="5" t="s">
        <v>7</v>
      </c>
    </row>
    <row r="4" spans="1:13" x14ac:dyDescent="0.3">
      <c r="A4" t="s">
        <v>152</v>
      </c>
      <c r="B4" s="13">
        <v>0.56216561112700847</v>
      </c>
      <c r="C4" s="14">
        <v>7.1587416738706161E-3</v>
      </c>
      <c r="D4" s="14">
        <v>3.2246890001198535E-2</v>
      </c>
      <c r="E4" s="13">
        <f t="shared" ref="E4:E64" si="0">(-1)*LOG10(C4)</f>
        <v>2.1451633089939137</v>
      </c>
      <c r="F4" s="5" t="s">
        <v>145</v>
      </c>
      <c r="G4" s="5" t="s">
        <v>148</v>
      </c>
    </row>
    <row r="5" spans="1:13" x14ac:dyDescent="0.3">
      <c r="A5" t="s">
        <v>149</v>
      </c>
      <c r="B5" s="13">
        <v>0.82709189980542308</v>
      </c>
      <c r="C5" s="14">
        <v>4.4937214424648664E-6</v>
      </c>
      <c r="D5" s="14">
        <v>1.3372121777844797E-4</v>
      </c>
      <c r="E5" s="13">
        <f t="shared" si="0"/>
        <v>5.3473938521994588</v>
      </c>
      <c r="F5" s="5" t="s">
        <v>145</v>
      </c>
      <c r="G5" s="5" t="s">
        <v>148</v>
      </c>
    </row>
    <row r="6" spans="1:13" x14ac:dyDescent="0.3">
      <c r="A6" t="s">
        <v>515</v>
      </c>
      <c r="B6" s="13">
        <v>0.74439593890287459</v>
      </c>
      <c r="C6" s="14">
        <v>1.3985101563979503E-6</v>
      </c>
      <c r="D6" s="14">
        <v>6.4930828689904841E-5</v>
      </c>
      <c r="E6" s="13">
        <f t="shared" si="0"/>
        <v>5.8543343753049175</v>
      </c>
      <c r="F6" s="5" t="s">
        <v>145</v>
      </c>
      <c r="G6" s="5" t="s">
        <v>531</v>
      </c>
    </row>
    <row r="7" spans="1:13" x14ac:dyDescent="0.3">
      <c r="A7" t="s">
        <v>11</v>
      </c>
      <c r="B7" s="13">
        <v>0.64256881271646626</v>
      </c>
      <c r="C7" s="14">
        <v>4.8286600631199696E-3</v>
      </c>
      <c r="D7" s="14">
        <v>2.4270796079723992E-2</v>
      </c>
      <c r="E7" s="13">
        <f t="shared" si="0"/>
        <v>2.3161733677841081</v>
      </c>
      <c r="F7" s="5" t="s">
        <v>6</v>
      </c>
      <c r="G7" s="11" t="s">
        <v>10</v>
      </c>
    </row>
    <row r="8" spans="1:13" x14ac:dyDescent="0.3">
      <c r="A8" t="s">
        <v>12</v>
      </c>
      <c r="B8" s="13">
        <v>0.70067335601933556</v>
      </c>
      <c r="C8" s="14">
        <v>6.9299693875049553E-7</v>
      </c>
      <c r="D8" s="14">
        <v>5.4004068034487041E-5</v>
      </c>
      <c r="E8" s="13">
        <f t="shared" si="0"/>
        <v>6.1592686838394259</v>
      </c>
      <c r="F8" s="5" t="s">
        <v>6</v>
      </c>
      <c r="G8" s="11" t="s">
        <v>10</v>
      </c>
    </row>
    <row r="9" spans="1:13" x14ac:dyDescent="0.3">
      <c r="A9" t="s">
        <v>13</v>
      </c>
      <c r="B9" s="13">
        <v>0.74466885290920337</v>
      </c>
      <c r="C9" s="14">
        <v>2.1083013509831539E-4</v>
      </c>
      <c r="D9" s="14">
        <v>2.5374151202255603E-3</v>
      </c>
      <c r="E9" s="13">
        <f t="shared" si="0"/>
        <v>3.6760673129493813</v>
      </c>
      <c r="F9" s="5" t="s">
        <v>6</v>
      </c>
      <c r="G9" s="11" t="s">
        <v>10</v>
      </c>
    </row>
    <row r="10" spans="1:13" x14ac:dyDescent="0.3">
      <c r="A10" t="s">
        <v>525</v>
      </c>
      <c r="B10" s="13">
        <v>0.63019301002791617</v>
      </c>
      <c r="C10" s="14">
        <v>6.1466537055789149E-3</v>
      </c>
      <c r="D10" s="14">
        <v>2.8136090905818978E-2</v>
      </c>
      <c r="E10" s="13">
        <f t="shared" si="0"/>
        <v>2.2113612537723597</v>
      </c>
      <c r="F10" s="5" t="s">
        <v>6</v>
      </c>
      <c r="G10" s="11" t="s">
        <v>10</v>
      </c>
    </row>
    <row r="11" spans="1:13" x14ac:dyDescent="0.3">
      <c r="A11" t="s">
        <v>16</v>
      </c>
      <c r="B11" s="13">
        <v>0.52988371842993054</v>
      </c>
      <c r="C11" s="14">
        <v>7.4141886484323932E-3</v>
      </c>
      <c r="D11" s="14">
        <v>3.2562315010007135E-2</v>
      </c>
      <c r="E11" s="13">
        <f t="shared" si="0"/>
        <v>2.1299363678706729</v>
      </c>
      <c r="F11" s="5" t="s">
        <v>6</v>
      </c>
      <c r="G11" s="11" t="s">
        <v>10</v>
      </c>
    </row>
    <row r="12" spans="1:13" x14ac:dyDescent="0.3">
      <c r="A12" t="s">
        <v>230</v>
      </c>
      <c r="B12" s="13">
        <v>0.46082010479161717</v>
      </c>
      <c r="C12" s="14">
        <v>5.1941192250392551E-3</v>
      </c>
      <c r="D12" s="14">
        <v>2.4780406225138628E-2</v>
      </c>
      <c r="E12" s="13">
        <f t="shared" si="0"/>
        <v>2.2844880858614354</v>
      </c>
      <c r="F12" s="5" t="s">
        <v>21</v>
      </c>
      <c r="G12" s="5" t="s">
        <v>231</v>
      </c>
    </row>
    <row r="13" spans="1:13" x14ac:dyDescent="0.3">
      <c r="A13" t="s">
        <v>27</v>
      </c>
      <c r="B13" s="13">
        <v>0.60755328893209981</v>
      </c>
      <c r="C13" s="14">
        <v>9.577399175918805E-4</v>
      </c>
      <c r="D13" s="14">
        <v>6.7908596589938471E-3</v>
      </c>
      <c r="E13" s="13">
        <f t="shared" si="0"/>
        <v>3.018752411265802</v>
      </c>
      <c r="F13" s="5" t="s">
        <v>6</v>
      </c>
      <c r="G13" s="5" t="s">
        <v>28</v>
      </c>
      <c r="M13" t="s">
        <v>506</v>
      </c>
    </row>
    <row r="14" spans="1:13" x14ac:dyDescent="0.3">
      <c r="A14" t="s">
        <v>523</v>
      </c>
      <c r="B14" s="13">
        <v>0.29433910642577177</v>
      </c>
      <c r="C14" s="14">
        <v>5.3373182638760119E-3</v>
      </c>
      <c r="D14" s="14">
        <v>2.4780406225138628E-2</v>
      </c>
      <c r="E14" s="13">
        <f t="shared" si="0"/>
        <v>2.272676899477839</v>
      </c>
      <c r="F14" s="5" t="s">
        <v>364</v>
      </c>
      <c r="G14" s="5" t="s">
        <v>371</v>
      </c>
    </row>
    <row r="15" spans="1:13" x14ac:dyDescent="0.3">
      <c r="A15" t="s">
        <v>522</v>
      </c>
      <c r="B15" s="13">
        <v>0.55771439271816659</v>
      </c>
      <c r="C15" s="14">
        <v>1.8128146416544865E-3</v>
      </c>
      <c r="D15" s="14">
        <v>1.1116316198824682E-2</v>
      </c>
      <c r="E15" s="13">
        <f t="shared" si="0"/>
        <v>2.7416465997776385</v>
      </c>
      <c r="F15" s="5" t="s">
        <v>364</v>
      </c>
      <c r="G15" s="5" t="s">
        <v>371</v>
      </c>
    </row>
    <row r="16" spans="1:13" x14ac:dyDescent="0.3">
      <c r="A16" t="s">
        <v>268</v>
      </c>
      <c r="B16" s="13">
        <v>0.55096515754773245</v>
      </c>
      <c r="C16" s="14">
        <v>8.7317300324518503E-3</v>
      </c>
      <c r="D16" s="14">
        <v>3.6516329274830679E-2</v>
      </c>
      <c r="E16" s="13">
        <f t="shared" si="0"/>
        <v>2.05889970026809</v>
      </c>
      <c r="F16" s="5" t="s">
        <v>21</v>
      </c>
      <c r="G16" s="5" t="s">
        <v>260</v>
      </c>
    </row>
    <row r="17" spans="1:7" x14ac:dyDescent="0.3">
      <c r="A17" t="s">
        <v>275</v>
      </c>
      <c r="B17" s="13">
        <v>0.5824971876231082</v>
      </c>
      <c r="C17" s="14">
        <v>3.6994434851806797E-3</v>
      </c>
      <c r="D17" s="14">
        <v>2.0038652211395346E-2</v>
      </c>
      <c r="E17" s="13">
        <f t="shared" si="0"/>
        <v>2.4318636028230793</v>
      </c>
      <c r="F17" s="5" t="s">
        <v>21</v>
      </c>
      <c r="G17" s="5" t="s">
        <v>272</v>
      </c>
    </row>
    <row r="18" spans="1:7" x14ac:dyDescent="0.3">
      <c r="A18" t="s">
        <v>377</v>
      </c>
      <c r="B18" s="13">
        <v>0.63344913065016295</v>
      </c>
      <c r="C18" s="14">
        <v>2.9366728392252336E-8</v>
      </c>
      <c r="D18" s="14">
        <v>4.7720933637410049E-6</v>
      </c>
      <c r="E18" s="13">
        <f t="shared" si="0"/>
        <v>7.5321444334681225</v>
      </c>
      <c r="F18" s="5" t="s">
        <v>364</v>
      </c>
      <c r="G18" s="5" t="s">
        <v>375</v>
      </c>
    </row>
    <row r="19" spans="1:7" x14ac:dyDescent="0.3">
      <c r="A19" t="s">
        <v>380</v>
      </c>
      <c r="B19" s="13">
        <v>0.61208865668595824</v>
      </c>
      <c r="C19" s="14">
        <v>6.1223823938363767E-4</v>
      </c>
      <c r="D19" s="14">
        <v>5.0646996506095816E-3</v>
      </c>
      <c r="E19" s="13">
        <f t="shared" si="0"/>
        <v>3.2130795485794765</v>
      </c>
      <c r="F19" s="5" t="s">
        <v>364</v>
      </c>
      <c r="G19" s="5" t="s">
        <v>375</v>
      </c>
    </row>
    <row r="20" spans="1:7" x14ac:dyDescent="0.3">
      <c r="A20" t="s">
        <v>505</v>
      </c>
      <c r="B20" s="13">
        <v>0.54984756285149894</v>
      </c>
      <c r="C20" s="14">
        <v>8.4158050656944396E-3</v>
      </c>
      <c r="D20" s="14">
        <v>3.598864008356175E-2</v>
      </c>
      <c r="E20" s="13">
        <f t="shared" si="0"/>
        <v>2.0749043325859757</v>
      </c>
      <c r="F20" s="5" t="s">
        <v>364</v>
      </c>
      <c r="G20" s="5" t="s">
        <v>375</v>
      </c>
    </row>
    <row r="21" spans="1:7" x14ac:dyDescent="0.3">
      <c r="A21" t="s">
        <v>379</v>
      </c>
      <c r="B21" s="13">
        <v>0.53707885501077179</v>
      </c>
      <c r="C21" s="14">
        <v>7.1215195101802427E-4</v>
      </c>
      <c r="D21" s="14">
        <v>5.6451069288014121E-3</v>
      </c>
      <c r="E21" s="13">
        <f t="shared" si="0"/>
        <v>3.14742733157679</v>
      </c>
      <c r="F21" s="5" t="s">
        <v>364</v>
      </c>
      <c r="G21" s="5" t="s">
        <v>375</v>
      </c>
    </row>
    <row r="22" spans="1:7" x14ac:dyDescent="0.3">
      <c r="A22" t="s">
        <v>36</v>
      </c>
      <c r="B22" s="13">
        <v>0.57597328807824466</v>
      </c>
      <c r="C22" s="14">
        <v>5.0059488780630872E-3</v>
      </c>
      <c r="D22" s="14">
        <v>2.4650505838947019E-2</v>
      </c>
      <c r="E22" s="13">
        <f t="shared" si="0"/>
        <v>2.3005135898233751</v>
      </c>
      <c r="F22" s="5" t="s">
        <v>6</v>
      </c>
      <c r="G22" s="5" t="s">
        <v>30</v>
      </c>
    </row>
    <row r="23" spans="1:7" x14ac:dyDescent="0.3">
      <c r="A23" t="s">
        <v>526</v>
      </c>
      <c r="B23" s="13">
        <v>0.57332640283532532</v>
      </c>
      <c r="C23" s="14">
        <v>1.0814580741686974E-3</v>
      </c>
      <c r="D23" s="14">
        <v>7.3223723771838889E-3</v>
      </c>
      <c r="E23" s="13">
        <f t="shared" si="0"/>
        <v>2.9659903125726705</v>
      </c>
      <c r="F23" s="5" t="s">
        <v>6</v>
      </c>
      <c r="G23" s="5" t="s">
        <v>38</v>
      </c>
    </row>
    <row r="24" spans="1:7" x14ac:dyDescent="0.3">
      <c r="A24" t="s">
        <v>41</v>
      </c>
      <c r="B24" s="13">
        <v>0.74113119918780401</v>
      </c>
      <c r="C24" s="14">
        <v>1.7861522652689674E-6</v>
      </c>
      <c r="D24" s="14">
        <v>7.2562435776551794E-5</v>
      </c>
      <c r="E24" s="13">
        <f t="shared" si="0"/>
        <v>5.7480815212887988</v>
      </c>
      <c r="F24" s="5" t="s">
        <v>6</v>
      </c>
      <c r="G24" s="5" t="s">
        <v>42</v>
      </c>
    </row>
    <row r="25" spans="1:7" x14ac:dyDescent="0.3">
      <c r="A25" t="s">
        <v>43</v>
      </c>
      <c r="B25" s="13">
        <v>0.62332614163814148</v>
      </c>
      <c r="C25" s="14">
        <v>2.965650674120951E-4</v>
      </c>
      <c r="D25" s="14">
        <v>3.1091499002880939E-3</v>
      </c>
      <c r="E25" s="13">
        <f t="shared" si="0"/>
        <v>3.5278800061182682</v>
      </c>
      <c r="F25" s="5" t="s">
        <v>6</v>
      </c>
      <c r="G25" s="5" t="s">
        <v>42</v>
      </c>
    </row>
    <row r="26" spans="1:7" x14ac:dyDescent="0.3">
      <c r="A26" t="s">
        <v>527</v>
      </c>
      <c r="B26" s="13">
        <v>0.84790393891141169</v>
      </c>
      <c r="C26" s="14">
        <v>2.3334609061007044E-4</v>
      </c>
      <c r="D26" s="14">
        <v>2.6150854982163064E-3</v>
      </c>
      <c r="E26" s="13">
        <f t="shared" si="0"/>
        <v>3.6319994707192422</v>
      </c>
      <c r="F26" s="5" t="s">
        <v>6</v>
      </c>
      <c r="G26" s="5" t="s">
        <v>42</v>
      </c>
    </row>
    <row r="27" spans="1:7" x14ac:dyDescent="0.3">
      <c r="A27" t="s">
        <v>159</v>
      </c>
      <c r="B27" s="13">
        <v>0.48418032285570489</v>
      </c>
      <c r="C27" s="14">
        <v>1.1469499404995847E-2</v>
      </c>
      <c r="D27" s="14">
        <v>4.6019596378069759E-2</v>
      </c>
      <c r="E27" s="13">
        <f t="shared" si="0"/>
        <v>1.9404555367972782</v>
      </c>
      <c r="F27" s="5" t="s">
        <v>145</v>
      </c>
      <c r="G27" s="5" t="s">
        <v>158</v>
      </c>
    </row>
    <row r="28" spans="1:7" x14ac:dyDescent="0.3">
      <c r="A28" t="s">
        <v>498</v>
      </c>
      <c r="B28" s="13">
        <v>0.35110675223365012</v>
      </c>
      <c r="C28" s="14">
        <v>5.1419219045317874E-4</v>
      </c>
      <c r="D28" s="14">
        <v>4.6420128304800858E-3</v>
      </c>
      <c r="E28" s="13">
        <f t="shared" si="0"/>
        <v>3.2888745237041395</v>
      </c>
      <c r="F28" s="5" t="s">
        <v>145</v>
      </c>
      <c r="G28" s="5" t="s">
        <v>389</v>
      </c>
    </row>
    <row r="29" spans="1:7" x14ac:dyDescent="0.3">
      <c r="A29" t="s">
        <v>446</v>
      </c>
      <c r="B29" s="13">
        <v>0.50139753499439876</v>
      </c>
      <c r="C29" s="14">
        <v>7.2431476002692095E-3</v>
      </c>
      <c r="D29" s="14">
        <v>3.2246890001198535E-2</v>
      </c>
      <c r="E29" s="13">
        <f t="shared" si="0"/>
        <v>2.1400726646916897</v>
      </c>
      <c r="F29" s="5" t="s">
        <v>145</v>
      </c>
      <c r="G29" s="2" t="s">
        <v>389</v>
      </c>
    </row>
    <row r="30" spans="1:7" x14ac:dyDescent="0.3">
      <c r="A30" t="s">
        <v>57</v>
      </c>
      <c r="B30" s="13">
        <v>0.76845074543863301</v>
      </c>
      <c r="C30" s="14">
        <v>1.015887125905683E-4</v>
      </c>
      <c r="D30" s="14">
        <v>1.2856468210584806E-3</v>
      </c>
      <c r="E30" s="13">
        <f t="shared" si="0"/>
        <v>3.9931545433508426</v>
      </c>
      <c r="F30" s="5" t="s">
        <v>6</v>
      </c>
      <c r="G30" s="5" t="s">
        <v>51</v>
      </c>
    </row>
    <row r="31" spans="1:7" x14ac:dyDescent="0.3">
      <c r="A31" t="s">
        <v>62</v>
      </c>
      <c r="B31" s="13">
        <v>1.0276836484683625</v>
      </c>
      <c r="C31" s="14">
        <v>5.8054404561842235E-4</v>
      </c>
      <c r="D31" s="14">
        <v>4.9651793375259804E-3</v>
      </c>
      <c r="E31" s="13">
        <f t="shared" si="0"/>
        <v>3.2361648249463051</v>
      </c>
      <c r="F31" s="5" t="s">
        <v>6</v>
      </c>
      <c r="G31" s="5" t="s">
        <v>51</v>
      </c>
    </row>
    <row r="32" spans="1:7" x14ac:dyDescent="0.3">
      <c r="A32" t="s">
        <v>511</v>
      </c>
      <c r="B32" s="13">
        <v>0.55174554116931884</v>
      </c>
      <c r="C32" s="14">
        <v>9.3524035669937408E-4</v>
      </c>
      <c r="D32" s="14">
        <v>6.7908596589938471E-3</v>
      </c>
      <c r="E32" s="13">
        <f t="shared" si="0"/>
        <v>3.0290767611343985</v>
      </c>
      <c r="F32" s="5" t="s">
        <v>510</v>
      </c>
      <c r="G32" s="5" t="s">
        <v>512</v>
      </c>
    </row>
    <row r="33" spans="1:8" x14ac:dyDescent="0.3">
      <c r="A33" t="s">
        <v>280</v>
      </c>
      <c r="B33" s="13">
        <v>0.98416955176076948</v>
      </c>
      <c r="C33" s="14">
        <v>2.5384789900249124E-4</v>
      </c>
      <c r="D33" s="14">
        <v>2.750018905860322E-3</v>
      </c>
      <c r="E33" s="13">
        <f t="shared" si="0"/>
        <v>3.5954264267261893</v>
      </c>
      <c r="F33" s="5" t="s">
        <v>21</v>
      </c>
      <c r="G33" s="5" t="s">
        <v>281</v>
      </c>
    </row>
    <row r="34" spans="1:8" x14ac:dyDescent="0.3">
      <c r="A34" t="s">
        <v>518</v>
      </c>
      <c r="B34" s="13">
        <v>0.90185735136977152</v>
      </c>
      <c r="C34" s="14">
        <v>4.0740999275728373E-4</v>
      </c>
      <c r="D34" s="14">
        <v>3.7830927898890635E-3</v>
      </c>
      <c r="E34" s="13">
        <f t="shared" si="0"/>
        <v>3.3899683230380524</v>
      </c>
      <c r="F34" s="5" t="s">
        <v>21</v>
      </c>
      <c r="G34" s="5" t="s">
        <v>519</v>
      </c>
    </row>
    <row r="35" spans="1:8" x14ac:dyDescent="0.3">
      <c r="A35" t="s">
        <v>65</v>
      </c>
      <c r="B35" s="13">
        <v>0.7154975167285843</v>
      </c>
      <c r="C35" s="14">
        <v>5.8090192048704411E-6</v>
      </c>
      <c r="D35" s="14">
        <v>1.573276034652411E-4</v>
      </c>
      <c r="E35" s="13">
        <f t="shared" si="0"/>
        <v>5.2358971877249294</v>
      </c>
      <c r="F35" s="5" t="s">
        <v>6</v>
      </c>
      <c r="G35" s="5" t="s">
        <v>64</v>
      </c>
    </row>
    <row r="36" spans="1:8" x14ac:dyDescent="0.3">
      <c r="A36" s="24" t="s">
        <v>196</v>
      </c>
      <c r="B36" s="13">
        <v>0.52495533366676639</v>
      </c>
      <c r="C36" s="14">
        <v>5.3117013378860684E-3</v>
      </c>
      <c r="D36" s="14">
        <v>2.4780406225138628E-2</v>
      </c>
      <c r="E36" s="13">
        <f t="shared" ref="E36:E42" si="1">(-1)*LOG10(C36)</f>
        <v>2.2747663521179202</v>
      </c>
      <c r="F36" s="5" t="s">
        <v>187</v>
      </c>
      <c r="G36" s="11" t="s">
        <v>194</v>
      </c>
      <c r="H36" t="s">
        <v>506</v>
      </c>
    </row>
    <row r="37" spans="1:8" x14ac:dyDescent="0.3">
      <c r="A37" s="24" t="s">
        <v>201</v>
      </c>
      <c r="B37" s="13">
        <v>0.65431061112226663</v>
      </c>
      <c r="C37" s="14">
        <v>4.5422670645293897E-3</v>
      </c>
      <c r="D37" s="14">
        <v>2.3810270902775026E-2</v>
      </c>
      <c r="E37" s="13">
        <f t="shared" si="1"/>
        <v>2.3427273348363022</v>
      </c>
      <c r="F37" s="5" t="s">
        <v>6</v>
      </c>
      <c r="G37" s="11" t="s">
        <v>194</v>
      </c>
      <c r="H37" t="s">
        <v>506</v>
      </c>
    </row>
    <row r="38" spans="1:8" x14ac:dyDescent="0.3">
      <c r="A38" s="24" t="s">
        <v>202</v>
      </c>
      <c r="B38" s="13">
        <v>0.74904600846249014</v>
      </c>
      <c r="C38" s="14">
        <v>3.8516427726042703E-4</v>
      </c>
      <c r="D38" s="14">
        <v>3.681717356165847E-3</v>
      </c>
      <c r="E38" s="13">
        <f t="shared" si="1"/>
        <v>3.4143539990866989</v>
      </c>
      <c r="F38" s="5" t="s">
        <v>6</v>
      </c>
      <c r="G38" s="11" t="s">
        <v>194</v>
      </c>
      <c r="H38" t="s">
        <v>506</v>
      </c>
    </row>
    <row r="39" spans="1:8" x14ac:dyDescent="0.3">
      <c r="A39" s="24" t="s">
        <v>533</v>
      </c>
      <c r="B39" s="13">
        <v>0.67732820350477219</v>
      </c>
      <c r="C39" s="14">
        <v>1.6119045143092412E-3</v>
      </c>
      <c r="D39" s="14">
        <v>1.0691203411234763E-2</v>
      </c>
      <c r="E39" s="13">
        <f t="shared" si="1"/>
        <v>2.792660688422266</v>
      </c>
      <c r="F39" s="5" t="s">
        <v>510</v>
      </c>
      <c r="G39" s="11" t="s">
        <v>194</v>
      </c>
      <c r="H39" t="s">
        <v>506</v>
      </c>
    </row>
    <row r="40" spans="1:8" x14ac:dyDescent="0.3">
      <c r="A40" s="24" t="s">
        <v>534</v>
      </c>
      <c r="B40" s="13">
        <v>0.61291019933568491</v>
      </c>
      <c r="C40" s="14">
        <v>9.6116782865759065E-4</v>
      </c>
      <c r="D40" s="14">
        <v>6.7908596589938471E-3</v>
      </c>
      <c r="E40" s="13">
        <f t="shared" si="1"/>
        <v>3.0172007739379541</v>
      </c>
      <c r="F40" s="5" t="s">
        <v>510</v>
      </c>
      <c r="G40" s="11" t="s">
        <v>194</v>
      </c>
      <c r="H40" t="s">
        <v>506</v>
      </c>
    </row>
    <row r="41" spans="1:8" x14ac:dyDescent="0.3">
      <c r="A41" s="24" t="s">
        <v>535</v>
      </c>
      <c r="B41" s="13">
        <v>0.70236956587583366</v>
      </c>
      <c r="C41" s="14">
        <v>2.4942722314593544E-3</v>
      </c>
      <c r="D41" s="14">
        <v>1.4738881367714366E-2</v>
      </c>
      <c r="E41" s="13">
        <f t="shared" si="1"/>
        <v>2.6030561482237666</v>
      </c>
      <c r="F41" s="5" t="s">
        <v>510</v>
      </c>
      <c r="G41" s="11" t="s">
        <v>194</v>
      </c>
      <c r="H41" t="s">
        <v>506</v>
      </c>
    </row>
    <row r="42" spans="1:8" x14ac:dyDescent="0.3">
      <c r="A42" t="s">
        <v>210</v>
      </c>
      <c r="B42" s="13">
        <v>0.66296402294615064</v>
      </c>
      <c r="C42" s="14">
        <v>5.1252874353538659E-3</v>
      </c>
      <c r="D42" s="14">
        <v>2.4780406225138628E-2</v>
      </c>
      <c r="E42" s="13">
        <f t="shared" si="1"/>
        <v>2.2902817735721821</v>
      </c>
      <c r="F42" s="5" t="s">
        <v>21</v>
      </c>
      <c r="G42" s="12" t="s">
        <v>209</v>
      </c>
    </row>
    <row r="43" spans="1:8" x14ac:dyDescent="0.3">
      <c r="A43" t="s">
        <v>211</v>
      </c>
      <c r="B43" s="13">
        <v>0.42647515548117088</v>
      </c>
      <c r="C43" s="14">
        <v>2.9311245673260549E-3</v>
      </c>
      <c r="D43" s="14">
        <v>1.6712552357560841E-2</v>
      </c>
      <c r="E43" s="13">
        <f t="shared" si="0"/>
        <v>2.5329657244640678</v>
      </c>
      <c r="F43" s="5" t="s">
        <v>21</v>
      </c>
      <c r="G43" s="12" t="s">
        <v>209</v>
      </c>
    </row>
    <row r="44" spans="1:8" x14ac:dyDescent="0.3">
      <c r="A44" t="s">
        <v>212</v>
      </c>
      <c r="B44" s="13">
        <v>0.50632260031235377</v>
      </c>
      <c r="C44" s="14">
        <v>1.0807065339847714E-2</v>
      </c>
      <c r="D44" s="14">
        <v>4.3903702943131333E-2</v>
      </c>
      <c r="E44" s="13">
        <f t="shared" si="0"/>
        <v>1.9662922227664841</v>
      </c>
      <c r="F44" s="5" t="s">
        <v>21</v>
      </c>
      <c r="G44" s="12" t="s">
        <v>209</v>
      </c>
    </row>
    <row r="45" spans="1:8" x14ac:dyDescent="0.3">
      <c r="A45" t="s">
        <v>79</v>
      </c>
      <c r="B45" s="13">
        <v>0.88960756476084746</v>
      </c>
      <c r="C45" s="14">
        <v>2.4086869997047232E-6</v>
      </c>
      <c r="D45" s="14">
        <v>8.6980363878226118E-5</v>
      </c>
      <c r="E45" s="13">
        <f t="shared" si="0"/>
        <v>5.6182196313560686</v>
      </c>
      <c r="F45" s="5" t="s">
        <v>6</v>
      </c>
      <c r="G45" s="5" t="s">
        <v>73</v>
      </c>
    </row>
    <row r="46" spans="1:8" x14ac:dyDescent="0.3">
      <c r="A46" t="s">
        <v>513</v>
      </c>
      <c r="B46" s="13">
        <v>0.79916830611051171</v>
      </c>
      <c r="C46" s="14">
        <v>7.5849429615508951E-5</v>
      </c>
      <c r="D46" s="14">
        <v>1.027127692710017E-3</v>
      </c>
      <c r="E46" s="13">
        <f t="shared" si="0"/>
        <v>4.12004768074104</v>
      </c>
      <c r="F46" s="5" t="s">
        <v>6</v>
      </c>
      <c r="G46" s="5" t="s">
        <v>73</v>
      </c>
    </row>
    <row r="47" spans="1:8" x14ac:dyDescent="0.3">
      <c r="A47" t="s">
        <v>72</v>
      </c>
      <c r="B47" s="13">
        <v>0.77003415288950949</v>
      </c>
      <c r="C47" s="14">
        <v>9.946192372798377E-8</v>
      </c>
      <c r="D47" s="14">
        <v>1.0775041737198242E-5</v>
      </c>
      <c r="E47" s="13">
        <f t="shared" si="0"/>
        <v>7.0023431451805234</v>
      </c>
      <c r="F47" s="5" t="s">
        <v>6</v>
      </c>
      <c r="G47" s="5" t="s">
        <v>73</v>
      </c>
    </row>
    <row r="48" spans="1:8" x14ac:dyDescent="0.3">
      <c r="A48" t="s">
        <v>186</v>
      </c>
      <c r="B48" s="13">
        <v>0.6095601766618941</v>
      </c>
      <c r="C48" s="14">
        <v>3.2791864537398815E-4</v>
      </c>
      <c r="D48" s="14">
        <v>3.330423742079567E-3</v>
      </c>
      <c r="E48" s="13">
        <f t="shared" si="0"/>
        <v>3.4842338887505235</v>
      </c>
      <c r="F48" s="5" t="s">
        <v>187</v>
      </c>
      <c r="G48" s="5" t="s">
        <v>188</v>
      </c>
    </row>
    <row r="49" spans="1:7" x14ac:dyDescent="0.3">
      <c r="A49" t="s">
        <v>163</v>
      </c>
      <c r="B49" s="13">
        <v>0.52694093706332557</v>
      </c>
      <c r="C49" s="14">
        <v>3.9154869598346069E-3</v>
      </c>
      <c r="D49" s="14">
        <v>2.0861201015512251E-2</v>
      </c>
      <c r="E49" s="13">
        <f t="shared" ref="E49:E54" si="2">(-1)*LOG10(C49)</f>
        <v>2.4072142180715161</v>
      </c>
      <c r="F49" s="5" t="s">
        <v>145</v>
      </c>
      <c r="G49" s="11" t="s">
        <v>161</v>
      </c>
    </row>
    <row r="50" spans="1:7" x14ac:dyDescent="0.3">
      <c r="A50" t="s">
        <v>162</v>
      </c>
      <c r="B50" s="13">
        <v>1.081534008184637</v>
      </c>
      <c r="C50" s="14">
        <v>8.7639190259593634E-3</v>
      </c>
      <c r="D50" s="14">
        <v>3.6516329274830679E-2</v>
      </c>
      <c r="E50" s="13">
        <f t="shared" si="2"/>
        <v>2.0573016437472846</v>
      </c>
      <c r="F50" s="5" t="s">
        <v>145</v>
      </c>
      <c r="G50" s="11" t="s">
        <v>161</v>
      </c>
    </row>
    <row r="51" spans="1:7" x14ac:dyDescent="0.3">
      <c r="A51" t="s">
        <v>160</v>
      </c>
      <c r="B51" s="13">
        <v>0.85976324794181769</v>
      </c>
      <c r="C51" s="14">
        <v>1.8926108593790733E-5</v>
      </c>
      <c r="D51" s="14">
        <v>3.8443658081137425E-4</v>
      </c>
      <c r="E51" s="13">
        <f t="shared" si="2"/>
        <v>4.7229386723528508</v>
      </c>
      <c r="F51" s="5" t="s">
        <v>145</v>
      </c>
      <c r="G51" s="11" t="s">
        <v>161</v>
      </c>
    </row>
    <row r="52" spans="1:7" x14ac:dyDescent="0.3">
      <c r="A52" t="s">
        <v>147</v>
      </c>
      <c r="B52" s="13">
        <v>0.8272344017933092</v>
      </c>
      <c r="C52" s="14">
        <v>1.2464693538093721E-6</v>
      </c>
      <c r="D52" s="14">
        <v>6.4930828689904841E-5</v>
      </c>
      <c r="E52" s="13">
        <f t="shared" si="2"/>
        <v>5.9043183947655793</v>
      </c>
      <c r="F52" s="5" t="s">
        <v>145</v>
      </c>
      <c r="G52" s="11" t="s">
        <v>161</v>
      </c>
    </row>
    <row r="53" spans="1:7" x14ac:dyDescent="0.3">
      <c r="A53" t="s">
        <v>516</v>
      </c>
      <c r="B53" s="13">
        <v>0.83189488245602294</v>
      </c>
      <c r="C53" s="14">
        <v>3.7139828931658548E-5</v>
      </c>
      <c r="D53" s="14">
        <v>6.143395237599178E-4</v>
      </c>
      <c r="E53" s="13">
        <f t="shared" si="2"/>
        <v>4.4301601009787861</v>
      </c>
      <c r="F53" s="5" t="s">
        <v>145</v>
      </c>
      <c r="G53" s="11" t="s">
        <v>161</v>
      </c>
    </row>
    <row r="54" spans="1:7" x14ac:dyDescent="0.3">
      <c r="A54" t="s">
        <v>166</v>
      </c>
      <c r="B54" s="13">
        <v>0.43569393680298801</v>
      </c>
      <c r="C54" s="14">
        <v>4.6425627723640662E-3</v>
      </c>
      <c r="D54" s="14">
        <v>2.3949728587592405E-2</v>
      </c>
      <c r="E54" s="13">
        <f t="shared" si="2"/>
        <v>2.3332422154272718</v>
      </c>
      <c r="F54" s="5" t="s">
        <v>145</v>
      </c>
      <c r="G54" s="11" t="s">
        <v>161</v>
      </c>
    </row>
    <row r="55" spans="1:7" x14ac:dyDescent="0.3">
      <c r="A55" t="s">
        <v>81</v>
      </c>
      <c r="B55" s="13">
        <v>0.74498975208390639</v>
      </c>
      <c r="C55" s="14">
        <v>1.0034231269017151E-3</v>
      </c>
      <c r="D55" s="14">
        <v>6.9385641753842006E-3</v>
      </c>
      <c r="E55" s="13">
        <f t="shared" si="0"/>
        <v>2.9985158935713212</v>
      </c>
      <c r="F55" s="5" t="s">
        <v>6</v>
      </c>
      <c r="G55" s="5" t="s">
        <v>82</v>
      </c>
    </row>
    <row r="56" spans="1:7" x14ac:dyDescent="0.3">
      <c r="A56" t="s">
        <v>84</v>
      </c>
      <c r="B56" s="13">
        <v>0.88481189696662732</v>
      </c>
      <c r="C56" s="14">
        <v>1.7602105395409398E-3</v>
      </c>
      <c r="D56" s="14">
        <v>1.1001315872130876E-2</v>
      </c>
      <c r="E56" s="13">
        <f t="shared" si="0"/>
        <v>2.7544353829288757</v>
      </c>
      <c r="F56" s="5" t="s">
        <v>6</v>
      </c>
      <c r="G56" s="5" t="s">
        <v>82</v>
      </c>
    </row>
    <row r="57" spans="1:7" x14ac:dyDescent="0.3">
      <c r="A57" t="s">
        <v>87</v>
      </c>
      <c r="B57" s="13">
        <v>0.79863751348120759</v>
      </c>
      <c r="C57" s="14">
        <v>1.6894779233826427E-3</v>
      </c>
      <c r="D57" s="14">
        <v>1.0766280884301154E-2</v>
      </c>
      <c r="E57" s="13">
        <f t="shared" si="0"/>
        <v>2.772247478831813</v>
      </c>
      <c r="F57" s="5" t="s">
        <v>6</v>
      </c>
      <c r="G57" s="5" t="s">
        <v>86</v>
      </c>
    </row>
    <row r="58" spans="1:7" x14ac:dyDescent="0.3">
      <c r="A58" t="s">
        <v>311</v>
      </c>
      <c r="B58" s="13">
        <v>0.7199413318251876</v>
      </c>
      <c r="C58" s="14">
        <v>8.8918637562350501E-3</v>
      </c>
      <c r="D58" s="14">
        <v>3.6580452161726472E-2</v>
      </c>
      <c r="E58" s="13">
        <f t="shared" si="0"/>
        <v>2.0510072003104987</v>
      </c>
      <c r="F58" s="5" t="s">
        <v>21</v>
      </c>
      <c r="G58" s="5" t="s">
        <v>312</v>
      </c>
    </row>
    <row r="59" spans="1:7" x14ac:dyDescent="0.3">
      <c r="A59" t="s">
        <v>336</v>
      </c>
      <c r="B59" s="13">
        <v>0.877973836011677</v>
      </c>
      <c r="C59" s="14">
        <v>3.7140951112906286E-4</v>
      </c>
      <c r="D59" s="14">
        <v>3.6578209429377405E-3</v>
      </c>
      <c r="E59" s="13">
        <f t="shared" si="0"/>
        <v>3.4301469789538603</v>
      </c>
      <c r="F59" s="5" t="s">
        <v>333</v>
      </c>
      <c r="G59" s="12" t="s">
        <v>334</v>
      </c>
    </row>
    <row r="60" spans="1:7" x14ac:dyDescent="0.3">
      <c r="A60" t="s">
        <v>340</v>
      </c>
      <c r="B60" s="13">
        <v>0.34648243540560247</v>
      </c>
      <c r="C60" s="14">
        <v>5.5340537301286656E-4</v>
      </c>
      <c r="D60" s="14">
        <v>4.8609931413292331E-3</v>
      </c>
      <c r="E60" s="13">
        <f t="shared" si="0"/>
        <v>3.2569566286093941</v>
      </c>
      <c r="F60" s="5" t="s">
        <v>333</v>
      </c>
      <c r="G60" s="12" t="s">
        <v>334</v>
      </c>
    </row>
    <row r="61" spans="1:7" x14ac:dyDescent="0.3">
      <c r="A61" t="s">
        <v>339</v>
      </c>
      <c r="B61" s="13">
        <v>0.67365465369851196</v>
      </c>
      <c r="C61" s="14">
        <v>4.2746638417954075E-5</v>
      </c>
      <c r="D61" s="14">
        <v>6.6155511837309874E-4</v>
      </c>
      <c r="E61" s="13">
        <f t="shared" si="0"/>
        <v>4.3690980323728894</v>
      </c>
      <c r="F61" s="5" t="s">
        <v>333</v>
      </c>
      <c r="G61" s="12" t="s">
        <v>334</v>
      </c>
    </row>
    <row r="62" spans="1:7" x14ac:dyDescent="0.3">
      <c r="A62" t="s">
        <v>345</v>
      </c>
      <c r="B62" s="13">
        <v>0.38657227649271503</v>
      </c>
      <c r="C62" s="14">
        <v>8.1278610479962148E-3</v>
      </c>
      <c r="D62" s="14">
        <v>3.5220731207983601E-2</v>
      </c>
      <c r="E62" s="13">
        <f t="shared" si="0"/>
        <v>2.0900237295931681</v>
      </c>
      <c r="F62" s="5" t="s">
        <v>333</v>
      </c>
      <c r="G62" s="12" t="s">
        <v>334</v>
      </c>
    </row>
    <row r="63" spans="1:7" x14ac:dyDescent="0.3">
      <c r="A63" t="s">
        <v>344</v>
      </c>
      <c r="B63" s="13">
        <v>0.91264946174063388</v>
      </c>
      <c r="C63" s="14">
        <v>4.5259489094243927E-6</v>
      </c>
      <c r="D63" s="14">
        <v>1.3372121777844797E-4</v>
      </c>
      <c r="E63" s="13">
        <f t="shared" si="0"/>
        <v>5.3442903528294341</v>
      </c>
      <c r="F63" s="5" t="s">
        <v>333</v>
      </c>
      <c r="G63" s="12" t="s">
        <v>334</v>
      </c>
    </row>
    <row r="64" spans="1:7" x14ac:dyDescent="0.3">
      <c r="A64" t="s">
        <v>520</v>
      </c>
      <c r="B64" s="13">
        <v>0.54786265527104305</v>
      </c>
      <c r="C64" s="14">
        <v>4.9102043260149632E-5</v>
      </c>
      <c r="D64" s="14">
        <v>7.2537109361584678E-4</v>
      </c>
      <c r="E64" s="13">
        <f t="shared" si="0"/>
        <v>4.3089004354097238</v>
      </c>
      <c r="F64" s="5" t="s">
        <v>333</v>
      </c>
      <c r="G64" s="12" t="s">
        <v>347</v>
      </c>
    </row>
    <row r="65" spans="1:7" x14ac:dyDescent="0.3">
      <c r="A65" t="s">
        <v>356</v>
      </c>
      <c r="B65" s="13">
        <v>0.41695932493411425</v>
      </c>
      <c r="C65" s="14">
        <v>3.2484970795308146E-3</v>
      </c>
      <c r="D65" s="14">
        <v>1.7894263573686689E-2</v>
      </c>
      <c r="E65" s="13">
        <f t="shared" ref="E65:E80" si="3">(-1)*LOG10(C65)</f>
        <v>2.488317519338576</v>
      </c>
      <c r="F65" s="5" t="s">
        <v>333</v>
      </c>
      <c r="G65" s="12" t="s">
        <v>347</v>
      </c>
    </row>
    <row r="66" spans="1:7" x14ac:dyDescent="0.3">
      <c r="A66" t="s">
        <v>354</v>
      </c>
      <c r="B66" s="13">
        <v>0.68715362210117115</v>
      </c>
      <c r="C66" s="14">
        <v>3.1031048219329274E-5</v>
      </c>
      <c r="D66" s="14">
        <v>5.6028281507122303E-4</v>
      </c>
      <c r="E66" s="13">
        <f t="shared" si="3"/>
        <v>4.5082035538331215</v>
      </c>
      <c r="F66" s="5" t="s">
        <v>333</v>
      </c>
      <c r="G66" s="12" t="s">
        <v>347</v>
      </c>
    </row>
    <row r="67" spans="1:7" x14ac:dyDescent="0.3">
      <c r="A67" t="s">
        <v>483</v>
      </c>
      <c r="B67" s="13">
        <v>0.27234220799344261</v>
      </c>
      <c r="C67" s="14">
        <v>3.0597476914944071E-3</v>
      </c>
      <c r="D67" s="14">
        <v>1.7145137926477282E-2</v>
      </c>
      <c r="E67" s="13">
        <f t="shared" si="3"/>
        <v>2.5143143842077826</v>
      </c>
      <c r="F67" s="5" t="s">
        <v>21</v>
      </c>
      <c r="G67" s="5" t="s">
        <v>330</v>
      </c>
    </row>
    <row r="68" spans="1:7" x14ac:dyDescent="0.3">
      <c r="A68" t="s">
        <v>192</v>
      </c>
      <c r="B68" s="13">
        <v>0.56751226442214953</v>
      </c>
      <c r="C68" s="14">
        <v>6.2334764930579468E-4</v>
      </c>
      <c r="D68" s="14">
        <v>5.0646996506095816E-3</v>
      </c>
      <c r="E68" s="13">
        <f t="shared" si="3"/>
        <v>3.205269673942873</v>
      </c>
      <c r="F68" s="5" t="s">
        <v>187</v>
      </c>
      <c r="G68" s="5" t="s">
        <v>190</v>
      </c>
    </row>
    <row r="69" spans="1:7" x14ac:dyDescent="0.3">
      <c r="A69" t="s">
        <v>532</v>
      </c>
      <c r="B69" s="13">
        <v>0.50553991079633032</v>
      </c>
      <c r="C69" s="14">
        <v>2.6955930414704005E-3</v>
      </c>
      <c r="D69" s="14">
        <v>1.5644066758533574E-2</v>
      </c>
      <c r="E69" s="13">
        <f t="shared" si="3"/>
        <v>2.5693456734069193</v>
      </c>
      <c r="F69" s="5" t="s">
        <v>187</v>
      </c>
      <c r="G69" s="5" t="s">
        <v>190</v>
      </c>
    </row>
    <row r="70" spans="1:7" x14ac:dyDescent="0.3">
      <c r="A70" t="s">
        <v>517</v>
      </c>
      <c r="B70" s="13">
        <v>0.47098318885051016</v>
      </c>
      <c r="C70" s="14">
        <v>3.7805509154456485E-5</v>
      </c>
      <c r="D70" s="14">
        <v>6.143395237599178E-4</v>
      </c>
      <c r="E70" s="13">
        <f t="shared" si="3"/>
        <v>4.4224449086007871</v>
      </c>
      <c r="F70" s="5" t="s">
        <v>187</v>
      </c>
      <c r="G70" s="5" t="s">
        <v>190</v>
      </c>
    </row>
    <row r="71" spans="1:7" x14ac:dyDescent="0.3">
      <c r="A71" t="s">
        <v>93</v>
      </c>
      <c r="B71" s="13">
        <v>0.68180191858934325</v>
      </c>
      <c r="C71" s="14">
        <v>1.0285174568467844E-4</v>
      </c>
      <c r="D71" s="14">
        <v>1.2856468210584806E-3</v>
      </c>
      <c r="E71" s="13">
        <f t="shared" si="3"/>
        <v>3.9877883327024701</v>
      </c>
      <c r="F71" s="5" t="s">
        <v>6</v>
      </c>
      <c r="G71" s="5" t="s">
        <v>94</v>
      </c>
    </row>
    <row r="72" spans="1:7" x14ac:dyDescent="0.3">
      <c r="A72" t="s">
        <v>97</v>
      </c>
      <c r="B72" s="13">
        <v>0.87219630399138104</v>
      </c>
      <c r="C72" s="14">
        <v>1.1966580116653869E-5</v>
      </c>
      <c r="D72" s="14">
        <v>2.5927590252750049E-4</v>
      </c>
      <c r="E72" s="13">
        <f t="shared" si="3"/>
        <v>4.9220299472273235</v>
      </c>
      <c r="F72" s="5" t="s">
        <v>6</v>
      </c>
      <c r="G72" s="5" t="s">
        <v>94</v>
      </c>
    </row>
    <row r="73" spans="1:7" x14ac:dyDescent="0.3">
      <c r="A73" t="s">
        <v>95</v>
      </c>
      <c r="B73" s="13">
        <v>1.0399163076837579</v>
      </c>
      <c r="C73" s="14">
        <v>8.4739489570458679E-4</v>
      </c>
      <c r="D73" s="14">
        <v>6.5572224072378742E-3</v>
      </c>
      <c r="E73" s="13">
        <f t="shared" si="3"/>
        <v>3.0719141563062449</v>
      </c>
      <c r="F73" s="5" t="s">
        <v>6</v>
      </c>
      <c r="G73" s="5" t="s">
        <v>94</v>
      </c>
    </row>
    <row r="74" spans="1:7" x14ac:dyDescent="0.3">
      <c r="A74" t="s">
        <v>96</v>
      </c>
      <c r="B74" s="13">
        <v>0.63101904550633936</v>
      </c>
      <c r="C74" s="14">
        <v>9.2630830841650808E-4</v>
      </c>
      <c r="D74" s="14">
        <v>6.7908596589938471E-3</v>
      </c>
      <c r="E74" s="13">
        <f t="shared" si="3"/>
        <v>3.0332444405764307</v>
      </c>
      <c r="F74" s="5" t="s">
        <v>6</v>
      </c>
      <c r="G74" s="5" t="s">
        <v>94</v>
      </c>
    </row>
    <row r="75" spans="1:7" x14ac:dyDescent="0.3">
      <c r="A75" t="s">
        <v>111</v>
      </c>
      <c r="B75" s="13">
        <v>1.0210378861567397</v>
      </c>
      <c r="C75" s="14">
        <v>8.5568521543642988E-6</v>
      </c>
      <c r="D75" s="14">
        <v>2.1392130385910747E-4</v>
      </c>
      <c r="E75" s="13">
        <f t="shared" si="3"/>
        <v>5.0676859717034093</v>
      </c>
      <c r="F75" s="5" t="s">
        <v>6</v>
      </c>
      <c r="G75" s="5" t="s">
        <v>107</v>
      </c>
    </row>
    <row r="76" spans="1:7" x14ac:dyDescent="0.3">
      <c r="A76" t="s">
        <v>109</v>
      </c>
      <c r="B76" s="13">
        <v>0.8385219605029226</v>
      </c>
      <c r="C76" s="14">
        <v>8.3083181591518527E-7</v>
      </c>
      <c r="D76" s="14">
        <v>5.4004068034487041E-5</v>
      </c>
      <c r="E76" s="13">
        <f t="shared" si="3"/>
        <v>6.080486880923849</v>
      </c>
      <c r="F76" s="5" t="s">
        <v>6</v>
      </c>
      <c r="G76" s="5" t="s">
        <v>107</v>
      </c>
    </row>
    <row r="77" spans="1:7" x14ac:dyDescent="0.3">
      <c r="A77" t="s">
        <v>110</v>
      </c>
      <c r="B77" s="13">
        <v>0.74785575164518447</v>
      </c>
      <c r="C77" s="14">
        <v>1.6638879891753527E-3</v>
      </c>
      <c r="D77" s="14">
        <v>1.0766280884301154E-2</v>
      </c>
      <c r="E77" s="13">
        <f t="shared" si="3"/>
        <v>2.7788759132138066</v>
      </c>
      <c r="F77" s="5" t="s">
        <v>6</v>
      </c>
      <c r="G77" s="5" t="s">
        <v>107</v>
      </c>
    </row>
    <row r="78" spans="1:7" x14ac:dyDescent="0.3">
      <c r="A78" t="s">
        <v>530</v>
      </c>
      <c r="B78" s="13">
        <v>0.62186140930262479</v>
      </c>
      <c r="C78" s="14">
        <v>2.282653335364732E-5</v>
      </c>
      <c r="D78" s="14">
        <v>4.3638960823149292E-4</v>
      </c>
      <c r="E78" s="13">
        <f t="shared" si="3"/>
        <v>4.6415600394383167</v>
      </c>
      <c r="F78" s="5" t="s">
        <v>6</v>
      </c>
      <c r="G78" s="5" t="s">
        <v>129</v>
      </c>
    </row>
    <row r="79" spans="1:7" x14ac:dyDescent="0.3">
      <c r="A79" t="s">
        <v>133</v>
      </c>
      <c r="B79" s="13">
        <v>0.77503857878438931</v>
      </c>
      <c r="C79" s="14">
        <v>2.1860807189635597E-4</v>
      </c>
      <c r="D79" s="14">
        <v>2.5374151202255603E-3</v>
      </c>
      <c r="E79" s="13">
        <f>(-1)*LOG10(C79)</f>
        <v>3.6603338061771442</v>
      </c>
      <c r="F79" s="5" t="s">
        <v>6</v>
      </c>
      <c r="G79" s="5" t="s">
        <v>129</v>
      </c>
    </row>
    <row r="80" spans="1:7" x14ac:dyDescent="0.3">
      <c r="A80" t="s">
        <v>514</v>
      </c>
      <c r="B80" s="13">
        <v>0.69220994772645639</v>
      </c>
      <c r="C80" s="14">
        <v>2.1703324025009545E-3</v>
      </c>
      <c r="D80" s="14">
        <v>1.3062185755792781E-2</v>
      </c>
      <c r="E80" s="13">
        <f t="shared" si="3"/>
        <v>2.6634737456369888</v>
      </c>
      <c r="F80" s="5" t="s">
        <v>6</v>
      </c>
      <c r="G80" s="5" t="s">
        <v>129</v>
      </c>
    </row>
    <row r="81" spans="1:7" x14ac:dyDescent="0.3">
      <c r="A81" t="s">
        <v>414</v>
      </c>
      <c r="B81" s="13">
        <v>-0.5112884914911896</v>
      </c>
      <c r="C81" s="14">
        <v>1.1218036925992913E-5</v>
      </c>
      <c r="D81" s="14">
        <v>2.5927590252750049E-4</v>
      </c>
      <c r="E81" s="13">
        <f>(-1)*LOG10(C81)</f>
        <v>4.9500831347732337</v>
      </c>
      <c r="F81" s="5" t="s">
        <v>21</v>
      </c>
      <c r="G81" s="5" t="s">
        <v>307</v>
      </c>
    </row>
    <row r="82" spans="1:7" x14ac:dyDescent="0.3">
      <c r="A82" s="24" t="s">
        <v>539</v>
      </c>
      <c r="B82" s="13">
        <v>-0.56991515333359621</v>
      </c>
      <c r="C82" s="14">
        <v>4.8541592159447979E-3</v>
      </c>
      <c r="D82" s="14">
        <v>2.4270796079723992E-2</v>
      </c>
      <c r="E82" s="13">
        <f>(-1)*LOG10(C82)</f>
        <v>2.313885982954178</v>
      </c>
      <c r="F82" s="5" t="s">
        <v>21</v>
      </c>
      <c r="G82" s="2" t="s">
        <v>402</v>
      </c>
    </row>
    <row r="83" spans="1:7" s="15" customFormat="1" ht="72.599999999999994" customHeight="1" x14ac:dyDescent="0.3">
      <c r="A83" s="37" t="s">
        <v>620</v>
      </c>
      <c r="B83" s="37"/>
      <c r="C83" s="37"/>
      <c r="D83" s="37"/>
      <c r="E83" s="37"/>
      <c r="F83" s="37"/>
      <c r="G83" s="37"/>
    </row>
  </sheetData>
  <sortState xmlns:xlrd2="http://schemas.microsoft.com/office/spreadsheetml/2017/richdata2" ref="A49:M54">
    <sortCondition ref="A49:A54"/>
  </sortState>
  <mergeCells count="2">
    <mergeCell ref="A1:G1"/>
    <mergeCell ref="A83:G8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6D422-6E02-4F6A-903C-793155CC0384}">
  <dimension ref="A1:M89"/>
  <sheetViews>
    <sheetView workbookViewId="0">
      <selection sqref="A1:G1"/>
    </sheetView>
  </sheetViews>
  <sheetFormatPr defaultRowHeight="14.4" x14ac:dyDescent="0.3"/>
  <cols>
    <col min="1" max="1" width="53.33203125" customWidth="1"/>
    <col min="2" max="2" width="14.88671875" style="7" customWidth="1"/>
    <col min="3" max="3" width="12.21875" style="6" customWidth="1"/>
    <col min="4" max="4" width="12.88671875" style="5" customWidth="1"/>
    <col min="5" max="5" width="10.77734375" style="7" customWidth="1"/>
    <col min="6" max="6" width="29.5546875" style="5" customWidth="1"/>
    <col min="7" max="7" width="48.109375" style="5" customWidth="1"/>
    <col min="9" max="9" width="12.88671875" customWidth="1"/>
  </cols>
  <sheetData>
    <row r="1" spans="1:13" ht="43.2" customHeight="1" x14ac:dyDescent="0.3">
      <c r="A1" s="34" t="s">
        <v>622</v>
      </c>
      <c r="B1" s="35"/>
      <c r="C1" s="35"/>
      <c r="D1" s="35"/>
      <c r="E1" s="35"/>
      <c r="F1" s="35"/>
      <c r="G1" s="35"/>
    </row>
    <row r="2" spans="1:13" x14ac:dyDescent="0.3">
      <c r="A2" s="1" t="s">
        <v>0</v>
      </c>
      <c r="B2" s="4" t="s">
        <v>438</v>
      </c>
      <c r="C2" s="3" t="s">
        <v>1</v>
      </c>
      <c r="D2" s="3" t="s">
        <v>2</v>
      </c>
      <c r="E2" s="4" t="s">
        <v>524</v>
      </c>
      <c r="F2" s="2" t="s">
        <v>3</v>
      </c>
      <c r="G2" s="2" t="s">
        <v>4</v>
      </c>
    </row>
    <row r="3" spans="1:13" x14ac:dyDescent="0.3">
      <c r="A3" t="s">
        <v>5</v>
      </c>
      <c r="B3" s="13">
        <v>0.61246531181138186</v>
      </c>
      <c r="C3" s="14">
        <v>1.5862378895830468E-9</v>
      </c>
      <c r="D3" s="14">
        <v>2.5776365705724511E-7</v>
      </c>
      <c r="E3" s="13">
        <v>8.7996316805835004</v>
      </c>
      <c r="F3" s="5" t="s">
        <v>6</v>
      </c>
      <c r="G3" s="5" t="s">
        <v>7</v>
      </c>
    </row>
    <row r="4" spans="1:13" x14ac:dyDescent="0.3">
      <c r="A4" t="s">
        <v>152</v>
      </c>
      <c r="B4" s="13">
        <v>0.62867460722838253</v>
      </c>
      <c r="C4" s="14">
        <v>1.1612941414570394E-2</v>
      </c>
      <c r="D4" s="14">
        <v>4.4931023330183076E-2</v>
      </c>
      <c r="E4" s="13">
        <v>1.9350577649019642</v>
      </c>
      <c r="F4" s="5" t="s">
        <v>145</v>
      </c>
      <c r="G4" s="5" t="s">
        <v>148</v>
      </c>
    </row>
    <row r="5" spans="1:13" x14ac:dyDescent="0.3">
      <c r="A5" t="s">
        <v>149</v>
      </c>
      <c r="B5" s="13">
        <v>0.5373602257111374</v>
      </c>
      <c r="C5" s="14">
        <v>1.6830224952327989E-4</v>
      </c>
      <c r="D5" s="14">
        <v>1.9941960695501427E-3</v>
      </c>
      <c r="E5" s="13">
        <v>3.7739100792171745</v>
      </c>
      <c r="F5" s="5" t="s">
        <v>145</v>
      </c>
      <c r="G5" s="5" t="s">
        <v>148</v>
      </c>
    </row>
    <row r="6" spans="1:13" x14ac:dyDescent="0.3">
      <c r="A6" t="s">
        <v>515</v>
      </c>
      <c r="B6" s="13">
        <v>0.80664350508280291</v>
      </c>
      <c r="C6" s="14">
        <v>1.1824478600034788E-6</v>
      </c>
      <c r="D6" s="14">
        <v>4.8036944312641326E-5</v>
      </c>
      <c r="E6" s="13">
        <v>5.9272180003677528</v>
      </c>
      <c r="F6" s="5" t="s">
        <v>145</v>
      </c>
      <c r="G6" s="5" t="s">
        <v>531</v>
      </c>
    </row>
    <row r="7" spans="1:13" x14ac:dyDescent="0.3">
      <c r="A7" t="s">
        <v>11</v>
      </c>
      <c r="B7" s="13">
        <v>0.78182561271133488</v>
      </c>
      <c r="C7" s="14">
        <v>2.3761896176725393E-3</v>
      </c>
      <c r="D7" s="14">
        <v>1.5445232514871505E-2</v>
      </c>
      <c r="E7" s="13">
        <v>2.624118906021212</v>
      </c>
      <c r="F7" s="5" t="s">
        <v>6</v>
      </c>
      <c r="G7" s="11" t="s">
        <v>10</v>
      </c>
    </row>
    <row r="8" spans="1:13" x14ac:dyDescent="0.3">
      <c r="A8" t="s">
        <v>12</v>
      </c>
      <c r="B8" s="13">
        <v>0.63471994353032746</v>
      </c>
      <c r="C8" s="14">
        <v>7.1331845647606789E-5</v>
      </c>
      <c r="D8" s="14">
        <v>1.053765901612373E-3</v>
      </c>
      <c r="E8" s="13">
        <v>4.1467165388532639</v>
      </c>
      <c r="F8" s="5" t="s">
        <v>6</v>
      </c>
      <c r="G8" s="11" t="s">
        <v>10</v>
      </c>
    </row>
    <row r="9" spans="1:13" x14ac:dyDescent="0.3">
      <c r="A9" t="s">
        <v>13</v>
      </c>
      <c r="B9" s="13">
        <v>0.95947831914785497</v>
      </c>
      <c r="C9" s="14">
        <v>1.1776741602404234E-6</v>
      </c>
      <c r="D9" s="14">
        <v>4.8036944312641326E-5</v>
      </c>
      <c r="E9" s="13">
        <v>5.9289748538480396</v>
      </c>
      <c r="F9" s="5" t="s">
        <v>6</v>
      </c>
      <c r="G9" s="11" t="s">
        <v>10</v>
      </c>
    </row>
    <row r="10" spans="1:13" x14ac:dyDescent="0.3">
      <c r="A10" t="s">
        <v>525</v>
      </c>
      <c r="B10" s="13">
        <v>0.67839798063390688</v>
      </c>
      <c r="C10" s="14">
        <v>3.4737520832729641E-3</v>
      </c>
      <c r="D10" s="14">
        <v>1.9135075034978192E-2</v>
      </c>
      <c r="E10" s="13">
        <v>2.4592011797601114</v>
      </c>
      <c r="F10" s="5" t="s">
        <v>6</v>
      </c>
      <c r="G10" s="11" t="s">
        <v>10</v>
      </c>
    </row>
    <row r="11" spans="1:13" x14ac:dyDescent="0.3">
      <c r="A11" t="s">
        <v>15</v>
      </c>
      <c r="B11" s="13">
        <v>0.74301010603557904</v>
      </c>
      <c r="C11" s="14">
        <v>4.6304961772381916E-3</v>
      </c>
      <c r="D11" s="14">
        <v>2.2801685721248671E-2</v>
      </c>
      <c r="E11" s="13">
        <v>2.3343724699991082</v>
      </c>
      <c r="F11" s="5" t="s">
        <v>6</v>
      </c>
      <c r="G11" s="11" t="s">
        <v>10</v>
      </c>
    </row>
    <row r="12" spans="1:13" x14ac:dyDescent="0.3">
      <c r="A12" s="24" t="s">
        <v>16</v>
      </c>
      <c r="B12" s="13">
        <v>0.62782429443254339</v>
      </c>
      <c r="C12" s="14">
        <v>2.0971455534547693E-3</v>
      </c>
      <c r="D12" s="14">
        <v>1.4199423018183334E-2</v>
      </c>
      <c r="E12" s="13">
        <v>2.6783714260589719</v>
      </c>
      <c r="F12" s="5" t="s">
        <v>6</v>
      </c>
      <c r="G12" s="11" t="s">
        <v>10</v>
      </c>
      <c r="M12" t="s">
        <v>506</v>
      </c>
    </row>
    <row r="13" spans="1:13" x14ac:dyDescent="0.3">
      <c r="A13" t="s">
        <v>230</v>
      </c>
      <c r="B13" s="13">
        <v>0.57661331106500635</v>
      </c>
      <c r="C13" s="14">
        <v>3.1088299493543976E-3</v>
      </c>
      <c r="D13" s="14">
        <v>1.7420167819658265E-2</v>
      </c>
      <c r="E13" s="13">
        <v>2.5074030328866308</v>
      </c>
      <c r="F13" s="5" t="s">
        <v>21</v>
      </c>
      <c r="G13" s="5" t="s">
        <v>231</v>
      </c>
    </row>
    <row r="14" spans="1:13" x14ac:dyDescent="0.3">
      <c r="A14" t="s">
        <v>522</v>
      </c>
      <c r="B14" s="13">
        <v>0.48142724488815369</v>
      </c>
      <c r="C14" s="14">
        <v>7.6993298616807506E-3</v>
      </c>
      <c r="D14" s="14">
        <v>3.2279753356986511E-2</v>
      </c>
      <c r="E14" s="13">
        <v>2.1135470735339501</v>
      </c>
      <c r="F14" s="5" t="s">
        <v>364</v>
      </c>
      <c r="G14" s="5" t="s">
        <v>371</v>
      </c>
    </row>
    <row r="15" spans="1:13" x14ac:dyDescent="0.3">
      <c r="A15" t="s">
        <v>275</v>
      </c>
      <c r="B15" s="13">
        <v>0.65941652101475645</v>
      </c>
      <c r="C15" s="14">
        <v>1.7371808369416744E-3</v>
      </c>
      <c r="D15" s="14">
        <v>1.227356026100096E-2</v>
      </c>
      <c r="E15" s="13">
        <v>2.760154970039943</v>
      </c>
      <c r="F15" s="5" t="s">
        <v>21</v>
      </c>
      <c r="G15" s="5" t="s">
        <v>272</v>
      </c>
    </row>
    <row r="16" spans="1:13" x14ac:dyDescent="0.3">
      <c r="A16" t="s">
        <v>377</v>
      </c>
      <c r="B16" s="13">
        <v>0.57205519800691773</v>
      </c>
      <c r="C16" s="14">
        <v>3.4619866679201078E-6</v>
      </c>
      <c r="D16" s="14">
        <v>1.0228596973400318E-4</v>
      </c>
      <c r="E16" s="13">
        <v>5.460674608921595</v>
      </c>
      <c r="F16" s="5" t="s">
        <v>364</v>
      </c>
      <c r="G16" s="5" t="s">
        <v>375</v>
      </c>
    </row>
    <row r="17" spans="1:7" x14ac:dyDescent="0.3">
      <c r="A17" t="s">
        <v>380</v>
      </c>
      <c r="B17" s="13">
        <v>0.64577788701090211</v>
      </c>
      <c r="C17" s="14">
        <v>4.5385911499143649E-4</v>
      </c>
      <c r="D17" s="14">
        <v>3.7541055631942427E-3</v>
      </c>
      <c r="E17" s="13">
        <v>3.343078938062066</v>
      </c>
      <c r="F17" s="5" t="s">
        <v>364</v>
      </c>
      <c r="G17" s="5" t="s">
        <v>375</v>
      </c>
    </row>
    <row r="18" spans="1:7" x14ac:dyDescent="0.3">
      <c r="A18" t="s">
        <v>374</v>
      </c>
      <c r="B18" s="13">
        <v>0.77854548124917911</v>
      </c>
      <c r="C18" s="14">
        <v>2.6312401469424224E-4</v>
      </c>
      <c r="D18" s="14">
        <v>2.8505101591876241E-3</v>
      </c>
      <c r="E18" s="13">
        <v>3.579839513095429</v>
      </c>
      <c r="F18" s="5" t="s">
        <v>364</v>
      </c>
      <c r="G18" s="5" t="s">
        <v>375</v>
      </c>
    </row>
    <row r="19" spans="1:7" x14ac:dyDescent="0.3">
      <c r="A19" t="s">
        <v>505</v>
      </c>
      <c r="B19" s="13">
        <v>0.61324499968487223</v>
      </c>
      <c r="C19" s="14">
        <v>4.0796959718865594E-3</v>
      </c>
      <c r="D19" s="14">
        <v>2.0717206107236433E-2</v>
      </c>
      <c r="E19" s="13">
        <v>2.3893722003051598</v>
      </c>
      <c r="F19" s="5" t="s">
        <v>364</v>
      </c>
      <c r="G19" s="5" t="s">
        <v>375</v>
      </c>
    </row>
    <row r="20" spans="1:7" x14ac:dyDescent="0.3">
      <c r="A20" t="s">
        <v>378</v>
      </c>
      <c r="B20" s="13">
        <v>0.81008351305841508</v>
      </c>
      <c r="C20" s="14">
        <v>4.1859592790680544E-4</v>
      </c>
      <c r="D20" s="14">
        <v>3.5800967518345205E-3</v>
      </c>
      <c r="E20" s="13">
        <v>3.3782050007852114</v>
      </c>
      <c r="F20" s="5" t="s">
        <v>364</v>
      </c>
      <c r="G20" s="5" t="s">
        <v>375</v>
      </c>
    </row>
    <row r="21" spans="1:7" x14ac:dyDescent="0.3">
      <c r="A21" t="s">
        <v>379</v>
      </c>
      <c r="B21" s="13">
        <v>0.53027993937067031</v>
      </c>
      <c r="C21" s="14">
        <v>2.8846075105825315E-3</v>
      </c>
      <c r="D21" s="14">
        <v>1.6447323525251276E-2</v>
      </c>
      <c r="E21" s="13">
        <v>2.5399132700590621</v>
      </c>
      <c r="F21" s="5" t="s">
        <v>364</v>
      </c>
      <c r="G21" s="5" t="s">
        <v>375</v>
      </c>
    </row>
    <row r="22" spans="1:7" x14ac:dyDescent="0.3">
      <c r="A22" t="s">
        <v>36</v>
      </c>
      <c r="B22" s="13">
        <v>0.54743263315660706</v>
      </c>
      <c r="C22" s="14">
        <v>2.3074346217921361E-3</v>
      </c>
      <c r="D22" s="14">
        <v>1.5304413307804986E-2</v>
      </c>
      <c r="E22" s="13">
        <v>2.6368705953062337</v>
      </c>
      <c r="F22" s="5" t="s">
        <v>6</v>
      </c>
      <c r="G22" s="5" t="s">
        <v>30</v>
      </c>
    </row>
    <row r="23" spans="1:7" x14ac:dyDescent="0.3">
      <c r="A23" t="s">
        <v>526</v>
      </c>
      <c r="B23" s="13">
        <v>0.74831092219988204</v>
      </c>
      <c r="C23" s="14">
        <v>1.3544183194816762E-4</v>
      </c>
      <c r="D23" s="14">
        <v>1.7607438153261789E-3</v>
      </c>
      <c r="E23" s="13">
        <v>3.8682471807142442</v>
      </c>
      <c r="F23" s="5" t="s">
        <v>6</v>
      </c>
      <c r="G23" s="5" t="s">
        <v>38</v>
      </c>
    </row>
    <row r="24" spans="1:7" x14ac:dyDescent="0.3">
      <c r="A24" t="s">
        <v>41</v>
      </c>
      <c r="B24" s="13">
        <v>0.6113137123397443</v>
      </c>
      <c r="C24" s="14">
        <v>1.5250453177544164E-8</v>
      </c>
      <c r="D24" s="14">
        <v>1.6521324275672843E-6</v>
      </c>
      <c r="E24" s="13">
        <v>7.8167172507708012</v>
      </c>
      <c r="F24" s="5" t="s">
        <v>6</v>
      </c>
      <c r="G24" s="5" t="s">
        <v>42</v>
      </c>
    </row>
    <row r="25" spans="1:7" x14ac:dyDescent="0.3">
      <c r="A25" t="s">
        <v>43</v>
      </c>
      <c r="B25" s="13">
        <v>0.46360197398531661</v>
      </c>
      <c r="C25" s="14">
        <v>1.7180766137662768E-4</v>
      </c>
      <c r="D25" s="14">
        <v>1.9941960695501427E-3</v>
      </c>
      <c r="E25" s="13">
        <v>3.7649574736863509</v>
      </c>
      <c r="F25" s="5" t="s">
        <v>6</v>
      </c>
      <c r="G25" s="5" t="s">
        <v>42</v>
      </c>
    </row>
    <row r="26" spans="1:7" x14ac:dyDescent="0.3">
      <c r="A26" t="s">
        <v>527</v>
      </c>
      <c r="B26" s="13">
        <v>0.8022246553584288</v>
      </c>
      <c r="C26" s="14">
        <v>2.5925071432961297E-3</v>
      </c>
      <c r="D26" s="14">
        <v>1.581562458738979E-2</v>
      </c>
      <c r="E26" s="13">
        <v>2.5862800382986832</v>
      </c>
      <c r="F26" s="5" t="s">
        <v>6</v>
      </c>
      <c r="G26" s="5" t="s">
        <v>42</v>
      </c>
    </row>
    <row r="27" spans="1:7" x14ac:dyDescent="0.3">
      <c r="A27" t="s">
        <v>498</v>
      </c>
      <c r="B27" s="13">
        <v>0.33598609036051469</v>
      </c>
      <c r="C27" s="14">
        <v>2.7800260481860082E-3</v>
      </c>
      <c r="D27" s="14">
        <v>1.6134079743936654E-2</v>
      </c>
      <c r="E27" s="13">
        <v>2.5559511348263668</v>
      </c>
      <c r="F27" s="5" t="s">
        <v>145</v>
      </c>
      <c r="G27" s="5" t="s">
        <v>389</v>
      </c>
    </row>
    <row r="28" spans="1:7" x14ac:dyDescent="0.3">
      <c r="A28" t="s">
        <v>446</v>
      </c>
      <c r="B28" s="13">
        <v>0.62478946354641252</v>
      </c>
      <c r="C28" s="14">
        <v>3.931541979218292E-5</v>
      </c>
      <c r="D28" s="14">
        <v>7.0986174624774719E-4</v>
      </c>
      <c r="E28" s="13">
        <v>4.4054370827738785</v>
      </c>
      <c r="F28" s="5" t="s">
        <v>145</v>
      </c>
      <c r="G28" s="11" t="s">
        <v>389</v>
      </c>
    </row>
    <row r="29" spans="1:7" x14ac:dyDescent="0.3">
      <c r="A29" t="s">
        <v>57</v>
      </c>
      <c r="B29" s="13">
        <v>0.66883635225265781</v>
      </c>
      <c r="C29" s="14">
        <v>6.2693924472801766E-4</v>
      </c>
      <c r="D29" s="14">
        <v>4.8513155842048981E-3</v>
      </c>
      <c r="E29" s="13">
        <v>3.2027745436315094</v>
      </c>
      <c r="F29" s="5" t="s">
        <v>6</v>
      </c>
      <c r="G29" s="5" t="s">
        <v>51</v>
      </c>
    </row>
    <row r="30" spans="1:7" x14ac:dyDescent="0.3">
      <c r="A30" t="s">
        <v>62</v>
      </c>
      <c r="B30" s="13">
        <v>1.050154621861171</v>
      </c>
      <c r="C30" s="14">
        <v>2.1113118065228364E-4</v>
      </c>
      <c r="D30" s="14">
        <v>2.3661253004135237E-3</v>
      </c>
      <c r="E30" s="13">
        <v>3.6754476237020861</v>
      </c>
      <c r="F30" s="5" t="s">
        <v>6</v>
      </c>
      <c r="G30" s="5" t="s">
        <v>51</v>
      </c>
    </row>
    <row r="31" spans="1:7" x14ac:dyDescent="0.3">
      <c r="A31" t="s">
        <v>511</v>
      </c>
      <c r="B31" s="13">
        <v>0.65337406131637377</v>
      </c>
      <c r="C31" s="14">
        <v>4.1473375315436535E-4</v>
      </c>
      <c r="D31" s="14">
        <v>3.5800967518345205E-3</v>
      </c>
      <c r="E31" s="13">
        <v>3.3822306180910893</v>
      </c>
      <c r="F31" s="5" t="s">
        <v>510</v>
      </c>
      <c r="G31" s="5" t="s">
        <v>512</v>
      </c>
    </row>
    <row r="32" spans="1:7" x14ac:dyDescent="0.3">
      <c r="A32" t="s">
        <v>280</v>
      </c>
      <c r="B32" s="13">
        <v>0.51971547851686528</v>
      </c>
      <c r="C32" s="14">
        <v>8.4742719080137495E-3</v>
      </c>
      <c r="D32" s="14">
        <v>3.4001708272894671E-2</v>
      </c>
      <c r="E32" s="13">
        <v>2.0718976052092999</v>
      </c>
      <c r="F32" s="5" t="s">
        <v>21</v>
      </c>
      <c r="G32" s="5" t="s">
        <v>281</v>
      </c>
    </row>
    <row r="33" spans="1:7" x14ac:dyDescent="0.3">
      <c r="A33" t="s">
        <v>518</v>
      </c>
      <c r="B33" s="13">
        <v>0.51562777826982154</v>
      </c>
      <c r="C33" s="14">
        <v>6.0065243337824314E-3</v>
      </c>
      <c r="D33" s="14">
        <v>2.6741375458620414E-2</v>
      </c>
      <c r="E33" s="13">
        <v>2.2213767591618456</v>
      </c>
      <c r="F33" s="5" t="s">
        <v>21</v>
      </c>
      <c r="G33" s="5" t="s">
        <v>519</v>
      </c>
    </row>
    <row r="34" spans="1:7" x14ac:dyDescent="0.3">
      <c r="A34" t="s">
        <v>536</v>
      </c>
      <c r="B34" s="13">
        <v>1.3819955807092699</v>
      </c>
      <c r="C34" s="14">
        <v>1.1307971583601048E-2</v>
      </c>
      <c r="D34" s="14">
        <v>4.4278201983980005E-2</v>
      </c>
      <c r="E34" s="13">
        <v>1.9466152915426849</v>
      </c>
      <c r="F34" s="5" t="s">
        <v>21</v>
      </c>
      <c r="G34" s="5" t="s">
        <v>537</v>
      </c>
    </row>
    <row r="35" spans="1:7" x14ac:dyDescent="0.3">
      <c r="A35" t="s">
        <v>528</v>
      </c>
      <c r="B35" s="13">
        <v>0.53857413675881882</v>
      </c>
      <c r="C35" s="14">
        <v>1.2822006639740003E-2</v>
      </c>
      <c r="D35" s="14">
        <v>4.8455257650180245E-2</v>
      </c>
      <c r="E35" s="13">
        <v>1.8920440025574423</v>
      </c>
      <c r="F35" s="5" t="s">
        <v>6</v>
      </c>
      <c r="G35" s="5" t="s">
        <v>64</v>
      </c>
    </row>
    <row r="36" spans="1:7" x14ac:dyDescent="0.3">
      <c r="A36" t="s">
        <v>65</v>
      </c>
      <c r="B36" s="13">
        <v>0.66656238759573794</v>
      </c>
      <c r="C36" s="14">
        <v>6.0548618793630948E-6</v>
      </c>
      <c r="D36" s="14">
        <v>1.5489225778339812E-4</v>
      </c>
      <c r="E36" s="13">
        <v>5.2178957593276367</v>
      </c>
      <c r="F36" s="5" t="s">
        <v>6</v>
      </c>
      <c r="G36" s="5" t="s">
        <v>64</v>
      </c>
    </row>
    <row r="37" spans="1:7" x14ac:dyDescent="0.3">
      <c r="A37" s="24" t="s">
        <v>201</v>
      </c>
      <c r="B37" s="13">
        <v>0.56332730314741497</v>
      </c>
      <c r="C37" s="14">
        <v>4.9131250882500301E-4</v>
      </c>
      <c r="D37" s="14">
        <v>3.8945503748323406E-3</v>
      </c>
      <c r="E37" s="13">
        <v>3.3086421785793703</v>
      </c>
      <c r="F37" s="5" t="s">
        <v>6</v>
      </c>
      <c r="G37" s="11" t="s">
        <v>194</v>
      </c>
    </row>
    <row r="38" spans="1:7" x14ac:dyDescent="0.3">
      <c r="A38" s="24" t="s">
        <v>202</v>
      </c>
      <c r="B38" s="13">
        <v>0.70297907998707732</v>
      </c>
      <c r="C38" s="14">
        <v>4.0419109726256043E-3</v>
      </c>
      <c r="D38" s="14">
        <v>2.0717206107236433E-2</v>
      </c>
      <c r="E38" s="13">
        <v>2.3934132565117698</v>
      </c>
      <c r="F38" s="5" t="s">
        <v>6</v>
      </c>
      <c r="G38" s="11" t="s">
        <v>194</v>
      </c>
    </row>
    <row r="39" spans="1:7" x14ac:dyDescent="0.3">
      <c r="A39" s="24" t="s">
        <v>533</v>
      </c>
      <c r="B39" s="13">
        <v>0.4482849849887402</v>
      </c>
      <c r="C39" s="14">
        <v>2.7743311787539002E-3</v>
      </c>
      <c r="D39" s="14">
        <v>1.6134079743936654E-2</v>
      </c>
      <c r="E39" s="13">
        <v>2.556841697364975</v>
      </c>
      <c r="F39" s="5" t="s">
        <v>510</v>
      </c>
      <c r="G39" s="11" t="s">
        <v>194</v>
      </c>
    </row>
    <row r="40" spans="1:7" x14ac:dyDescent="0.3">
      <c r="A40" s="24" t="s">
        <v>534</v>
      </c>
      <c r="B40" s="13">
        <v>0.53957859200536018</v>
      </c>
      <c r="C40" s="14">
        <v>2.5482058360197144E-3</v>
      </c>
      <c r="D40" s="14">
        <v>1.581562458738979E-2</v>
      </c>
      <c r="E40" s="13">
        <v>2.5937654939830836</v>
      </c>
      <c r="F40" s="5" t="s">
        <v>510</v>
      </c>
      <c r="G40" s="11" t="s">
        <v>194</v>
      </c>
    </row>
    <row r="41" spans="1:7" x14ac:dyDescent="0.3">
      <c r="A41" t="s">
        <v>211</v>
      </c>
      <c r="B41" s="13">
        <v>0.40739171358191023</v>
      </c>
      <c r="C41" s="14">
        <v>5.9282085249125803E-3</v>
      </c>
      <c r="D41" s="14">
        <v>2.6741375458620414E-2</v>
      </c>
      <c r="E41" s="13">
        <v>2.2270765284386291</v>
      </c>
      <c r="F41" s="5" t="s">
        <v>21</v>
      </c>
      <c r="G41" s="5" t="s">
        <v>209</v>
      </c>
    </row>
    <row r="42" spans="1:7" x14ac:dyDescent="0.3">
      <c r="A42" t="s">
        <v>79</v>
      </c>
      <c r="B42" s="13">
        <v>0.77526553019823474</v>
      </c>
      <c r="C42" s="14">
        <v>4.6204376162390677E-4</v>
      </c>
      <c r="D42" s="14">
        <v>3.7541055631942427E-3</v>
      </c>
      <c r="E42" s="13">
        <v>3.3353168890938285</v>
      </c>
      <c r="F42" s="5" t="s">
        <v>6</v>
      </c>
      <c r="G42" s="5" t="s">
        <v>73</v>
      </c>
    </row>
    <row r="43" spans="1:7" x14ac:dyDescent="0.3">
      <c r="A43" t="s">
        <v>513</v>
      </c>
      <c r="B43" s="13">
        <v>0.69758894361214807</v>
      </c>
      <c r="C43" s="14">
        <v>3.8065854485088259E-3</v>
      </c>
      <c r="D43" s="14">
        <v>2.0508473222756781E-2</v>
      </c>
      <c r="E43" s="13">
        <v>2.4194644169151056</v>
      </c>
      <c r="F43" s="5" t="s">
        <v>6</v>
      </c>
      <c r="G43" s="5" t="s">
        <v>73</v>
      </c>
    </row>
    <row r="44" spans="1:7" x14ac:dyDescent="0.3">
      <c r="A44" t="s">
        <v>72</v>
      </c>
      <c r="B44" s="13">
        <v>0.75123563398480186</v>
      </c>
      <c r="C44" s="14">
        <v>2.0708254234984812E-7</v>
      </c>
      <c r="D44" s="14">
        <v>1.6825456565925158E-5</v>
      </c>
      <c r="E44" s="13">
        <v>6.6838565118293918</v>
      </c>
      <c r="F44" s="5" t="s">
        <v>6</v>
      </c>
      <c r="G44" s="5" t="s">
        <v>73</v>
      </c>
    </row>
    <row r="45" spans="1:7" x14ac:dyDescent="0.3">
      <c r="A45" t="s">
        <v>186</v>
      </c>
      <c r="B45" s="13">
        <v>0.4451968123247409</v>
      </c>
      <c r="C45" s="14">
        <v>9.5637461347063301E-5</v>
      </c>
      <c r="D45" s="14">
        <v>1.3363938722002634E-3</v>
      </c>
      <c r="E45" s="13">
        <v>4.0193719605528617</v>
      </c>
      <c r="F45" s="5" t="s">
        <v>187</v>
      </c>
      <c r="G45" s="5" t="s">
        <v>188</v>
      </c>
    </row>
    <row r="46" spans="1:7" x14ac:dyDescent="0.3">
      <c r="A46" s="24" t="s">
        <v>163</v>
      </c>
      <c r="B46" s="13">
        <v>0.40704104316598799</v>
      </c>
      <c r="C46" s="14">
        <v>6.6968042616173343E-3</v>
      </c>
      <c r="D46" s="14">
        <v>2.9019485133675117E-2</v>
      </c>
      <c r="E46" s="13">
        <v>2.1741323947090065</v>
      </c>
      <c r="F46" s="5" t="s">
        <v>145</v>
      </c>
      <c r="G46" s="11" t="s">
        <v>161</v>
      </c>
    </row>
    <row r="47" spans="1:7" x14ac:dyDescent="0.3">
      <c r="A47" t="s">
        <v>162</v>
      </c>
      <c r="B47" s="13">
        <v>0.67803093596742492</v>
      </c>
      <c r="C47" s="14">
        <v>1.2269026281375382E-2</v>
      </c>
      <c r="D47" s="14">
        <v>4.691098284055293E-2</v>
      </c>
      <c r="E47" s="13">
        <v>1.9111899032392465</v>
      </c>
      <c r="F47" s="5" t="s">
        <v>145</v>
      </c>
      <c r="G47" s="11" t="s">
        <v>161</v>
      </c>
    </row>
    <row r="48" spans="1:7" x14ac:dyDescent="0.3">
      <c r="A48" t="s">
        <v>160</v>
      </c>
      <c r="B48" s="13">
        <v>0.70820276968796703</v>
      </c>
      <c r="C48" s="14">
        <v>6.5251257931914619E-6</v>
      </c>
      <c r="D48" s="14">
        <v>1.5489225778339812E-4</v>
      </c>
      <c r="E48" s="13">
        <v>5.1854111114590591</v>
      </c>
      <c r="F48" s="5" t="s">
        <v>145</v>
      </c>
      <c r="G48" s="11" t="s">
        <v>161</v>
      </c>
    </row>
    <row r="49" spans="1:7" x14ac:dyDescent="0.3">
      <c r="A49" t="s">
        <v>147</v>
      </c>
      <c r="B49" s="13">
        <v>0.56139512995863528</v>
      </c>
      <c r="C49" s="14">
        <v>3.7729900236430077E-7</v>
      </c>
      <c r="D49" s="14">
        <v>2.1190258743522598E-5</v>
      </c>
      <c r="E49" s="13">
        <v>6.4233143431378643</v>
      </c>
      <c r="F49" s="5" t="s">
        <v>145</v>
      </c>
      <c r="G49" s="11" t="s">
        <v>161</v>
      </c>
    </row>
    <row r="50" spans="1:7" x14ac:dyDescent="0.3">
      <c r="A50" t="s">
        <v>164</v>
      </c>
      <c r="B50" s="13">
        <v>0.88617528535365286</v>
      </c>
      <c r="C50" s="14">
        <v>3.849282666425119E-3</v>
      </c>
      <c r="D50" s="14">
        <v>2.0508473222756781E-2</v>
      </c>
      <c r="E50" s="13">
        <v>2.414620195956287</v>
      </c>
      <c r="F50" s="5" t="s">
        <v>145</v>
      </c>
      <c r="G50" s="11" t="s">
        <v>161</v>
      </c>
    </row>
    <row r="51" spans="1:7" x14ac:dyDescent="0.3">
      <c r="A51" t="s">
        <v>516</v>
      </c>
      <c r="B51" s="13">
        <v>0.47475348947136564</v>
      </c>
      <c r="C51" s="14">
        <v>6.6722818737463811E-6</v>
      </c>
      <c r="D51" s="14">
        <v>1.5489225778339812E-4</v>
      </c>
      <c r="E51" s="13">
        <v>5.1757256150041835</v>
      </c>
      <c r="F51" s="5" t="s">
        <v>145</v>
      </c>
      <c r="G51" s="11" t="s">
        <v>161</v>
      </c>
    </row>
    <row r="52" spans="1:7" x14ac:dyDescent="0.3">
      <c r="A52" t="s">
        <v>166</v>
      </c>
      <c r="B52" s="13">
        <v>0.44676396794695111</v>
      </c>
      <c r="C52" s="14">
        <v>5.7009149272206567E-3</v>
      </c>
      <c r="D52" s="14">
        <v>2.6095737342911453E-2</v>
      </c>
      <c r="E52" s="13">
        <v>2.2440554397736787</v>
      </c>
      <c r="F52" s="5" t="s">
        <v>145</v>
      </c>
      <c r="G52" s="11" t="s">
        <v>161</v>
      </c>
    </row>
    <row r="53" spans="1:7" x14ac:dyDescent="0.3">
      <c r="A53" t="s">
        <v>81</v>
      </c>
      <c r="B53" s="13">
        <v>0.53800283283248829</v>
      </c>
      <c r="C53" s="14">
        <v>6.3256242807427764E-3</v>
      </c>
      <c r="D53" s="14">
        <v>2.7781457989748681E-2</v>
      </c>
      <c r="E53" s="13">
        <v>2.1988966071793854</v>
      </c>
      <c r="F53" s="5" t="s">
        <v>6</v>
      </c>
      <c r="G53" s="5" t="s">
        <v>82</v>
      </c>
    </row>
    <row r="54" spans="1:7" x14ac:dyDescent="0.3">
      <c r="A54" t="s">
        <v>497</v>
      </c>
      <c r="B54" s="13">
        <v>0.49987945072562184</v>
      </c>
      <c r="C54" s="14">
        <v>2.5278147323802092E-3</v>
      </c>
      <c r="D54" s="14">
        <v>1.581562458738979E-2</v>
      </c>
      <c r="E54" s="13">
        <v>2.5972547593664825</v>
      </c>
      <c r="F54" s="5" t="s">
        <v>6</v>
      </c>
      <c r="G54" s="5" t="s">
        <v>82</v>
      </c>
    </row>
    <row r="55" spans="1:7" x14ac:dyDescent="0.3">
      <c r="A55" t="s">
        <v>84</v>
      </c>
      <c r="B55" s="13">
        <v>1.1318909738332417</v>
      </c>
      <c r="C55" s="14">
        <v>2.6447929052479628E-5</v>
      </c>
      <c r="D55" s="14">
        <v>5.372235588784924E-4</v>
      </c>
      <c r="E55" s="13">
        <v>4.5776083287816238</v>
      </c>
      <c r="F55" s="5" t="s">
        <v>6</v>
      </c>
      <c r="G55" s="5" t="s">
        <v>82</v>
      </c>
    </row>
    <row r="56" spans="1:7" x14ac:dyDescent="0.3">
      <c r="A56" s="24" t="s">
        <v>414</v>
      </c>
      <c r="B56" s="13">
        <v>-0.54136455210764611</v>
      </c>
      <c r="C56" s="14">
        <v>4.8082635041387746E-5</v>
      </c>
      <c r="D56" s="14">
        <v>8.2246612570794817E-4</v>
      </c>
      <c r="E56" s="13">
        <v>4.3180117399949953</v>
      </c>
      <c r="F56" s="5" t="s">
        <v>21</v>
      </c>
      <c r="G56" s="5" t="s">
        <v>307</v>
      </c>
    </row>
    <row r="57" spans="1:7" x14ac:dyDescent="0.3">
      <c r="A57" t="s">
        <v>87</v>
      </c>
      <c r="B57" s="13">
        <v>0.56893058453406076</v>
      </c>
      <c r="C57" s="14">
        <v>4.0488246518919849E-4</v>
      </c>
      <c r="D57" s="14">
        <v>3.5800967518345205E-3</v>
      </c>
      <c r="E57" s="13">
        <v>3.39267103142243</v>
      </c>
      <c r="F57" s="5" t="s">
        <v>6</v>
      </c>
      <c r="G57" s="5" t="s">
        <v>86</v>
      </c>
    </row>
    <row r="58" spans="1:7" x14ac:dyDescent="0.3">
      <c r="A58" t="s">
        <v>85</v>
      </c>
      <c r="B58" s="13">
        <v>0.67175412652209088</v>
      </c>
      <c r="C58" s="14">
        <v>2.6278268545201493E-3</v>
      </c>
      <c r="D58" s="14">
        <v>1.581562458738979E-2</v>
      </c>
      <c r="E58" s="13">
        <v>2.5804032534972334</v>
      </c>
      <c r="F58" s="5" t="s">
        <v>6</v>
      </c>
      <c r="G58" s="5" t="s">
        <v>86</v>
      </c>
    </row>
    <row r="59" spans="1:7" x14ac:dyDescent="0.3">
      <c r="A59" t="s">
        <v>336</v>
      </c>
      <c r="B59" s="13">
        <v>0.54763811114865468</v>
      </c>
      <c r="C59" s="14">
        <v>7.8464631236982597E-3</v>
      </c>
      <c r="D59" s="14">
        <v>3.2279753356986511E-2</v>
      </c>
      <c r="E59" s="13">
        <v>2.1053260619813052</v>
      </c>
      <c r="F59" s="5" t="s">
        <v>333</v>
      </c>
      <c r="G59" s="5" t="s">
        <v>334</v>
      </c>
    </row>
    <row r="60" spans="1:7" x14ac:dyDescent="0.3">
      <c r="A60" t="s">
        <v>340</v>
      </c>
      <c r="B60" s="13">
        <v>0.31430091469116389</v>
      </c>
      <c r="C60" s="14">
        <v>1.0170411745709445E-2</v>
      </c>
      <c r="D60" s="14">
        <v>4.0309558748238654E-2</v>
      </c>
      <c r="E60" s="13">
        <v>1.9926614644548564</v>
      </c>
      <c r="F60" s="5" t="s">
        <v>333</v>
      </c>
      <c r="G60" s="5" t="s">
        <v>334</v>
      </c>
    </row>
    <row r="61" spans="1:7" x14ac:dyDescent="0.3">
      <c r="A61" t="s">
        <v>339</v>
      </c>
      <c r="B61" s="13">
        <v>0.51387414854984215</v>
      </c>
      <c r="C61" s="14">
        <v>2.7567399830910151E-6</v>
      </c>
      <c r="D61" s="14">
        <v>8.9594049450457993E-5</v>
      </c>
      <c r="E61" s="13">
        <v>5.5596041948061314</v>
      </c>
      <c r="F61" s="5" t="s">
        <v>333</v>
      </c>
      <c r="G61" s="5" t="s">
        <v>334</v>
      </c>
    </row>
    <row r="62" spans="1:7" x14ac:dyDescent="0.3">
      <c r="A62" t="s">
        <v>345</v>
      </c>
      <c r="B62" s="13">
        <v>0.43612950903832565</v>
      </c>
      <c r="C62" s="14">
        <v>1.3493333522906429E-3</v>
      </c>
      <c r="D62" s="14">
        <v>9.7451853220990869E-3</v>
      </c>
      <c r="E62" s="13">
        <v>2.8698807447863475</v>
      </c>
      <c r="F62" s="5" t="s">
        <v>333</v>
      </c>
      <c r="G62" s="5" t="s">
        <v>334</v>
      </c>
    </row>
    <row r="63" spans="1:7" x14ac:dyDescent="0.3">
      <c r="A63" t="s">
        <v>344</v>
      </c>
      <c r="B63" s="13">
        <v>0.68176909698733668</v>
      </c>
      <c r="C63" s="14">
        <v>2.2628424221043605E-6</v>
      </c>
      <c r="D63" s="14">
        <v>8.1713754131546349E-5</v>
      </c>
      <c r="E63" s="13">
        <v>5.6453456880219868</v>
      </c>
      <c r="F63" s="5" t="s">
        <v>333</v>
      </c>
      <c r="G63" s="5" t="s">
        <v>334</v>
      </c>
    </row>
    <row r="64" spans="1:7" x14ac:dyDescent="0.3">
      <c r="A64" t="s">
        <v>520</v>
      </c>
      <c r="B64" s="13">
        <v>0.46452207550053731</v>
      </c>
      <c r="C64" s="14">
        <v>1.3139225278921856E-3</v>
      </c>
      <c r="D64" s="14">
        <v>9.7051095810218244E-3</v>
      </c>
      <c r="E64" s="13">
        <v>2.8814302410934545</v>
      </c>
      <c r="F64" s="5" t="s">
        <v>333</v>
      </c>
      <c r="G64" s="5" t="s">
        <v>521</v>
      </c>
    </row>
    <row r="65" spans="1:7" x14ac:dyDescent="0.3">
      <c r="A65" t="s">
        <v>357</v>
      </c>
      <c r="B65" s="13">
        <v>0.79560213892384557</v>
      </c>
      <c r="C65" s="14">
        <v>3.7792717204698029E-5</v>
      </c>
      <c r="D65" s="14">
        <v>7.0986174624774719E-4</v>
      </c>
      <c r="E65" s="13">
        <v>4.4225918822406047</v>
      </c>
      <c r="F65" s="5" t="s">
        <v>333</v>
      </c>
      <c r="G65" s="5" t="s">
        <v>521</v>
      </c>
    </row>
    <row r="66" spans="1:7" x14ac:dyDescent="0.3">
      <c r="A66" t="s">
        <v>356</v>
      </c>
      <c r="B66" s="13">
        <v>0.46054156083219189</v>
      </c>
      <c r="C66" s="14">
        <v>3.9597009014877163E-4</v>
      </c>
      <c r="D66" s="14">
        <v>3.5800967518345205E-3</v>
      </c>
      <c r="E66" s="13">
        <v>3.4023376175439894</v>
      </c>
      <c r="F66" s="5" t="s">
        <v>333</v>
      </c>
      <c r="G66" s="5" t="s">
        <v>521</v>
      </c>
    </row>
    <row r="67" spans="1:7" x14ac:dyDescent="0.3">
      <c r="A67" t="s">
        <v>354</v>
      </c>
      <c r="B67" s="13">
        <v>0.47649924470613109</v>
      </c>
      <c r="C67" s="14">
        <v>9.8687547485557919E-5</v>
      </c>
      <c r="D67" s="14">
        <v>1.3363938722002634E-3</v>
      </c>
      <c r="E67" s="13">
        <v>4.0057376436777936</v>
      </c>
      <c r="F67" s="5" t="s">
        <v>333</v>
      </c>
      <c r="G67" s="5" t="s">
        <v>521</v>
      </c>
    </row>
    <row r="68" spans="1:7" x14ac:dyDescent="0.3">
      <c r="A68" t="s">
        <v>327</v>
      </c>
      <c r="B68" s="13">
        <v>0.7951944983675856</v>
      </c>
      <c r="C68" s="14">
        <v>4.9792791547152776E-3</v>
      </c>
      <c r="D68" s="14">
        <v>2.4153219780335303E-2</v>
      </c>
      <c r="E68" s="13">
        <v>2.3028335250693983</v>
      </c>
      <c r="F68" s="5" t="s">
        <v>21</v>
      </c>
      <c r="G68" s="5" t="s">
        <v>326</v>
      </c>
    </row>
    <row r="69" spans="1:7" x14ac:dyDescent="0.3">
      <c r="A69" t="s">
        <v>325</v>
      </c>
      <c r="B69" s="13">
        <v>0.71425223361783263</v>
      </c>
      <c r="C69" s="14">
        <v>4.3586921251042889E-3</v>
      </c>
      <c r="D69" s="14">
        <v>2.1793460625521444E-2</v>
      </c>
      <c r="E69" s="13">
        <v>2.3606438061579156</v>
      </c>
      <c r="F69" s="5" t="s">
        <v>21</v>
      </c>
      <c r="G69" s="5" t="s">
        <v>326</v>
      </c>
    </row>
    <row r="70" spans="1:7" x14ac:dyDescent="0.3">
      <c r="A70" t="s">
        <v>192</v>
      </c>
      <c r="B70" s="13">
        <v>0.46563094162222779</v>
      </c>
      <c r="C70" s="14">
        <v>1.8215693078250008E-3</v>
      </c>
      <c r="D70" s="14">
        <v>1.2595957979640963E-2</v>
      </c>
      <c r="E70" s="13">
        <v>2.7395542998910116</v>
      </c>
      <c r="F70" s="5" t="s">
        <v>187</v>
      </c>
      <c r="G70" s="5" t="s">
        <v>190</v>
      </c>
    </row>
    <row r="71" spans="1:7" x14ac:dyDescent="0.3">
      <c r="A71" t="s">
        <v>532</v>
      </c>
      <c r="B71" s="13">
        <v>0.52616628785126573</v>
      </c>
      <c r="C71" s="14">
        <v>3.9515318929905291E-3</v>
      </c>
      <c r="D71" s="14">
        <v>2.071367524551487E-2</v>
      </c>
      <c r="E71" s="13">
        <v>2.4032345085004359</v>
      </c>
      <c r="F71" s="5" t="s">
        <v>187</v>
      </c>
      <c r="G71" s="5" t="s">
        <v>190</v>
      </c>
    </row>
    <row r="72" spans="1:7" x14ac:dyDescent="0.3">
      <c r="A72" t="s">
        <v>517</v>
      </c>
      <c r="B72" s="13">
        <v>0.39434773462526435</v>
      </c>
      <c r="C72" s="14">
        <v>1.003391238068487E-3</v>
      </c>
      <c r="D72" s="14">
        <v>7.5837709854013552E-3</v>
      </c>
      <c r="E72" s="13">
        <v>2.9985296956892928</v>
      </c>
      <c r="F72" s="5" t="s">
        <v>187</v>
      </c>
      <c r="G72" s="5" t="s">
        <v>190</v>
      </c>
    </row>
    <row r="73" spans="1:7" x14ac:dyDescent="0.3">
      <c r="A73" t="s">
        <v>93</v>
      </c>
      <c r="B73" s="13">
        <v>0.43042627565801911</v>
      </c>
      <c r="C73" s="14">
        <v>1.5344046182124473E-4</v>
      </c>
      <c r="D73" s="14">
        <v>1.9180057727655592E-3</v>
      </c>
      <c r="E73" s="13">
        <v>3.8140601030428303</v>
      </c>
      <c r="F73" s="5" t="s">
        <v>6</v>
      </c>
      <c r="G73" s="5" t="s">
        <v>94</v>
      </c>
    </row>
    <row r="74" spans="1:7" x14ac:dyDescent="0.3">
      <c r="A74" t="s">
        <v>97</v>
      </c>
      <c r="B74" s="13">
        <v>0.95029240474604926</v>
      </c>
      <c r="C74" s="14">
        <v>2.052740376405285E-5</v>
      </c>
      <c r="D74" s="14">
        <v>4.4476041488781176E-4</v>
      </c>
      <c r="E74" s="13">
        <v>4.6876659752395247</v>
      </c>
      <c r="F74" s="5" t="s">
        <v>6</v>
      </c>
      <c r="G74" s="5" t="s">
        <v>94</v>
      </c>
    </row>
    <row r="75" spans="1:7" x14ac:dyDescent="0.3">
      <c r="A75" t="s">
        <v>95</v>
      </c>
      <c r="B75" s="13">
        <v>0.79316391534633102</v>
      </c>
      <c r="C75" s="14">
        <v>3.3995654223083129E-4</v>
      </c>
      <c r="D75" s="14">
        <v>3.4526836320318802E-3</v>
      </c>
      <c r="E75" s="13">
        <v>3.4685765967095783</v>
      </c>
      <c r="F75" s="5" t="s">
        <v>6</v>
      </c>
      <c r="G75" s="5" t="s">
        <v>94</v>
      </c>
    </row>
    <row r="76" spans="1:7" x14ac:dyDescent="0.3">
      <c r="A76" t="s">
        <v>96</v>
      </c>
      <c r="B76" s="13">
        <v>0.78325717166321818</v>
      </c>
      <c r="C76" s="14">
        <v>5.9642192396241248E-5</v>
      </c>
      <c r="D76" s="14">
        <v>9.4107673563274504E-4</v>
      </c>
      <c r="E76" s="13">
        <v>4.2244464006300175</v>
      </c>
      <c r="F76" s="5" t="s">
        <v>6</v>
      </c>
      <c r="G76" s="5" t="s">
        <v>94</v>
      </c>
    </row>
    <row r="77" spans="1:7" x14ac:dyDescent="0.3">
      <c r="A77" t="s">
        <v>111</v>
      </c>
      <c r="B77" s="13">
        <v>1.2648998299274763</v>
      </c>
      <c r="C77" s="14">
        <v>2.4138306424790091E-11</v>
      </c>
      <c r="D77" s="14">
        <v>7.8449495880567798E-9</v>
      </c>
      <c r="E77" s="13">
        <v>10.617293203839743</v>
      </c>
      <c r="F77" s="5" t="s">
        <v>6</v>
      </c>
      <c r="G77" s="5" t="s">
        <v>107</v>
      </c>
    </row>
    <row r="78" spans="1:7" x14ac:dyDescent="0.3">
      <c r="A78" t="s">
        <v>127</v>
      </c>
      <c r="B78" s="13">
        <v>0.45872266411655865</v>
      </c>
      <c r="C78" s="14">
        <v>7.6961353160180084E-3</v>
      </c>
      <c r="D78" s="14">
        <v>3.2279753356986511E-2</v>
      </c>
      <c r="E78" s="13">
        <v>2.1137273049926835</v>
      </c>
      <c r="F78" s="5" t="s">
        <v>6</v>
      </c>
      <c r="G78" s="5" t="s">
        <v>107</v>
      </c>
    </row>
    <row r="79" spans="1:7" x14ac:dyDescent="0.3">
      <c r="A79" t="s">
        <v>109</v>
      </c>
      <c r="B79" s="13">
        <v>0.74860245078675558</v>
      </c>
      <c r="C79" s="14">
        <v>6.0808035225500445E-5</v>
      </c>
      <c r="D79" s="14">
        <v>9.4107673563274504E-4</v>
      </c>
      <c r="E79" s="13">
        <v>4.2160390288930119</v>
      </c>
      <c r="F79" s="5" t="s">
        <v>6</v>
      </c>
      <c r="G79" s="5" t="s">
        <v>107</v>
      </c>
    </row>
    <row r="80" spans="1:7" x14ac:dyDescent="0.3">
      <c r="A80" t="s">
        <v>529</v>
      </c>
      <c r="B80" s="13">
        <v>0.59550245419135006</v>
      </c>
      <c r="C80" s="14">
        <v>5.4683524637595057E-3</v>
      </c>
      <c r="D80" s="14">
        <v>2.5756732619157091E-2</v>
      </c>
      <c r="E80" s="13">
        <v>2.2621435006637363</v>
      </c>
      <c r="F80" s="5" t="s">
        <v>6</v>
      </c>
      <c r="G80" s="5" t="s">
        <v>107</v>
      </c>
    </row>
    <row r="81" spans="1:7" x14ac:dyDescent="0.3">
      <c r="A81" t="s">
        <v>530</v>
      </c>
      <c r="B81" s="13">
        <v>0.44985526457251318</v>
      </c>
      <c r="C81" s="14">
        <v>3.002783460812772E-4</v>
      </c>
      <c r="D81" s="14">
        <v>3.1480794347230672E-3</v>
      </c>
      <c r="E81" s="13">
        <v>3.5224759848722331</v>
      </c>
      <c r="F81" s="5" t="s">
        <v>6</v>
      </c>
      <c r="G81" s="5" t="s">
        <v>129</v>
      </c>
    </row>
    <row r="82" spans="1:7" x14ac:dyDescent="0.3">
      <c r="A82" t="s">
        <v>514</v>
      </c>
      <c r="B82" s="13">
        <v>0.88996699400832191</v>
      </c>
      <c r="C82" s="14">
        <v>3.9291992167255174E-4</v>
      </c>
      <c r="D82" s="14">
        <v>3.5800967518345205E-3</v>
      </c>
      <c r="E82" s="13">
        <v>3.4056959512006046</v>
      </c>
      <c r="F82" s="5" t="s">
        <v>6</v>
      </c>
      <c r="G82" s="5" t="s">
        <v>129</v>
      </c>
    </row>
    <row r="83" spans="1:7" x14ac:dyDescent="0.3">
      <c r="A83" t="s">
        <v>133</v>
      </c>
      <c r="B83" s="13">
        <v>0.54927245188506291</v>
      </c>
      <c r="C83" s="14">
        <v>3.8152052992995256E-4</v>
      </c>
      <c r="D83" s="14">
        <v>3.5800967518345205E-3</v>
      </c>
      <c r="E83" s="13">
        <v>3.4184820873410842</v>
      </c>
      <c r="F83" s="5" t="s">
        <v>6</v>
      </c>
      <c r="G83" s="5" t="s">
        <v>129</v>
      </c>
    </row>
    <row r="84" spans="1:7" x14ac:dyDescent="0.3">
      <c r="A84" t="s">
        <v>421</v>
      </c>
      <c r="B84" s="13">
        <v>-0.70536138940953341</v>
      </c>
      <c r="C84" s="14">
        <v>5.6334119201814723E-3</v>
      </c>
      <c r="D84" s="14">
        <v>2.6095737342911453E-2</v>
      </c>
      <c r="E84" s="13">
        <v>2.2492284915977456</v>
      </c>
      <c r="F84" s="5" t="s">
        <v>21</v>
      </c>
      <c r="G84" s="5" t="s">
        <v>326</v>
      </c>
    </row>
    <row r="85" spans="1:7" x14ac:dyDescent="0.3">
      <c r="A85" s="24" t="s">
        <v>414</v>
      </c>
      <c r="B85" s="13">
        <v>-0.54136455210764611</v>
      </c>
      <c r="C85" s="14">
        <v>4.8082635041387746E-5</v>
      </c>
      <c r="D85" s="14">
        <v>8.2246612570794817E-4</v>
      </c>
      <c r="E85" s="13">
        <v>4.3180117399949953</v>
      </c>
      <c r="F85" s="5" t="s">
        <v>21</v>
      </c>
      <c r="G85" s="5" t="s">
        <v>307</v>
      </c>
    </row>
    <row r="86" spans="1:7" x14ac:dyDescent="0.3">
      <c r="A86" t="s">
        <v>539</v>
      </c>
      <c r="B86" s="13">
        <v>-0.62746749122345424</v>
      </c>
      <c r="C86" s="14">
        <v>5.2869559966705363E-3</v>
      </c>
      <c r="D86" s="14">
        <v>2.5268539689969477E-2</v>
      </c>
      <c r="E86" s="13">
        <v>2.2767943042123839</v>
      </c>
      <c r="F86" s="5" t="s">
        <v>21</v>
      </c>
      <c r="G86" s="2" t="s">
        <v>402</v>
      </c>
    </row>
    <row r="87" spans="1:7" x14ac:dyDescent="0.3">
      <c r="A87" s="24" t="s">
        <v>538</v>
      </c>
      <c r="B87" s="13">
        <v>-0.61018078777359275</v>
      </c>
      <c r="C87" s="14">
        <v>7.7724627851107645E-3</v>
      </c>
      <c r="D87" s="14">
        <v>3.2279753356986511E-2</v>
      </c>
      <c r="E87" s="13">
        <v>2.1094413487006256</v>
      </c>
      <c r="F87" s="5" t="s">
        <v>21</v>
      </c>
      <c r="G87" s="2" t="s">
        <v>402</v>
      </c>
    </row>
    <row r="88" spans="1:7" x14ac:dyDescent="0.3">
      <c r="A88" t="s">
        <v>407</v>
      </c>
      <c r="B88" s="13">
        <v>-0.59307507710389518</v>
      </c>
      <c r="C88" s="14">
        <v>8.2748002878660614E-3</v>
      </c>
      <c r="D88" s="14">
        <v>3.3616376169455876E-2</v>
      </c>
      <c r="E88" s="13">
        <v>2.0822424791141034</v>
      </c>
      <c r="F88" s="5" t="s">
        <v>21</v>
      </c>
      <c r="G88" s="2" t="s">
        <v>402</v>
      </c>
    </row>
    <row r="89" spans="1:7" s="16" customFormat="1" ht="72.599999999999994" customHeight="1" x14ac:dyDescent="0.3">
      <c r="A89" s="37" t="s">
        <v>621</v>
      </c>
      <c r="B89" s="37"/>
      <c r="C89" s="37"/>
      <c r="D89" s="37"/>
      <c r="E89" s="37"/>
      <c r="F89" s="37"/>
      <c r="G89" s="37"/>
    </row>
  </sheetData>
  <sortState xmlns:xlrd2="http://schemas.microsoft.com/office/spreadsheetml/2017/richdata2" ref="A46:M52">
    <sortCondition ref="A46:A52"/>
  </sortState>
  <mergeCells count="2">
    <mergeCell ref="A1:G1"/>
    <mergeCell ref="A89:G8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1759A-0D1D-43DF-9B9C-8B1BB6F705CD}">
  <dimension ref="A1:M84"/>
  <sheetViews>
    <sheetView workbookViewId="0">
      <selection sqref="A1:G1"/>
    </sheetView>
  </sheetViews>
  <sheetFormatPr defaultRowHeight="14.4" x14ac:dyDescent="0.3"/>
  <cols>
    <col min="1" max="1" width="53.33203125" customWidth="1"/>
    <col min="2" max="2" width="14.88671875" style="7" customWidth="1"/>
    <col min="3" max="3" width="12.21875" style="6" customWidth="1"/>
    <col min="4" max="4" width="12.88671875" style="5" customWidth="1"/>
    <col min="5" max="5" width="10.77734375" style="7" customWidth="1"/>
    <col min="6" max="6" width="29.5546875" style="5" customWidth="1"/>
    <col min="7" max="7" width="48.109375" style="5" customWidth="1"/>
    <col min="9" max="9" width="12.88671875" customWidth="1"/>
  </cols>
  <sheetData>
    <row r="1" spans="1:13" ht="43.2" customHeight="1" x14ac:dyDescent="0.3">
      <c r="A1" s="34" t="s">
        <v>626</v>
      </c>
      <c r="B1" s="35"/>
      <c r="C1" s="35"/>
      <c r="D1" s="35"/>
      <c r="E1" s="35"/>
      <c r="F1" s="35"/>
      <c r="G1" s="35"/>
    </row>
    <row r="2" spans="1:13" x14ac:dyDescent="0.3">
      <c r="A2" s="1" t="s">
        <v>0</v>
      </c>
      <c r="B2" s="4" t="s">
        <v>438</v>
      </c>
      <c r="C2" s="3" t="s">
        <v>1</v>
      </c>
      <c r="D2" s="3" t="s">
        <v>2</v>
      </c>
      <c r="E2" s="4" t="s">
        <v>524</v>
      </c>
      <c r="F2" s="2" t="s">
        <v>3</v>
      </c>
      <c r="G2" s="2" t="s">
        <v>4</v>
      </c>
    </row>
    <row r="3" spans="1:13" x14ac:dyDescent="0.3">
      <c r="A3" t="s">
        <v>367</v>
      </c>
      <c r="B3" s="13">
        <v>0.45610118246216441</v>
      </c>
      <c r="C3" s="14">
        <v>1.494621148033262E-2</v>
      </c>
      <c r="D3" s="14">
        <v>6.8626266797020191E-2</v>
      </c>
      <c r="E3" s="13">
        <v>1.8254688770181806</v>
      </c>
      <c r="F3" s="5" t="s">
        <v>364</v>
      </c>
      <c r="G3" s="5" t="s">
        <v>365</v>
      </c>
    </row>
    <row r="4" spans="1:13" x14ac:dyDescent="0.3">
      <c r="A4" t="s">
        <v>357</v>
      </c>
      <c r="B4" s="13">
        <v>0.5046501768265953</v>
      </c>
      <c r="C4" s="14">
        <v>7.9933199053177691E-3</v>
      </c>
      <c r="D4" s="33">
        <v>4.2029391760219241E-2</v>
      </c>
      <c r="E4" s="13">
        <v>2.0972728055295549</v>
      </c>
      <c r="F4" s="5" t="s">
        <v>510</v>
      </c>
      <c r="G4" s="5" t="s">
        <v>588</v>
      </c>
    </row>
    <row r="5" spans="1:13" x14ac:dyDescent="0.3">
      <c r="A5" t="s">
        <v>5</v>
      </c>
      <c r="B5" s="13">
        <v>0.61207930504326902</v>
      </c>
      <c r="C5" s="14">
        <v>3.2488709354882919E-13</v>
      </c>
      <c r="D5" s="33">
        <v>1.0591319249691832E-10</v>
      </c>
      <c r="E5" s="13">
        <v>12.488267541076867</v>
      </c>
      <c r="F5" s="5" t="s">
        <v>6</v>
      </c>
      <c r="G5" s="5" t="s">
        <v>7</v>
      </c>
    </row>
    <row r="6" spans="1:13" x14ac:dyDescent="0.3">
      <c r="A6" t="s">
        <v>152</v>
      </c>
      <c r="B6" s="13">
        <v>0.61920095497048311</v>
      </c>
      <c r="C6" s="14">
        <v>8.4262755367683234E-4</v>
      </c>
      <c r="D6" s="33">
        <v>7.2288574341749304E-3</v>
      </c>
      <c r="E6" s="13">
        <v>3.0743643436732664</v>
      </c>
      <c r="F6" s="5" t="s">
        <v>145</v>
      </c>
      <c r="G6" s="5" t="s">
        <v>148</v>
      </c>
    </row>
    <row r="7" spans="1:13" x14ac:dyDescent="0.3">
      <c r="A7" t="s">
        <v>149</v>
      </c>
      <c r="B7" s="13">
        <v>0.62126698467653241</v>
      </c>
      <c r="C7" s="14">
        <v>1.2373140633899566E-5</v>
      </c>
      <c r="D7" s="33">
        <v>4.4818264962791763E-4</v>
      </c>
      <c r="E7" s="13">
        <v>4.9075200508273982</v>
      </c>
      <c r="F7" s="5" t="s">
        <v>145</v>
      </c>
      <c r="G7" s="5" t="s">
        <v>148</v>
      </c>
    </row>
    <row r="8" spans="1:13" x14ac:dyDescent="0.3">
      <c r="A8" t="s">
        <v>515</v>
      </c>
      <c r="B8" s="13">
        <v>0.57360113335808638</v>
      </c>
      <c r="C8" s="14">
        <v>3.9000231584837366E-5</v>
      </c>
      <c r="D8" s="33">
        <v>9.0814824976121291E-4</v>
      </c>
      <c r="E8" s="13">
        <v>4.4089328141089279</v>
      </c>
      <c r="F8" s="5" t="s">
        <v>145</v>
      </c>
      <c r="G8" s="5" t="s">
        <v>531</v>
      </c>
    </row>
    <row r="9" spans="1:13" x14ac:dyDescent="0.3">
      <c r="A9" t="s">
        <v>570</v>
      </c>
      <c r="B9" s="13">
        <v>-0.34999945142719208</v>
      </c>
      <c r="C9" s="14">
        <v>2.0277783849599853E-2</v>
      </c>
      <c r="D9" s="14">
        <v>8.6056340011881768E-2</v>
      </c>
      <c r="E9" s="13">
        <v>1.6929795106050458</v>
      </c>
      <c r="F9" s="5" t="s">
        <v>553</v>
      </c>
      <c r="G9" s="5" t="s">
        <v>554</v>
      </c>
    </row>
    <row r="10" spans="1:13" x14ac:dyDescent="0.3">
      <c r="A10" t="s">
        <v>171</v>
      </c>
      <c r="B10" s="13">
        <v>0.39023456293066938</v>
      </c>
      <c r="C10" s="14">
        <v>5.0282673988963321E-3</v>
      </c>
      <c r="D10" s="33">
        <v>3.0051504197515882E-2</v>
      </c>
      <c r="E10" s="13">
        <v>2.2985816349683299</v>
      </c>
      <c r="F10" s="5" t="s">
        <v>553</v>
      </c>
      <c r="G10" s="5" t="s">
        <v>554</v>
      </c>
    </row>
    <row r="11" spans="1:13" x14ac:dyDescent="0.3">
      <c r="A11" t="s">
        <v>12</v>
      </c>
      <c r="B11" s="13">
        <v>0.40377951667995043</v>
      </c>
      <c r="C11" s="14">
        <v>6.5494849241908692E-3</v>
      </c>
      <c r="D11" s="33">
        <v>3.6812622160107299E-2</v>
      </c>
      <c r="E11" s="13">
        <v>2.1837928531956252</v>
      </c>
      <c r="F11" s="5" t="s">
        <v>6</v>
      </c>
      <c r="G11" s="11" t="s">
        <v>10</v>
      </c>
    </row>
    <row r="12" spans="1:13" x14ac:dyDescent="0.3">
      <c r="A12" s="24" t="s">
        <v>13</v>
      </c>
      <c r="B12" s="13">
        <v>0.38049404601805703</v>
      </c>
      <c r="C12" s="14">
        <v>1.7171048343020131E-2</v>
      </c>
      <c r="D12" s="14">
        <v>7.6681667942802234E-2</v>
      </c>
      <c r="E12" s="13">
        <v>1.7652031890737883</v>
      </c>
      <c r="F12" s="5" t="s">
        <v>6</v>
      </c>
      <c r="G12" s="11" t="s">
        <v>10</v>
      </c>
      <c r="M12" t="s">
        <v>506</v>
      </c>
    </row>
    <row r="13" spans="1:13" x14ac:dyDescent="0.3">
      <c r="A13" t="s">
        <v>16</v>
      </c>
      <c r="B13" s="13">
        <v>0.39271926196724527</v>
      </c>
      <c r="C13" s="14">
        <v>1.3194180479431756E-2</v>
      </c>
      <c r="D13" s="14">
        <v>6.3254453474922825E-2</v>
      </c>
      <c r="E13" s="13">
        <v>1.87961757962458</v>
      </c>
      <c r="F13" s="5" t="s">
        <v>6</v>
      </c>
      <c r="G13" s="11" t="s">
        <v>10</v>
      </c>
    </row>
    <row r="14" spans="1:13" x14ac:dyDescent="0.3">
      <c r="A14" t="s">
        <v>230</v>
      </c>
      <c r="B14" s="13">
        <v>0.27053580418036416</v>
      </c>
      <c r="C14" s="14">
        <v>6.80096696082609E-3</v>
      </c>
      <c r="D14" s="33">
        <v>3.7578224224225514E-2</v>
      </c>
      <c r="E14" s="13">
        <v>2.1674293349561684</v>
      </c>
      <c r="F14" s="5" t="s">
        <v>21</v>
      </c>
      <c r="G14" s="5" t="s">
        <v>231</v>
      </c>
    </row>
    <row r="15" spans="1:13" x14ac:dyDescent="0.3">
      <c r="A15" t="s">
        <v>27</v>
      </c>
      <c r="B15" s="13">
        <v>0.42842462812716164</v>
      </c>
      <c r="C15" s="14">
        <v>3.0143392091185324E-3</v>
      </c>
      <c r="D15" s="33">
        <v>2.0054583309645747E-2</v>
      </c>
      <c r="E15" s="13">
        <v>2.5208078773169502</v>
      </c>
      <c r="F15" s="5" t="s">
        <v>6</v>
      </c>
      <c r="G15" s="5" t="s">
        <v>28</v>
      </c>
    </row>
    <row r="16" spans="1:13" x14ac:dyDescent="0.3">
      <c r="A16" t="s">
        <v>523</v>
      </c>
      <c r="B16" s="13">
        <v>0.53587905608720421</v>
      </c>
      <c r="C16" s="14">
        <v>4.6229991657819594E-3</v>
      </c>
      <c r="D16" s="33">
        <v>2.9550935844018012E-2</v>
      </c>
      <c r="E16" s="13">
        <v>2.3350761849301476</v>
      </c>
      <c r="F16" s="5" t="s">
        <v>364</v>
      </c>
      <c r="G16" s="5" t="s">
        <v>371</v>
      </c>
    </row>
    <row r="17" spans="1:7" x14ac:dyDescent="0.3">
      <c r="A17" t="s">
        <v>522</v>
      </c>
      <c r="B17" s="13">
        <v>0.73939117634797902</v>
      </c>
      <c r="C17" s="14">
        <v>2.06191809468561E-6</v>
      </c>
      <c r="D17" s="33">
        <v>1.3443705977350177E-4</v>
      </c>
      <c r="E17" s="13">
        <v>5.6857285901352181</v>
      </c>
      <c r="F17" s="5" t="s">
        <v>364</v>
      </c>
      <c r="G17" s="5" t="s">
        <v>371</v>
      </c>
    </row>
    <row r="18" spans="1:7" x14ac:dyDescent="0.3">
      <c r="A18" t="s">
        <v>589</v>
      </c>
      <c r="B18" s="13">
        <v>0.23643988170350669</v>
      </c>
      <c r="C18" s="14">
        <v>2.9686233029916835E-3</v>
      </c>
      <c r="D18" s="33">
        <v>2.0054583309645747E-2</v>
      </c>
      <c r="E18" s="13">
        <v>2.5274449077630976</v>
      </c>
      <c r="F18" s="5" t="s">
        <v>21</v>
      </c>
      <c r="G18" s="5" t="s">
        <v>590</v>
      </c>
    </row>
    <row r="19" spans="1:7" x14ac:dyDescent="0.3">
      <c r="A19" t="s">
        <v>591</v>
      </c>
      <c r="B19" s="13">
        <v>0.6682710442319727</v>
      </c>
      <c r="C19" s="14">
        <v>2.6446437004294895E-3</v>
      </c>
      <c r="D19" s="33">
        <v>1.834369885829816E-2</v>
      </c>
      <c r="E19" s="13">
        <v>2.5776328300032789</v>
      </c>
      <c r="F19" s="5" t="s">
        <v>145</v>
      </c>
      <c r="G19" s="5" t="s">
        <v>604</v>
      </c>
    </row>
    <row r="20" spans="1:7" x14ac:dyDescent="0.3">
      <c r="A20" t="s">
        <v>377</v>
      </c>
      <c r="B20" s="13">
        <v>0.47410279481341489</v>
      </c>
      <c r="C20" s="14">
        <v>1.4054316671830773E-5</v>
      </c>
      <c r="D20" s="33">
        <v>4.5693783749640603E-4</v>
      </c>
      <c r="E20" s="13">
        <v>4.8521902651662918</v>
      </c>
      <c r="F20" s="5" t="s">
        <v>364</v>
      </c>
      <c r="G20" s="5" t="s">
        <v>375</v>
      </c>
    </row>
    <row r="21" spans="1:7" x14ac:dyDescent="0.3">
      <c r="A21" t="s">
        <v>379</v>
      </c>
      <c r="B21" s="13">
        <v>0.42186671007798143</v>
      </c>
      <c r="C21" s="14">
        <v>1.4023540561299957E-4</v>
      </c>
      <c r="D21" s="33">
        <v>1.9876844447755592E-3</v>
      </c>
      <c r="E21" s="13">
        <v>3.8531423250204146</v>
      </c>
      <c r="F21" s="5" t="s">
        <v>364</v>
      </c>
      <c r="G21" s="5" t="s">
        <v>375</v>
      </c>
    </row>
    <row r="22" spans="1:7" x14ac:dyDescent="0.3">
      <c r="A22" t="s">
        <v>442</v>
      </c>
      <c r="B22" s="13">
        <v>0.40228252360279859</v>
      </c>
      <c r="C22" s="14">
        <v>4.7770670111532432E-4</v>
      </c>
      <c r="D22" s="33">
        <v>4.8666370176123665E-3</v>
      </c>
      <c r="E22" s="13">
        <v>3.3208386665311829</v>
      </c>
      <c r="F22" s="5" t="s">
        <v>510</v>
      </c>
      <c r="G22" s="5" t="s">
        <v>592</v>
      </c>
    </row>
    <row r="23" spans="1:7" x14ac:dyDescent="0.3">
      <c r="A23" t="s">
        <v>41</v>
      </c>
      <c r="B23" s="13">
        <v>0.64801721360607223</v>
      </c>
      <c r="C23" s="14">
        <v>1.5126550544245346E-7</v>
      </c>
      <c r="D23" s="33">
        <v>1.6437518258079944E-5</v>
      </c>
      <c r="E23" s="13">
        <v>6.8202600971187648</v>
      </c>
      <c r="F23" s="5" t="s">
        <v>6</v>
      </c>
      <c r="G23" s="5" t="s">
        <v>42</v>
      </c>
    </row>
    <row r="24" spans="1:7" x14ac:dyDescent="0.3">
      <c r="A24" t="s">
        <v>43</v>
      </c>
      <c r="B24" s="13">
        <v>0.61180204286913753</v>
      </c>
      <c r="C24" s="14">
        <v>1.2939825575566889E-4</v>
      </c>
      <c r="D24" s="33">
        <v>1.9876844447755592E-3</v>
      </c>
      <c r="E24" s="13">
        <v>3.8880715777692783</v>
      </c>
      <c r="F24" s="5" t="s">
        <v>6</v>
      </c>
      <c r="G24" s="5" t="s">
        <v>42</v>
      </c>
    </row>
    <row r="25" spans="1:7" x14ac:dyDescent="0.3">
      <c r="A25" t="s">
        <v>159</v>
      </c>
      <c r="B25" s="13">
        <v>0.35413595005302001</v>
      </c>
      <c r="C25" s="14">
        <v>3.2169756294447112E-3</v>
      </c>
      <c r="D25" s="33">
        <v>2.0974681103979518E-2</v>
      </c>
      <c r="E25" s="13">
        <v>2.4925522291315314</v>
      </c>
      <c r="F25" s="5" t="s">
        <v>145</v>
      </c>
      <c r="G25" s="5" t="s">
        <v>158</v>
      </c>
    </row>
    <row r="26" spans="1:7" x14ac:dyDescent="0.3">
      <c r="A26" t="s">
        <v>511</v>
      </c>
      <c r="B26" s="13">
        <v>0.34139802874128111</v>
      </c>
      <c r="C26" s="14">
        <v>1.4842076073766471E-2</v>
      </c>
      <c r="D26" s="14">
        <v>6.8626266797020191E-2</v>
      </c>
      <c r="E26" s="13">
        <v>1.8285053467443817</v>
      </c>
      <c r="F26" s="5" t="s">
        <v>510</v>
      </c>
      <c r="G26" s="5" t="s">
        <v>512</v>
      </c>
    </row>
    <row r="27" spans="1:7" x14ac:dyDescent="0.3">
      <c r="A27" t="s">
        <v>57</v>
      </c>
      <c r="B27" s="13">
        <v>0.53317166104300873</v>
      </c>
      <c r="C27" s="14">
        <v>5.377681994616349E-3</v>
      </c>
      <c r="D27" s="33">
        <v>3.1305791611516601E-2</v>
      </c>
      <c r="E27" s="13">
        <v>2.2694048830473981</v>
      </c>
      <c r="F27" s="5" t="s">
        <v>6</v>
      </c>
      <c r="G27" s="5" t="s">
        <v>51</v>
      </c>
    </row>
    <row r="28" spans="1:7" x14ac:dyDescent="0.3">
      <c r="A28" t="s">
        <v>62</v>
      </c>
      <c r="B28" s="13">
        <v>0.75818413000751683</v>
      </c>
      <c r="C28" s="14">
        <v>2.1747327025611594E-3</v>
      </c>
      <c r="D28" s="33">
        <v>1.6880068119879476E-2</v>
      </c>
      <c r="E28" s="13">
        <v>2.6625941147721042</v>
      </c>
      <c r="F28" s="5" t="s">
        <v>6</v>
      </c>
      <c r="G28" s="5" t="s">
        <v>51</v>
      </c>
    </row>
    <row r="29" spans="1:7" x14ac:dyDescent="0.3">
      <c r="A29" t="s">
        <v>551</v>
      </c>
      <c r="B29" s="13">
        <v>0.57457256058519879</v>
      </c>
      <c r="C29" s="14">
        <v>5.0700390517281393E-3</v>
      </c>
      <c r="D29" s="33">
        <v>3.0051504197515882E-2</v>
      </c>
      <c r="E29" s="13">
        <v>2.2949886955217482</v>
      </c>
      <c r="F29" s="5" t="s">
        <v>21</v>
      </c>
      <c r="G29" s="5" t="s">
        <v>519</v>
      </c>
    </row>
    <row r="30" spans="1:7" x14ac:dyDescent="0.3">
      <c r="A30" t="s">
        <v>280</v>
      </c>
      <c r="B30" s="13">
        <v>0.75783351866827098</v>
      </c>
      <c r="C30" s="14">
        <v>2.1276661844617185E-4</v>
      </c>
      <c r="D30" s="33">
        <v>2.568959911609334E-3</v>
      </c>
      <c r="E30" s="13">
        <v>3.6720965087164457</v>
      </c>
      <c r="F30" s="5" t="s">
        <v>21</v>
      </c>
      <c r="G30" s="5" t="s">
        <v>281</v>
      </c>
    </row>
    <row r="31" spans="1:7" x14ac:dyDescent="0.3">
      <c r="A31" t="s">
        <v>518</v>
      </c>
      <c r="B31" s="13">
        <v>0.70241189815791927</v>
      </c>
      <c r="C31" s="14">
        <v>1.0533242535188602E-3</v>
      </c>
      <c r="D31" s="33">
        <v>8.8047104268499602E-3</v>
      </c>
      <c r="E31" s="13">
        <v>2.9774379157692823</v>
      </c>
      <c r="F31" s="5" t="s">
        <v>21</v>
      </c>
      <c r="G31" s="5" t="s">
        <v>519</v>
      </c>
    </row>
    <row r="32" spans="1:7" x14ac:dyDescent="0.3">
      <c r="A32" t="s">
        <v>96</v>
      </c>
      <c r="B32" s="13">
        <v>0.31638899173510859</v>
      </c>
      <c r="C32" s="14">
        <v>1.8541237334249623E-2</v>
      </c>
      <c r="D32" s="14">
        <v>8.0592578279538363E-2</v>
      </c>
      <c r="E32" s="13">
        <v>1.7318612869387657</v>
      </c>
      <c r="F32" s="5" t="s">
        <v>6</v>
      </c>
      <c r="G32" s="11" t="s">
        <v>593</v>
      </c>
    </row>
    <row r="33" spans="1:7" x14ac:dyDescent="0.3">
      <c r="A33" t="s">
        <v>65</v>
      </c>
      <c r="B33" s="13">
        <v>0.52842609054622536</v>
      </c>
      <c r="C33" s="14">
        <v>7.2961773289818476E-7</v>
      </c>
      <c r="D33" s="33">
        <v>5.9463845231202056E-5</v>
      </c>
      <c r="E33" s="13">
        <v>6.1369046192982788</v>
      </c>
      <c r="F33" s="5" t="s">
        <v>6</v>
      </c>
      <c r="G33" s="5" t="s">
        <v>64</v>
      </c>
    </row>
    <row r="34" spans="1:7" x14ac:dyDescent="0.3">
      <c r="A34" t="s">
        <v>196</v>
      </c>
      <c r="B34" s="13">
        <v>0.39209054558809375</v>
      </c>
      <c r="C34" s="14">
        <v>5.9335957694859479E-3</v>
      </c>
      <c r="D34" s="33">
        <v>3.3936003874603847E-2</v>
      </c>
      <c r="E34" s="13">
        <v>2.22668204363789</v>
      </c>
      <c r="F34" s="5" t="s">
        <v>187</v>
      </c>
      <c r="G34" s="11" t="s">
        <v>194</v>
      </c>
    </row>
    <row r="35" spans="1:7" x14ac:dyDescent="0.3">
      <c r="A35" t="s">
        <v>533</v>
      </c>
      <c r="B35" s="13">
        <v>0.52040137741465364</v>
      </c>
      <c r="C35" s="14">
        <v>1.7961861796407405E-4</v>
      </c>
      <c r="D35" s="33">
        <v>2.2521411329341594E-3</v>
      </c>
      <c r="E35" s="13">
        <v>3.7456486495172907</v>
      </c>
      <c r="F35" s="5" t="s">
        <v>510</v>
      </c>
      <c r="G35" s="11" t="s">
        <v>194</v>
      </c>
    </row>
    <row r="36" spans="1:7" x14ac:dyDescent="0.3">
      <c r="A36" t="s">
        <v>202</v>
      </c>
      <c r="B36" s="13">
        <v>0.51792347776055336</v>
      </c>
      <c r="C36" s="14">
        <v>1.6927978913025233E-3</v>
      </c>
      <c r="D36" s="33">
        <v>1.3459807623527381E-2</v>
      </c>
      <c r="E36" s="13">
        <v>2.7713948906398564</v>
      </c>
      <c r="F36" s="5" t="s">
        <v>6</v>
      </c>
      <c r="G36" s="11" t="s">
        <v>194</v>
      </c>
    </row>
    <row r="37" spans="1:7" x14ac:dyDescent="0.3">
      <c r="A37" s="24" t="s">
        <v>535</v>
      </c>
      <c r="B37" s="13">
        <v>0.58781885638793252</v>
      </c>
      <c r="C37" s="14">
        <v>2.3804239017837471E-3</v>
      </c>
      <c r="D37" s="33">
        <v>1.8046934697244221E-2</v>
      </c>
      <c r="E37" s="13">
        <v>2.623345697644063</v>
      </c>
      <c r="F37" s="5" t="s">
        <v>510</v>
      </c>
      <c r="G37" s="11" t="s">
        <v>194</v>
      </c>
    </row>
    <row r="38" spans="1:7" x14ac:dyDescent="0.3">
      <c r="A38" s="24" t="s">
        <v>210</v>
      </c>
      <c r="B38" s="13">
        <v>0.49586339015234759</v>
      </c>
      <c r="C38" s="14">
        <v>2.5654440536473522E-3</v>
      </c>
      <c r="D38" s="33">
        <v>1.834369885829816E-2</v>
      </c>
      <c r="E38" s="13">
        <v>2.5908374518552804</v>
      </c>
      <c r="F38" s="5" t="s">
        <v>21</v>
      </c>
      <c r="G38" s="5" t="s">
        <v>209</v>
      </c>
    </row>
    <row r="39" spans="1:7" x14ac:dyDescent="0.3">
      <c r="A39" s="24" t="s">
        <v>212</v>
      </c>
      <c r="B39" s="13">
        <v>0.38393631099807646</v>
      </c>
      <c r="C39" s="14">
        <v>5.0235319829617609E-3</v>
      </c>
      <c r="D39" s="33">
        <v>3.0051504197515882E-2</v>
      </c>
      <c r="E39" s="13">
        <v>2.2989908284040355</v>
      </c>
      <c r="F39" s="5" t="s">
        <v>21</v>
      </c>
      <c r="G39" s="5" t="s">
        <v>209</v>
      </c>
    </row>
    <row r="40" spans="1:7" x14ac:dyDescent="0.3">
      <c r="A40" s="24" t="s">
        <v>211</v>
      </c>
      <c r="B40" s="13">
        <v>0.41301195108216865</v>
      </c>
      <c r="C40" s="14">
        <v>5.4029852428169779E-5</v>
      </c>
      <c r="D40" s="33">
        <v>1.1008582432239593E-3</v>
      </c>
      <c r="E40" s="13">
        <v>4.2673662186484602</v>
      </c>
      <c r="F40" s="5" t="s">
        <v>21</v>
      </c>
      <c r="G40" s="5" t="s">
        <v>209</v>
      </c>
    </row>
    <row r="41" spans="1:7" x14ac:dyDescent="0.3">
      <c r="A41" t="s">
        <v>79</v>
      </c>
      <c r="B41" s="13">
        <v>0.59503113440792266</v>
      </c>
      <c r="C41" s="14">
        <v>3.281010136227503E-4</v>
      </c>
      <c r="D41" s="33">
        <v>3.5653643480338866E-3</v>
      </c>
      <c r="E41" s="13">
        <v>3.4839924279190813</v>
      </c>
      <c r="F41" s="5" t="s">
        <v>6</v>
      </c>
      <c r="G41" s="5" t="s">
        <v>73</v>
      </c>
    </row>
    <row r="42" spans="1:7" x14ac:dyDescent="0.3">
      <c r="A42" t="s">
        <v>72</v>
      </c>
      <c r="B42" s="13">
        <v>0.74983698837735246</v>
      </c>
      <c r="C42" s="14">
        <v>9.0065099739915183E-10</v>
      </c>
      <c r="D42" s="33">
        <v>1.4680611257606174E-7</v>
      </c>
      <c r="E42" s="13">
        <v>9.0454434656986535</v>
      </c>
      <c r="F42" s="5" t="s">
        <v>6</v>
      </c>
      <c r="G42" s="5" t="s">
        <v>73</v>
      </c>
    </row>
    <row r="43" spans="1:7" x14ac:dyDescent="0.3">
      <c r="A43" t="s">
        <v>186</v>
      </c>
      <c r="B43" s="13">
        <v>0.41584198818871088</v>
      </c>
      <c r="C43" s="14">
        <v>1.4671585844890352E-3</v>
      </c>
      <c r="D43" s="33">
        <v>1.1957342463585636E-2</v>
      </c>
      <c r="E43" s="13">
        <v>2.8335229409309655</v>
      </c>
      <c r="F43" s="5" t="s">
        <v>187</v>
      </c>
      <c r="G43" s="5" t="s">
        <v>188</v>
      </c>
    </row>
    <row r="44" spans="1:7" x14ac:dyDescent="0.3">
      <c r="A44" t="s">
        <v>584</v>
      </c>
      <c r="B44" s="13">
        <v>0.29571188466592208</v>
      </c>
      <c r="C44" s="14">
        <v>4.7241452256425228E-3</v>
      </c>
      <c r="D44" s="33">
        <v>2.961675660691274E-2</v>
      </c>
      <c r="E44" s="13">
        <v>2.3256767601428292</v>
      </c>
      <c r="F44" s="5" t="s">
        <v>187</v>
      </c>
      <c r="G44" s="5" t="s">
        <v>552</v>
      </c>
    </row>
    <row r="45" spans="1:7" x14ac:dyDescent="0.3">
      <c r="A45" t="s">
        <v>163</v>
      </c>
      <c r="B45" s="13">
        <v>0.57342937187211096</v>
      </c>
      <c r="C45" s="14">
        <v>6.4668588194839377E-5</v>
      </c>
      <c r="D45" s="33">
        <v>1.2401152795010375E-3</v>
      </c>
      <c r="E45" s="13">
        <v>4.1893066202015392</v>
      </c>
      <c r="F45" s="5" t="s">
        <v>145</v>
      </c>
      <c r="G45" s="11" t="s">
        <v>161</v>
      </c>
    </row>
    <row r="46" spans="1:7" x14ac:dyDescent="0.3">
      <c r="A46" s="24" t="s">
        <v>162</v>
      </c>
      <c r="B46" s="13">
        <v>0.7966951283345679</v>
      </c>
      <c r="C46" s="14">
        <v>5.3802790872948809E-4</v>
      </c>
      <c r="D46" s="33">
        <v>5.0113456641660888E-3</v>
      </c>
      <c r="E46" s="13">
        <v>3.2691951959082455</v>
      </c>
      <c r="F46" s="5" t="s">
        <v>145</v>
      </c>
      <c r="G46" s="11" t="s">
        <v>161</v>
      </c>
    </row>
    <row r="47" spans="1:7" x14ac:dyDescent="0.3">
      <c r="A47" t="s">
        <v>160</v>
      </c>
      <c r="B47" s="13">
        <v>0.69032333025124071</v>
      </c>
      <c r="C47" s="14">
        <v>2.6473344588058939E-5</v>
      </c>
      <c r="D47" s="33">
        <v>6.6387002582363186E-4</v>
      </c>
      <c r="E47" s="13">
        <v>4.5771911873582987</v>
      </c>
      <c r="F47" s="5" t="s">
        <v>145</v>
      </c>
      <c r="G47" s="11" t="s">
        <v>161</v>
      </c>
    </row>
    <row r="48" spans="1:7" x14ac:dyDescent="0.3">
      <c r="A48" t="s">
        <v>594</v>
      </c>
      <c r="B48" s="13">
        <v>0.60129136764009983</v>
      </c>
      <c r="C48" s="14">
        <v>5.3210075774265972E-4</v>
      </c>
      <c r="D48" s="33">
        <v>5.0113456641660888E-3</v>
      </c>
      <c r="E48" s="13">
        <v>3.2740061226140456</v>
      </c>
      <c r="F48" s="5" t="s">
        <v>595</v>
      </c>
      <c r="G48" s="11" t="s">
        <v>161</v>
      </c>
    </row>
    <row r="49" spans="1:7" x14ac:dyDescent="0.3">
      <c r="A49" t="s">
        <v>147</v>
      </c>
      <c r="B49" s="13">
        <v>0.69555496168653963</v>
      </c>
      <c r="C49" s="14">
        <v>1.0309707283152484E-5</v>
      </c>
      <c r="D49" s="33">
        <v>4.4818264962791763E-4</v>
      </c>
      <c r="E49" s="13">
        <v>4.9867536651836328</v>
      </c>
      <c r="F49" s="5" t="s">
        <v>145</v>
      </c>
      <c r="G49" s="11" t="s">
        <v>161</v>
      </c>
    </row>
    <row r="50" spans="1:7" x14ac:dyDescent="0.3">
      <c r="A50" t="s">
        <v>516</v>
      </c>
      <c r="B50" s="13">
        <v>0.73544061217610912</v>
      </c>
      <c r="C50" s="14">
        <v>1.3891101095104744E-4</v>
      </c>
      <c r="D50" s="33">
        <v>1.9876844447755592E-3</v>
      </c>
      <c r="E50" s="13">
        <v>3.8572633280150836</v>
      </c>
      <c r="F50" s="5" t="s">
        <v>145</v>
      </c>
      <c r="G50" s="11" t="s">
        <v>596</v>
      </c>
    </row>
    <row r="51" spans="1:7" x14ac:dyDescent="0.3">
      <c r="A51" t="s">
        <v>166</v>
      </c>
      <c r="B51" s="13">
        <v>0.48420579568551358</v>
      </c>
      <c r="C51" s="14">
        <v>2.2300871278996953E-4</v>
      </c>
      <c r="D51" s="33">
        <v>2.5964585846260735E-3</v>
      </c>
      <c r="E51" s="13">
        <v>3.6516781690474116</v>
      </c>
      <c r="F51" s="5" t="s">
        <v>145</v>
      </c>
      <c r="G51" s="11" t="s">
        <v>161</v>
      </c>
    </row>
    <row r="52" spans="1:7" x14ac:dyDescent="0.3">
      <c r="A52" t="s">
        <v>83</v>
      </c>
      <c r="B52" s="13">
        <v>0.58919656958660094</v>
      </c>
      <c r="C52" s="14">
        <v>2.4232068994335276E-2</v>
      </c>
      <c r="D52" s="14">
        <v>9.752659866855927E-2</v>
      </c>
      <c r="E52" s="13">
        <v>1.6156095031360609</v>
      </c>
      <c r="F52" s="5" t="s">
        <v>6</v>
      </c>
      <c r="G52" s="5" t="s">
        <v>82</v>
      </c>
    </row>
    <row r="53" spans="1:7" x14ac:dyDescent="0.3">
      <c r="A53" t="s">
        <v>81</v>
      </c>
      <c r="B53" s="13">
        <v>0.66483251610320926</v>
      </c>
      <c r="C53" s="14">
        <v>5.0890855139863408E-4</v>
      </c>
      <c r="D53" s="33">
        <v>5.0113456641660888E-3</v>
      </c>
      <c r="E53" s="13">
        <v>3.2933602514375</v>
      </c>
      <c r="F53" s="5" t="s">
        <v>6</v>
      </c>
      <c r="G53" s="5" t="s">
        <v>82</v>
      </c>
    </row>
    <row r="54" spans="1:7" x14ac:dyDescent="0.3">
      <c r="A54" t="s">
        <v>414</v>
      </c>
      <c r="B54" s="13">
        <v>-0.49781875431389039</v>
      </c>
      <c r="C54" s="14">
        <v>1.1921427013378468E-5</v>
      </c>
      <c r="D54" s="33">
        <v>4.4818264962791763E-4</v>
      </c>
      <c r="E54" s="13">
        <v>4.9236717557583471</v>
      </c>
      <c r="F54" s="5" t="s">
        <v>21</v>
      </c>
      <c r="G54" s="5" t="s">
        <v>307</v>
      </c>
    </row>
    <row r="55" spans="1:7" x14ac:dyDescent="0.3">
      <c r="A55" t="s">
        <v>87</v>
      </c>
      <c r="B55" s="13">
        <v>0.60532162379892118</v>
      </c>
      <c r="C55" s="14">
        <v>2.6431167754696382E-3</v>
      </c>
      <c r="D55" s="33">
        <v>1.834369885829816E-2</v>
      </c>
      <c r="E55" s="13">
        <v>2.577883648891842</v>
      </c>
      <c r="F55" s="5" t="s">
        <v>6</v>
      </c>
      <c r="G55" s="5" t="s">
        <v>86</v>
      </c>
    </row>
    <row r="56" spans="1:7" x14ac:dyDescent="0.3">
      <c r="A56" s="24" t="s">
        <v>85</v>
      </c>
      <c r="B56" s="13">
        <v>0.52644071239624979</v>
      </c>
      <c r="C56" s="14">
        <v>7.3796028607669799E-4</v>
      </c>
      <c r="D56" s="33">
        <v>6.502028466513609E-3</v>
      </c>
      <c r="E56" s="13">
        <v>3.1319670094531529</v>
      </c>
      <c r="F56" s="5" t="s">
        <v>510</v>
      </c>
      <c r="G56" s="5" t="s">
        <v>597</v>
      </c>
    </row>
    <row r="57" spans="1:7" x14ac:dyDescent="0.3">
      <c r="A57" t="s">
        <v>311</v>
      </c>
      <c r="B57" s="13">
        <v>0.48465624802343277</v>
      </c>
      <c r="C57" s="14">
        <v>2.0415971345150986E-2</v>
      </c>
      <c r="D57" s="14">
        <v>8.6056340011881768E-2</v>
      </c>
      <c r="E57" s="13">
        <v>1.6900299525127884</v>
      </c>
      <c r="F57" s="5" t="s">
        <v>21</v>
      </c>
      <c r="G57" s="5" t="s">
        <v>312</v>
      </c>
    </row>
    <row r="58" spans="1:7" x14ac:dyDescent="0.3">
      <c r="A58" t="s">
        <v>345</v>
      </c>
      <c r="B58" s="13">
        <v>0.2941233586148535</v>
      </c>
      <c r="C58" s="14">
        <v>7.2434679035503309E-3</v>
      </c>
      <c r="D58" s="33">
        <v>3.8710992402580455E-2</v>
      </c>
      <c r="E58" s="13">
        <v>2.1400534599371337</v>
      </c>
      <c r="F58" s="5" t="s">
        <v>333</v>
      </c>
      <c r="G58" s="11" t="s">
        <v>334</v>
      </c>
    </row>
    <row r="59" spans="1:7" x14ac:dyDescent="0.3">
      <c r="A59" t="s">
        <v>336</v>
      </c>
      <c r="B59" s="13">
        <v>0.61736582923709549</v>
      </c>
      <c r="C59" s="14">
        <v>4.210453066678672E-4</v>
      </c>
      <c r="D59" s="33">
        <v>4.427766773345959E-3</v>
      </c>
      <c r="E59" s="13">
        <v>3.375671169301703</v>
      </c>
      <c r="F59" s="5" t="s">
        <v>333</v>
      </c>
      <c r="G59" s="11" t="s">
        <v>334</v>
      </c>
    </row>
    <row r="60" spans="1:7" x14ac:dyDescent="0.3">
      <c r="A60" t="s">
        <v>485</v>
      </c>
      <c r="B60" s="13">
        <v>0.41909985406646727</v>
      </c>
      <c r="C60" s="14">
        <v>1.2415770069640009E-2</v>
      </c>
      <c r="D60" s="14">
        <v>6.0921647045909189E-2</v>
      </c>
      <c r="E60" s="13">
        <v>1.9060263388058611</v>
      </c>
      <c r="F60" s="5" t="s">
        <v>333</v>
      </c>
      <c r="G60" s="11" t="s">
        <v>598</v>
      </c>
    </row>
    <row r="61" spans="1:7" x14ac:dyDescent="0.3">
      <c r="A61" t="s">
        <v>344</v>
      </c>
      <c r="B61" s="13">
        <v>0.64787939221090352</v>
      </c>
      <c r="C61" s="14">
        <v>3.1724169706278765E-4</v>
      </c>
      <c r="D61" s="33">
        <v>3.5653643480338866E-3</v>
      </c>
      <c r="E61" s="13">
        <v>3.4986097355595054</v>
      </c>
      <c r="F61" s="5" t="s">
        <v>333</v>
      </c>
      <c r="G61" s="11" t="s">
        <v>334</v>
      </c>
    </row>
    <row r="62" spans="1:7" x14ac:dyDescent="0.3">
      <c r="A62" t="s">
        <v>339</v>
      </c>
      <c r="B62" s="13">
        <v>0.61271212331174074</v>
      </c>
      <c r="C62" s="14">
        <v>1.2780639513412895E-4</v>
      </c>
      <c r="D62" s="33">
        <v>1.9876844447755592E-3</v>
      </c>
      <c r="E62" s="13">
        <v>3.8934474145502675</v>
      </c>
      <c r="F62" s="5" t="s">
        <v>333</v>
      </c>
      <c r="G62" s="11" t="s">
        <v>334</v>
      </c>
    </row>
    <row r="63" spans="1:7" x14ac:dyDescent="0.3">
      <c r="A63" t="s">
        <v>337</v>
      </c>
      <c r="B63" s="13">
        <v>0.42783543707871818</v>
      </c>
      <c r="C63" s="14">
        <v>7.0712777204650365E-3</v>
      </c>
      <c r="D63" s="33">
        <v>3.8420608947860035E-2</v>
      </c>
      <c r="E63" s="13">
        <v>2.1505021057489495</v>
      </c>
      <c r="F63" s="5" t="s">
        <v>333</v>
      </c>
      <c r="G63" s="11" t="s">
        <v>598</v>
      </c>
    </row>
    <row r="64" spans="1:7" x14ac:dyDescent="0.3">
      <c r="A64" t="s">
        <v>520</v>
      </c>
      <c r="B64" s="13">
        <v>0.49069179486259484</v>
      </c>
      <c r="C64" s="14">
        <v>1.5418147890983026E-5</v>
      </c>
      <c r="D64" s="33">
        <v>4.5693783749640603E-4</v>
      </c>
      <c r="E64" s="13">
        <v>4.8119677928892148</v>
      </c>
      <c r="F64" s="5" t="s">
        <v>333</v>
      </c>
      <c r="G64" s="12" t="s">
        <v>521</v>
      </c>
    </row>
    <row r="65" spans="1:7" x14ac:dyDescent="0.3">
      <c r="A65" t="s">
        <v>354</v>
      </c>
      <c r="B65" s="13">
        <v>0.65252657534537595</v>
      </c>
      <c r="C65" s="14">
        <v>5.679069408461281E-6</v>
      </c>
      <c r="D65" s="33">
        <v>3.0856277119306293E-4</v>
      </c>
      <c r="E65" s="13">
        <v>5.2457228234229811</v>
      </c>
      <c r="F65" s="5" t="s">
        <v>333</v>
      </c>
      <c r="G65" s="12" t="s">
        <v>347</v>
      </c>
    </row>
    <row r="66" spans="1:7" x14ac:dyDescent="0.3">
      <c r="A66" t="s">
        <v>483</v>
      </c>
      <c r="B66" s="13">
        <v>0.22399857915830237</v>
      </c>
      <c r="C66" s="14">
        <v>2.4745808780140405E-2</v>
      </c>
      <c r="D66" s="14">
        <v>9.8379678808850873E-2</v>
      </c>
      <c r="E66" s="13">
        <v>1.6064983473484011</v>
      </c>
      <c r="F66" s="5" t="s">
        <v>21</v>
      </c>
      <c r="G66" s="5" t="s">
        <v>330</v>
      </c>
    </row>
    <row r="67" spans="1:7" x14ac:dyDescent="0.3">
      <c r="A67" t="s">
        <v>192</v>
      </c>
      <c r="B67" s="13">
        <v>0.40619018752835889</v>
      </c>
      <c r="C67" s="14">
        <v>2.6001844456258636E-3</v>
      </c>
      <c r="D67" s="33">
        <v>1.834369885829816E-2</v>
      </c>
      <c r="E67" s="13">
        <v>2.5849958439998151</v>
      </c>
      <c r="F67" s="5" t="s">
        <v>187</v>
      </c>
      <c r="G67" s="5" t="s">
        <v>190</v>
      </c>
    </row>
    <row r="68" spans="1:7" x14ac:dyDescent="0.3">
      <c r="A68" t="s">
        <v>93</v>
      </c>
      <c r="B68" s="13">
        <v>0.59671977972195311</v>
      </c>
      <c r="C68" s="14">
        <v>1.6065294774752909E-4</v>
      </c>
      <c r="D68" s="33">
        <v>2.0949144386277793E-3</v>
      </c>
      <c r="E68" s="13">
        <v>3.7941113013683547</v>
      </c>
      <c r="F68" s="5" t="s">
        <v>6</v>
      </c>
      <c r="G68" s="5" t="s">
        <v>94</v>
      </c>
    </row>
    <row r="69" spans="1:7" x14ac:dyDescent="0.3">
      <c r="A69" t="s">
        <v>127</v>
      </c>
      <c r="B69" s="13">
        <v>0.35307039695215553</v>
      </c>
      <c r="C69" s="14">
        <v>1.3714597158113171E-4</v>
      </c>
      <c r="D69" s="33">
        <v>1.9876844447755592E-3</v>
      </c>
      <c r="E69" s="13">
        <v>3.8628169444996963</v>
      </c>
      <c r="F69" s="5" t="s">
        <v>510</v>
      </c>
      <c r="G69" s="12" t="s">
        <v>599</v>
      </c>
    </row>
    <row r="70" spans="1:7" x14ac:dyDescent="0.3">
      <c r="A70" t="s">
        <v>122</v>
      </c>
      <c r="B70" s="13">
        <v>0.44908912054347094</v>
      </c>
      <c r="C70" s="14">
        <v>1.3839733882685836E-2</v>
      </c>
      <c r="D70" s="14">
        <v>6.5387728199356274E-2</v>
      </c>
      <c r="E70" s="13">
        <v>1.8588722606301442</v>
      </c>
      <c r="F70" s="5" t="s">
        <v>510</v>
      </c>
      <c r="G70" s="12" t="s">
        <v>599</v>
      </c>
    </row>
    <row r="71" spans="1:7" x14ac:dyDescent="0.3">
      <c r="A71" t="s">
        <v>109</v>
      </c>
      <c r="B71" s="13">
        <v>0.7175367975540472</v>
      </c>
      <c r="C71" s="14">
        <v>6.9095536453060374E-5</v>
      </c>
      <c r="D71" s="33">
        <v>1.2513969379832045E-3</v>
      </c>
      <c r="E71" s="13">
        <v>4.1605500069878456</v>
      </c>
      <c r="F71" s="5" t="s">
        <v>6</v>
      </c>
      <c r="G71" s="5" t="s">
        <v>107</v>
      </c>
    </row>
    <row r="72" spans="1:7" x14ac:dyDescent="0.3">
      <c r="A72" t="s">
        <v>600</v>
      </c>
      <c r="B72" s="13">
        <v>0.45083316384852956</v>
      </c>
      <c r="C72" s="14">
        <v>2.0590167242106681E-2</v>
      </c>
      <c r="D72" s="14">
        <v>8.6056340011881768E-2</v>
      </c>
      <c r="E72" s="13">
        <v>1.6863401258429158</v>
      </c>
      <c r="F72" s="5" t="s">
        <v>6</v>
      </c>
      <c r="G72" s="5" t="s">
        <v>107</v>
      </c>
    </row>
    <row r="73" spans="1:7" x14ac:dyDescent="0.3">
      <c r="A73" t="s">
        <v>110</v>
      </c>
      <c r="B73" s="13">
        <v>0.53974115492022623</v>
      </c>
      <c r="C73" s="14">
        <v>2.6448786895009097E-2</v>
      </c>
      <c r="D73" s="14">
        <v>0.10388318708160198</v>
      </c>
      <c r="E73" s="13">
        <v>1.5775942426036731</v>
      </c>
      <c r="F73" s="5" t="s">
        <v>6</v>
      </c>
      <c r="G73" s="5" t="s">
        <v>107</v>
      </c>
    </row>
    <row r="74" spans="1:7" x14ac:dyDescent="0.3">
      <c r="A74" t="s">
        <v>530</v>
      </c>
      <c r="B74" s="13">
        <v>0.4135930512990299</v>
      </c>
      <c r="C74" s="14">
        <v>4.2799033198253243E-5</v>
      </c>
      <c r="D74" s="33">
        <v>9.3016565484203709E-4</v>
      </c>
      <c r="E74" s="13">
        <v>4.3685660413000535</v>
      </c>
      <c r="F74" s="5" t="s">
        <v>6</v>
      </c>
      <c r="G74" s="5" t="s">
        <v>129</v>
      </c>
    </row>
    <row r="75" spans="1:7" x14ac:dyDescent="0.3">
      <c r="A75" t="s">
        <v>514</v>
      </c>
      <c r="B75" s="13">
        <v>0.56248898261769764</v>
      </c>
      <c r="C75" s="14">
        <v>5.7269399022098809E-4</v>
      </c>
      <c r="D75" s="33">
        <v>5.1860622447789479E-3</v>
      </c>
      <c r="E75" s="13">
        <v>3.2420773742946625</v>
      </c>
      <c r="F75" s="5" t="s">
        <v>6</v>
      </c>
      <c r="G75" s="5" t="s">
        <v>129</v>
      </c>
    </row>
    <row r="76" spans="1:7" x14ac:dyDescent="0.3">
      <c r="A76" t="s">
        <v>133</v>
      </c>
      <c r="B76" s="13">
        <v>0.62606760139828377</v>
      </c>
      <c r="C76" s="14">
        <v>2.3355985301329525E-5</v>
      </c>
      <c r="D76" s="33">
        <v>6.3450426735278545E-4</v>
      </c>
      <c r="E76" s="13">
        <v>4.631601806736108</v>
      </c>
      <c r="F76" s="5" t="s">
        <v>6</v>
      </c>
      <c r="G76" s="5" t="s">
        <v>129</v>
      </c>
    </row>
    <row r="77" spans="1:7" x14ac:dyDescent="0.3">
      <c r="A77" t="s">
        <v>539</v>
      </c>
      <c r="B77" s="13">
        <v>-0.43944959360969349</v>
      </c>
      <c r="C77" s="14">
        <v>1.0123985899376353E-2</v>
      </c>
      <c r="D77" s="14">
        <v>5.2387609574550652E-2</v>
      </c>
      <c r="E77" s="13">
        <v>1.9946484683959749</v>
      </c>
      <c r="F77" s="5" t="s">
        <v>21</v>
      </c>
      <c r="G77" s="2" t="s">
        <v>402</v>
      </c>
    </row>
    <row r="78" spans="1:7" x14ac:dyDescent="0.3">
      <c r="A78" t="s">
        <v>601</v>
      </c>
      <c r="B78" s="13">
        <v>-0.28031515070402574</v>
      </c>
      <c r="C78" s="14">
        <v>2.3388262526730409E-2</v>
      </c>
      <c r="D78" s="14">
        <v>9.5307169796426422E-2</v>
      </c>
      <c r="E78" s="13">
        <v>1.6310020399728382</v>
      </c>
      <c r="F78" s="5" t="s">
        <v>21</v>
      </c>
      <c r="G78" s="5" t="s">
        <v>400</v>
      </c>
    </row>
    <row r="79" spans="1:7" x14ac:dyDescent="0.3">
      <c r="A79" t="s">
        <v>602</v>
      </c>
      <c r="B79" s="13">
        <v>-0.29751054325103693</v>
      </c>
      <c r="C79" s="14">
        <v>1.6463321264792802E-2</v>
      </c>
      <c r="D79" s="14">
        <v>7.454226017114518E-2</v>
      </c>
      <c r="E79" s="13">
        <v>1.7834825469202813</v>
      </c>
      <c r="F79" s="5" t="s">
        <v>21</v>
      </c>
      <c r="G79" s="5" t="s">
        <v>400</v>
      </c>
    </row>
    <row r="80" spans="1:7" x14ac:dyDescent="0.3">
      <c r="A80" t="s">
        <v>603</v>
      </c>
      <c r="B80" s="13">
        <v>-0.29104089245325609</v>
      </c>
      <c r="C80" s="14">
        <v>1.2520706601459864E-2</v>
      </c>
      <c r="D80" s="14">
        <v>6.0921647045909189E-2</v>
      </c>
      <c r="E80" s="13">
        <v>1.902371161185044</v>
      </c>
      <c r="F80" s="5" t="s">
        <v>21</v>
      </c>
      <c r="G80" s="5" t="s">
        <v>400</v>
      </c>
    </row>
    <row r="81" spans="1:7" x14ac:dyDescent="0.3">
      <c r="A81" t="s">
        <v>559</v>
      </c>
      <c r="B81" s="13">
        <v>-0.30218547921738159</v>
      </c>
      <c r="C81" s="14">
        <v>1.2042456158837365E-2</v>
      </c>
      <c r="D81" s="14">
        <v>6.0397549350476629E-2</v>
      </c>
      <c r="E81" s="13">
        <v>1.9192849260813856</v>
      </c>
      <c r="F81" s="5" t="s">
        <v>21</v>
      </c>
      <c r="G81" s="5" t="s">
        <v>400</v>
      </c>
    </row>
    <row r="82" spans="1:7" x14ac:dyDescent="0.3">
      <c r="A82" t="s">
        <v>569</v>
      </c>
      <c r="B82" s="13">
        <v>-0.29118260504334309</v>
      </c>
      <c r="C82" s="14">
        <v>1.1524007418026809E-2</v>
      </c>
      <c r="D82" s="14">
        <v>5.8700412785574058E-2</v>
      </c>
      <c r="E82" s="13">
        <v>1.938396470835301</v>
      </c>
      <c r="F82" s="5" t="s">
        <v>21</v>
      </c>
      <c r="G82" s="5" t="s">
        <v>285</v>
      </c>
    </row>
    <row r="83" spans="1:7" x14ac:dyDescent="0.3">
      <c r="A83" t="s">
        <v>566</v>
      </c>
      <c r="B83" s="13">
        <v>-0.23167751864688921</v>
      </c>
      <c r="C83" s="14">
        <v>1.8068034576816921E-2</v>
      </c>
      <c r="D83" s="14">
        <v>7.9597017189761032E-2</v>
      </c>
      <c r="E83" s="13">
        <v>1.7430890870000377</v>
      </c>
      <c r="F83" s="5" t="s">
        <v>21</v>
      </c>
      <c r="G83" s="5" t="s">
        <v>567</v>
      </c>
    </row>
    <row r="84" spans="1:7" s="30" customFormat="1" ht="72.599999999999994" customHeight="1" x14ac:dyDescent="0.3">
      <c r="A84" s="37" t="s">
        <v>623</v>
      </c>
      <c r="B84" s="37"/>
      <c r="C84" s="37"/>
      <c r="D84" s="37"/>
      <c r="E84" s="37"/>
      <c r="F84" s="37"/>
      <c r="G84" s="37"/>
    </row>
  </sheetData>
  <mergeCells count="2">
    <mergeCell ref="A1:G1"/>
    <mergeCell ref="A84:G8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4AFFC-394A-4BB4-BDE4-93E6D23210A4}">
  <dimension ref="A1:M106"/>
  <sheetViews>
    <sheetView workbookViewId="0">
      <selection sqref="A1:G1"/>
    </sheetView>
  </sheetViews>
  <sheetFormatPr defaultRowHeight="14.4" x14ac:dyDescent="0.3"/>
  <cols>
    <col min="1" max="1" width="53.33203125" customWidth="1"/>
    <col min="2" max="2" width="14.88671875" style="7" customWidth="1"/>
    <col min="3" max="3" width="12.21875" style="6" customWidth="1"/>
    <col min="4" max="4" width="12.88671875" style="5" customWidth="1"/>
    <col min="5" max="5" width="10.77734375" style="5" customWidth="1"/>
    <col min="6" max="6" width="29.5546875" style="5" customWidth="1"/>
    <col min="7" max="7" width="48.109375" style="5" customWidth="1"/>
    <col min="9" max="9" width="12.88671875" customWidth="1"/>
    <col min="10" max="10" width="16.6640625" customWidth="1"/>
    <col min="11" max="11" width="20.44140625" customWidth="1"/>
  </cols>
  <sheetData>
    <row r="1" spans="1:13" ht="43.2" customHeight="1" x14ac:dyDescent="0.3">
      <c r="A1" s="34" t="s">
        <v>625</v>
      </c>
      <c r="B1" s="35"/>
      <c r="C1" s="35"/>
      <c r="D1" s="35"/>
      <c r="E1" s="35"/>
      <c r="F1" s="35"/>
      <c r="G1" s="35"/>
    </row>
    <row r="2" spans="1:13" x14ac:dyDescent="0.3">
      <c r="A2" s="1" t="s">
        <v>0</v>
      </c>
      <c r="B2" s="4" t="s">
        <v>438</v>
      </c>
      <c r="C2" s="3" t="s">
        <v>1</v>
      </c>
      <c r="D2" s="3" t="s">
        <v>2</v>
      </c>
      <c r="E2" s="4" t="s">
        <v>524</v>
      </c>
      <c r="F2" s="2" t="s">
        <v>3</v>
      </c>
      <c r="G2" s="2" t="s">
        <v>4</v>
      </c>
    </row>
    <row r="3" spans="1:13" x14ac:dyDescent="0.3">
      <c r="A3" t="s">
        <v>5</v>
      </c>
      <c r="B3" s="7">
        <v>0.67202461609427544</v>
      </c>
      <c r="C3" s="6">
        <v>1.0730011628195282E-13</v>
      </c>
      <c r="D3" s="6">
        <v>3.4872537791634667E-11</v>
      </c>
      <c r="E3" s="7">
        <f t="shared" ref="E3:E34" si="0">(-1)*LOG10(C3)</f>
        <v>12.969399807385559</v>
      </c>
      <c r="F3" s="5" t="s">
        <v>6</v>
      </c>
      <c r="G3" s="5" t="s">
        <v>7</v>
      </c>
    </row>
    <row r="4" spans="1:13" x14ac:dyDescent="0.3">
      <c r="A4" t="s">
        <v>152</v>
      </c>
      <c r="B4" s="7">
        <v>0.82546207576765129</v>
      </c>
      <c r="C4" s="6">
        <v>2.4151116187112479E-5</v>
      </c>
      <c r="D4" s="6">
        <v>2.7065906071763987E-4</v>
      </c>
      <c r="E4" s="7">
        <f t="shared" si="0"/>
        <v>4.6170627927509091</v>
      </c>
      <c r="F4" s="5" t="s">
        <v>145</v>
      </c>
      <c r="G4" s="5" t="s">
        <v>148</v>
      </c>
    </row>
    <row r="5" spans="1:13" x14ac:dyDescent="0.3">
      <c r="A5" t="s">
        <v>147</v>
      </c>
      <c r="B5" s="7">
        <v>0.81706594869434879</v>
      </c>
      <c r="C5" s="6">
        <v>2.3406508956303249E-7</v>
      </c>
      <c r="D5" s="6">
        <v>7.6071154107985566E-6</v>
      </c>
      <c r="E5" s="7">
        <f t="shared" si="0"/>
        <v>6.6306633558067061</v>
      </c>
      <c r="F5" s="5" t="s">
        <v>145</v>
      </c>
      <c r="G5" s="5" t="s">
        <v>148</v>
      </c>
    </row>
    <row r="6" spans="1:13" x14ac:dyDescent="0.3">
      <c r="A6" t="s">
        <v>149</v>
      </c>
      <c r="B6" s="7">
        <v>0.76257101524503523</v>
      </c>
      <c r="C6" s="6">
        <v>2.7394621049913963E-7</v>
      </c>
      <c r="D6" s="6">
        <v>8.0938653102018525E-6</v>
      </c>
      <c r="E6" s="7">
        <f t="shared" si="0"/>
        <v>6.5623347027879344</v>
      </c>
      <c r="F6" s="5" t="s">
        <v>145</v>
      </c>
      <c r="G6" s="5" t="s">
        <v>148</v>
      </c>
    </row>
    <row r="7" spans="1:13" x14ac:dyDescent="0.3">
      <c r="A7" t="s">
        <v>515</v>
      </c>
      <c r="B7" s="7">
        <v>0.6727653930597397</v>
      </c>
      <c r="C7" s="6">
        <v>1.4012131320089601E-6</v>
      </c>
      <c r="D7" s="6">
        <v>3.0359617860194138E-5</v>
      </c>
      <c r="E7" s="7">
        <f t="shared" si="0"/>
        <v>5.8534958011771376</v>
      </c>
      <c r="F7" s="5" t="s">
        <v>145</v>
      </c>
      <c r="G7" s="5" t="s">
        <v>531</v>
      </c>
    </row>
    <row r="8" spans="1:13" x14ac:dyDescent="0.3">
      <c r="A8" t="s">
        <v>226</v>
      </c>
      <c r="B8" s="7">
        <v>0.45777716407361141</v>
      </c>
      <c r="C8" s="6">
        <v>8.9481064817765812E-3</v>
      </c>
      <c r="D8" s="6">
        <v>3.1270264586853641E-2</v>
      </c>
      <c r="E8" s="7">
        <f t="shared" si="0"/>
        <v>2.0482688564738392</v>
      </c>
      <c r="F8" s="5" t="s">
        <v>21</v>
      </c>
      <c r="G8" s="5" t="s">
        <v>223</v>
      </c>
    </row>
    <row r="9" spans="1:13" x14ac:dyDescent="0.3">
      <c r="A9" t="s">
        <v>171</v>
      </c>
      <c r="B9" s="7">
        <v>0.4183859604193001</v>
      </c>
      <c r="C9" s="6">
        <v>1.9410393310841034E-3</v>
      </c>
      <c r="D9" s="6">
        <v>1.0876513493143683E-2</v>
      </c>
      <c r="E9" s="7">
        <f t="shared" si="0"/>
        <v>2.7119656644572148</v>
      </c>
      <c r="F9" s="5" t="s">
        <v>169</v>
      </c>
      <c r="G9" s="5" t="s">
        <v>170</v>
      </c>
    </row>
    <row r="10" spans="1:13" x14ac:dyDescent="0.3">
      <c r="A10" t="s">
        <v>13</v>
      </c>
      <c r="B10" s="7">
        <v>0.5257479472540334</v>
      </c>
      <c r="C10" s="6">
        <v>1.270767159656962E-3</v>
      </c>
      <c r="D10" s="6">
        <v>7.374987980152012E-3</v>
      </c>
      <c r="E10" s="7">
        <f t="shared" si="0"/>
        <v>2.8959340171404948</v>
      </c>
      <c r="F10" s="5" t="s">
        <v>6</v>
      </c>
      <c r="G10" s="11" t="s">
        <v>10</v>
      </c>
    </row>
    <row r="11" spans="1:13" x14ac:dyDescent="0.3">
      <c r="A11" t="s">
        <v>550</v>
      </c>
      <c r="B11" s="7">
        <v>0.45484510504312153</v>
      </c>
      <c r="C11" s="6">
        <v>4.8007948794992969E-3</v>
      </c>
      <c r="D11" s="6">
        <v>1.9503229197965894E-2</v>
      </c>
      <c r="E11" s="7">
        <f t="shared" si="0"/>
        <v>2.3186868494577544</v>
      </c>
      <c r="F11" s="5" t="s">
        <v>510</v>
      </c>
      <c r="G11" s="11" t="s">
        <v>10</v>
      </c>
    </row>
    <row r="12" spans="1:13" x14ac:dyDescent="0.3">
      <c r="A12" t="s">
        <v>16</v>
      </c>
      <c r="B12" s="7">
        <v>0.44482133339886937</v>
      </c>
      <c r="C12" s="6">
        <v>9.6143723409373094E-4</v>
      </c>
      <c r="D12" s="6">
        <v>5.8956056807634447E-3</v>
      </c>
      <c r="E12" s="7">
        <f t="shared" si="0"/>
        <v>3.0170790627271149</v>
      </c>
      <c r="F12" s="5" t="s">
        <v>6</v>
      </c>
      <c r="G12" s="11" t="s">
        <v>10</v>
      </c>
    </row>
    <row r="13" spans="1:13" x14ac:dyDescent="0.3">
      <c r="A13" t="s">
        <v>12</v>
      </c>
      <c r="B13" s="7">
        <v>0.44044348390991606</v>
      </c>
      <c r="C13" s="6">
        <v>4.1360951123332998E-4</v>
      </c>
      <c r="D13" s="6">
        <v>3.0550702534280052E-3</v>
      </c>
      <c r="E13" s="7">
        <f t="shared" si="0"/>
        <v>3.38340948290092</v>
      </c>
      <c r="F13" s="5" t="s">
        <v>6</v>
      </c>
      <c r="G13" s="11" t="s">
        <v>10</v>
      </c>
    </row>
    <row r="14" spans="1:13" x14ac:dyDescent="0.3">
      <c r="A14" t="s">
        <v>230</v>
      </c>
      <c r="B14" s="7">
        <v>0.37639963444612673</v>
      </c>
      <c r="C14" s="6">
        <v>2.2558927068569768E-3</v>
      </c>
      <c r="D14" s="6">
        <v>1.2019100487352745E-2</v>
      </c>
      <c r="E14" s="7">
        <f t="shared" si="0"/>
        <v>2.6466815597986448</v>
      </c>
      <c r="F14" s="5" t="s">
        <v>21</v>
      </c>
      <c r="G14" s="5" t="s">
        <v>231</v>
      </c>
      <c r="M14" t="s">
        <v>506</v>
      </c>
    </row>
    <row r="15" spans="1:13" x14ac:dyDescent="0.3">
      <c r="A15" t="s">
        <v>27</v>
      </c>
      <c r="B15" s="7">
        <v>0.48655601777200019</v>
      </c>
      <c r="C15" s="6">
        <v>5.6087268466813373E-4</v>
      </c>
      <c r="D15" s="6">
        <v>3.7975754691071555E-3</v>
      </c>
      <c r="E15" s="7">
        <f t="shared" si="0"/>
        <v>3.2511357102610603</v>
      </c>
      <c r="F15" s="5" t="s">
        <v>6</v>
      </c>
      <c r="G15" s="5" t="s">
        <v>28</v>
      </c>
    </row>
    <row r="16" spans="1:13" x14ac:dyDescent="0.3">
      <c r="A16" t="s">
        <v>522</v>
      </c>
      <c r="B16" s="7">
        <v>0.78012684544081423</v>
      </c>
      <c r="C16" s="6">
        <v>9.0811866301823319E-9</v>
      </c>
      <c r="D16" s="6">
        <v>7.3784641370231447E-7</v>
      </c>
      <c r="E16" s="7">
        <f t="shared" si="0"/>
        <v>8.0418573989162692</v>
      </c>
      <c r="F16" s="5" t="s">
        <v>364</v>
      </c>
      <c r="G16" s="5" t="s">
        <v>371</v>
      </c>
    </row>
    <row r="17" spans="1:7" x14ac:dyDescent="0.3">
      <c r="A17" t="s">
        <v>523</v>
      </c>
      <c r="B17" s="7">
        <v>0.50076701809197255</v>
      </c>
      <c r="C17" s="6">
        <v>1.3082655472656335E-3</v>
      </c>
      <c r="D17" s="6">
        <v>7.4594088221286124E-3</v>
      </c>
      <c r="E17" s="7">
        <f t="shared" si="0"/>
        <v>2.883304095455828</v>
      </c>
      <c r="F17" s="5" t="s">
        <v>364</v>
      </c>
      <c r="G17" s="5" t="s">
        <v>371</v>
      </c>
    </row>
    <row r="18" spans="1:7" x14ac:dyDescent="0.3">
      <c r="A18" t="s">
        <v>153</v>
      </c>
      <c r="B18" s="7">
        <v>0.79443258329113109</v>
      </c>
      <c r="C18" s="6">
        <v>2.9103892638508966E-3</v>
      </c>
      <c r="D18" s="6">
        <v>1.4551946319254484E-2</v>
      </c>
      <c r="E18" s="7">
        <f t="shared" si="0"/>
        <v>2.5360489203486623</v>
      </c>
      <c r="F18" s="5" t="s">
        <v>145</v>
      </c>
      <c r="G18" s="5" t="s">
        <v>154</v>
      </c>
    </row>
    <row r="19" spans="1:7" x14ac:dyDescent="0.3">
      <c r="A19" t="s">
        <v>155</v>
      </c>
      <c r="B19" s="7">
        <v>0.87048520732739054</v>
      </c>
      <c r="C19" s="6">
        <v>7.8590065516480324E-4</v>
      </c>
      <c r="D19" s="6">
        <v>5.0081904495796279E-3</v>
      </c>
      <c r="E19" s="7">
        <f t="shared" si="0"/>
        <v>3.1046323491775984</v>
      </c>
      <c r="F19" s="5" t="s">
        <v>145</v>
      </c>
      <c r="G19" s="5" t="s">
        <v>156</v>
      </c>
    </row>
    <row r="20" spans="1:7" x14ac:dyDescent="0.3">
      <c r="A20" t="s">
        <v>377</v>
      </c>
      <c r="B20" s="7">
        <v>0.54229649860893947</v>
      </c>
      <c r="C20" s="6">
        <v>1.1364246771116332E-7</v>
      </c>
      <c r="D20" s="6">
        <v>4.1037557784586758E-6</v>
      </c>
      <c r="E20" s="7">
        <f t="shared" si="0"/>
        <v>6.9444593442758782</v>
      </c>
      <c r="F20" s="5" t="s">
        <v>364</v>
      </c>
      <c r="G20" s="5" t="s">
        <v>375</v>
      </c>
    </row>
    <row r="21" spans="1:7" x14ac:dyDescent="0.3">
      <c r="A21" t="s">
        <v>379</v>
      </c>
      <c r="B21" s="7">
        <v>0.51570274685806472</v>
      </c>
      <c r="C21" s="6">
        <v>4.1665741857138733E-6</v>
      </c>
      <c r="D21" s="6">
        <v>7.1270347913526778E-5</v>
      </c>
      <c r="E21" s="7">
        <f t="shared" si="0"/>
        <v>5.3802208811707777</v>
      </c>
      <c r="F21" s="5" t="s">
        <v>364</v>
      </c>
      <c r="G21" s="5" t="s">
        <v>375</v>
      </c>
    </row>
    <row r="22" spans="1:7" x14ac:dyDescent="0.3">
      <c r="A22" t="s">
        <v>380</v>
      </c>
      <c r="B22" s="7">
        <v>0.39228659544045547</v>
      </c>
      <c r="C22" s="6">
        <v>2.474900998920183E-3</v>
      </c>
      <c r="D22" s="6">
        <v>1.2767346423000944E-2</v>
      </c>
      <c r="E22" s="7">
        <f t="shared" si="0"/>
        <v>2.6064421690466193</v>
      </c>
      <c r="F22" s="5" t="s">
        <v>364</v>
      </c>
      <c r="G22" s="5" t="s">
        <v>375</v>
      </c>
    </row>
    <row r="23" spans="1:7" x14ac:dyDescent="0.3">
      <c r="A23" t="s">
        <v>40</v>
      </c>
      <c r="B23" s="7">
        <v>0.35146147668427324</v>
      </c>
      <c r="C23" s="6">
        <v>1.4336960204295666E-2</v>
      </c>
      <c r="D23" s="6">
        <v>4.523798122714652E-2</v>
      </c>
      <c r="E23" s="7">
        <f t="shared" si="0"/>
        <v>1.8435429202473572</v>
      </c>
      <c r="F23" s="5" t="s">
        <v>6</v>
      </c>
      <c r="G23" s="5" t="s">
        <v>38</v>
      </c>
    </row>
    <row r="24" spans="1:7" x14ac:dyDescent="0.3">
      <c r="A24" t="s">
        <v>41</v>
      </c>
      <c r="B24" s="7">
        <v>0.766189562230153</v>
      </c>
      <c r="C24" s="6">
        <v>1.8020220195442725E-9</v>
      </c>
      <c r="D24" s="6">
        <v>1.952190521172962E-7</v>
      </c>
      <c r="E24" s="7">
        <f t="shared" si="0"/>
        <v>8.7442399065266869</v>
      </c>
      <c r="F24" s="5" t="s">
        <v>6</v>
      </c>
      <c r="G24" s="5" t="s">
        <v>42</v>
      </c>
    </row>
    <row r="25" spans="1:7" x14ac:dyDescent="0.3">
      <c r="A25" t="s">
        <v>43</v>
      </c>
      <c r="B25" s="7">
        <v>0.66109716541234131</v>
      </c>
      <c r="C25" s="6">
        <v>2.5437167972013992E-6</v>
      </c>
      <c r="D25" s="6">
        <v>4.8629879946497339E-5</v>
      </c>
      <c r="E25" s="7">
        <f t="shared" si="0"/>
        <v>5.5945312421820859</v>
      </c>
      <c r="F25" s="5" t="s">
        <v>6</v>
      </c>
      <c r="G25" s="5" t="s">
        <v>42</v>
      </c>
    </row>
    <row r="26" spans="1:7" x14ac:dyDescent="0.3">
      <c r="A26" t="s">
        <v>527</v>
      </c>
      <c r="B26" s="7">
        <v>0.48428455521342001</v>
      </c>
      <c r="C26" s="6">
        <v>1.0779666479562395E-2</v>
      </c>
      <c r="D26" s="6">
        <v>3.5748893937324271E-2</v>
      </c>
      <c r="E26" s="7">
        <f t="shared" si="0"/>
        <v>1.9673946759142507</v>
      </c>
      <c r="F26" s="5" t="s">
        <v>6</v>
      </c>
      <c r="G26" s="5" t="s">
        <v>42</v>
      </c>
    </row>
    <row r="27" spans="1:7" x14ac:dyDescent="0.3">
      <c r="A27" t="s">
        <v>159</v>
      </c>
      <c r="B27" s="7">
        <v>0.43295491417571719</v>
      </c>
      <c r="C27" s="6">
        <v>5.0102062615787937E-4</v>
      </c>
      <c r="D27" s="6">
        <v>3.4645043298151233E-3</v>
      </c>
      <c r="E27" s="7">
        <f t="shared" si="0"/>
        <v>3.3001443946074884</v>
      </c>
      <c r="F27" s="5" t="s">
        <v>145</v>
      </c>
      <c r="G27" s="5" t="s">
        <v>158</v>
      </c>
    </row>
    <row r="28" spans="1:7" x14ac:dyDescent="0.3">
      <c r="A28" t="s">
        <v>62</v>
      </c>
      <c r="B28" s="7">
        <v>0.79426502064846471</v>
      </c>
      <c r="C28" s="6">
        <v>7.6733339016728903E-4</v>
      </c>
      <c r="D28" s="6">
        <v>4.9876670360873791E-3</v>
      </c>
      <c r="E28" s="7">
        <f t="shared" si="0"/>
        <v>3.1150159032590703</v>
      </c>
      <c r="F28" s="5" t="s">
        <v>6</v>
      </c>
      <c r="G28" s="5" t="s">
        <v>51</v>
      </c>
    </row>
    <row r="29" spans="1:7" x14ac:dyDescent="0.3">
      <c r="A29" t="s">
        <v>57</v>
      </c>
      <c r="B29" s="7">
        <v>0.65267417087249235</v>
      </c>
      <c r="C29" s="6">
        <v>4.7270693987628822E-4</v>
      </c>
      <c r="D29" s="6">
        <v>3.4139945657731931E-3</v>
      </c>
      <c r="E29" s="7">
        <f t="shared" si="0"/>
        <v>3.3254080217126289</v>
      </c>
      <c r="F29" s="5" t="s">
        <v>6</v>
      </c>
      <c r="G29" s="5" t="s">
        <v>51</v>
      </c>
    </row>
    <row r="30" spans="1:7" x14ac:dyDescent="0.3">
      <c r="A30" t="s">
        <v>511</v>
      </c>
      <c r="B30" s="7">
        <v>0.51024500873412593</v>
      </c>
      <c r="C30" s="6">
        <v>7.8902814781259788E-4</v>
      </c>
      <c r="D30" s="6">
        <v>4.9314259238287372E-3</v>
      </c>
      <c r="E30" s="7">
        <f t="shared" si="0"/>
        <v>3.1029075034805178</v>
      </c>
      <c r="F30" s="5" t="s">
        <v>510</v>
      </c>
      <c r="G30" s="5" t="s">
        <v>512</v>
      </c>
    </row>
    <row r="31" spans="1:7" x14ac:dyDescent="0.3">
      <c r="A31" t="s">
        <v>280</v>
      </c>
      <c r="B31" s="7">
        <v>0.73867165310468752</v>
      </c>
      <c r="C31" s="6">
        <v>2.4808598826870726E-4</v>
      </c>
      <c r="D31" s="6">
        <v>2.0673832355725605E-3</v>
      </c>
      <c r="E31" s="7">
        <f t="shared" si="0"/>
        <v>3.6053977636980594</v>
      </c>
      <c r="F31" s="5" t="s">
        <v>21</v>
      </c>
      <c r="G31" s="5" t="s">
        <v>281</v>
      </c>
    </row>
    <row r="32" spans="1:7" x14ac:dyDescent="0.3">
      <c r="A32" t="s">
        <v>518</v>
      </c>
      <c r="B32" s="7">
        <v>0.6927140055382579</v>
      </c>
      <c r="C32" s="6">
        <v>2.910931335789473E-4</v>
      </c>
      <c r="D32" s="6">
        <v>2.2525063907894733E-3</v>
      </c>
      <c r="E32" s="7">
        <f t="shared" si="0"/>
        <v>3.5359680387519972</v>
      </c>
      <c r="F32" s="5" t="s">
        <v>21</v>
      </c>
      <c r="G32" s="5" t="s">
        <v>519</v>
      </c>
    </row>
    <row r="33" spans="1:7" x14ac:dyDescent="0.3">
      <c r="A33" t="s">
        <v>551</v>
      </c>
      <c r="B33" s="7">
        <v>0.49062379723082189</v>
      </c>
      <c r="C33" s="6">
        <v>5.4220763301788865E-3</v>
      </c>
      <c r="D33" s="6">
        <v>2.0731468321272213E-2</v>
      </c>
      <c r="E33" s="7">
        <f t="shared" si="0"/>
        <v>2.265834372859894</v>
      </c>
      <c r="F33" s="5" t="s">
        <v>21</v>
      </c>
      <c r="G33" s="5" t="s">
        <v>519</v>
      </c>
    </row>
    <row r="34" spans="1:7" x14ac:dyDescent="0.3">
      <c r="A34" t="s">
        <v>65</v>
      </c>
      <c r="B34" s="7">
        <v>0.67158920447687387</v>
      </c>
      <c r="C34" s="6">
        <v>2.7407032349315413E-8</v>
      </c>
      <c r="D34" s="6">
        <v>1.4845475855879182E-6</v>
      </c>
      <c r="E34" s="7">
        <f t="shared" si="0"/>
        <v>7.5621379875940988</v>
      </c>
      <c r="F34" s="5" t="s">
        <v>6</v>
      </c>
      <c r="G34" s="5" t="s">
        <v>64</v>
      </c>
    </row>
    <row r="35" spans="1:7" x14ac:dyDescent="0.3">
      <c r="A35" t="s">
        <v>195</v>
      </c>
      <c r="B35" s="7">
        <v>0.31676282388476412</v>
      </c>
      <c r="C35" s="6">
        <v>3.8913652699361033E-3</v>
      </c>
      <c r="D35" s="6">
        <v>1.6862582836389781E-2</v>
      </c>
      <c r="E35" s="7">
        <f t="shared" ref="E35:E66" si="1">(-1)*LOG10(C35)</f>
        <v>2.4098980014573326</v>
      </c>
      <c r="F35" s="5" t="s">
        <v>21</v>
      </c>
      <c r="G35" s="11" t="s">
        <v>194</v>
      </c>
    </row>
    <row r="36" spans="1:7" x14ac:dyDescent="0.3">
      <c r="A36" t="s">
        <v>196</v>
      </c>
      <c r="B36" s="7">
        <v>0.52938115561142363</v>
      </c>
      <c r="C36" s="6">
        <v>2.7380489795429143E-4</v>
      </c>
      <c r="D36" s="6">
        <v>2.1704046789059687E-3</v>
      </c>
      <c r="E36" s="7">
        <f t="shared" si="1"/>
        <v>3.5625587872630389</v>
      </c>
      <c r="F36" s="5" t="s">
        <v>187</v>
      </c>
      <c r="G36" s="2" t="s">
        <v>194</v>
      </c>
    </row>
    <row r="37" spans="1:7" x14ac:dyDescent="0.3">
      <c r="A37" t="s">
        <v>199</v>
      </c>
      <c r="B37" s="7">
        <v>0.30030046452201842</v>
      </c>
      <c r="C37" s="6">
        <v>5.331479098518447E-3</v>
      </c>
      <c r="D37" s="6">
        <v>2.0627746512124942E-2</v>
      </c>
      <c r="E37" s="7">
        <f t="shared" si="1"/>
        <v>2.2731522890575233</v>
      </c>
      <c r="F37" s="5" t="s">
        <v>21</v>
      </c>
      <c r="G37" s="11" t="s">
        <v>194</v>
      </c>
    </row>
    <row r="38" spans="1:7" x14ac:dyDescent="0.3">
      <c r="A38" t="s">
        <v>202</v>
      </c>
      <c r="B38" s="7">
        <v>0.64569797297474951</v>
      </c>
      <c r="C38" s="6">
        <v>1.3077667882189077E-4</v>
      </c>
      <c r="D38" s="6">
        <v>1.1806227949198471E-3</v>
      </c>
      <c r="E38" s="7">
        <f t="shared" si="1"/>
        <v>3.8834696960881128</v>
      </c>
      <c r="F38" s="5" t="s">
        <v>6</v>
      </c>
      <c r="G38" s="11" t="s">
        <v>194</v>
      </c>
    </row>
    <row r="39" spans="1:7" x14ac:dyDescent="0.3">
      <c r="A39" s="24" t="s">
        <v>533</v>
      </c>
      <c r="B39" s="7">
        <v>0.63761560786095417</v>
      </c>
      <c r="C39" s="6">
        <v>3.8748972618387639E-5</v>
      </c>
      <c r="D39" s="6">
        <v>4.0623922906374136E-4</v>
      </c>
      <c r="E39" s="7">
        <f t="shared" si="1"/>
        <v>4.4117398077919949</v>
      </c>
      <c r="F39" s="5" t="s">
        <v>510</v>
      </c>
      <c r="G39" s="11" t="s">
        <v>194</v>
      </c>
    </row>
    <row r="40" spans="1:7" x14ac:dyDescent="0.3">
      <c r="A40" t="s">
        <v>201</v>
      </c>
      <c r="B40" s="7">
        <v>0.52035908035707679</v>
      </c>
      <c r="C40" s="6">
        <v>2.6988577477161631E-3</v>
      </c>
      <c r="D40" s="6">
        <v>1.370513700012114E-2</v>
      </c>
      <c r="E40" s="7">
        <f t="shared" si="1"/>
        <v>2.5688200057769492</v>
      </c>
      <c r="F40" s="5" t="s">
        <v>6</v>
      </c>
      <c r="G40" s="11" t="s">
        <v>194</v>
      </c>
    </row>
    <row r="41" spans="1:7" x14ac:dyDescent="0.3">
      <c r="A41" s="24" t="s">
        <v>534</v>
      </c>
      <c r="B41" s="7">
        <v>0.37111003521273517</v>
      </c>
      <c r="C41" s="6">
        <v>1.3208790855413596E-2</v>
      </c>
      <c r="D41" s="6">
        <v>4.2503534930786319E-2</v>
      </c>
      <c r="E41" s="7">
        <f t="shared" si="1"/>
        <v>1.879136936273146</v>
      </c>
      <c r="F41" s="5" t="s">
        <v>510</v>
      </c>
      <c r="G41" s="11" t="s">
        <v>194</v>
      </c>
    </row>
    <row r="42" spans="1:7" x14ac:dyDescent="0.3">
      <c r="A42" t="s">
        <v>535</v>
      </c>
      <c r="B42" s="7">
        <v>0.71530405980602696</v>
      </c>
      <c r="C42" s="6">
        <v>4.9729532074443256E-4</v>
      </c>
      <c r="D42" s="6">
        <v>3.5134995487378388E-3</v>
      </c>
      <c r="E42" s="7">
        <f t="shared" si="1"/>
        <v>3.3033856272033937</v>
      </c>
      <c r="F42" s="5" t="s">
        <v>510</v>
      </c>
      <c r="G42" s="11" t="s">
        <v>194</v>
      </c>
    </row>
    <row r="43" spans="1:7" x14ac:dyDescent="0.3">
      <c r="A43" t="s">
        <v>207</v>
      </c>
      <c r="B43" s="7">
        <v>0.43511474239194753</v>
      </c>
      <c r="C43" s="6">
        <v>1.5200475263535317E-2</v>
      </c>
      <c r="D43" s="6">
        <v>4.704909010141884E-2</v>
      </c>
      <c r="E43" s="7">
        <f t="shared" si="1"/>
        <v>1.8181428330352243</v>
      </c>
      <c r="F43" s="5" t="s">
        <v>21</v>
      </c>
      <c r="G43" s="11" t="s">
        <v>194</v>
      </c>
    </row>
    <row r="44" spans="1:7" x14ac:dyDescent="0.3">
      <c r="A44" t="s">
        <v>210</v>
      </c>
      <c r="B44" s="7">
        <v>0.54377387132581478</v>
      </c>
      <c r="C44" s="6">
        <v>1.2168766711525612E-3</v>
      </c>
      <c r="D44" s="6">
        <v>7.190634874992408E-3</v>
      </c>
      <c r="E44" s="7">
        <f t="shared" si="1"/>
        <v>2.9147534347132225</v>
      </c>
      <c r="F44" s="5" t="s">
        <v>21</v>
      </c>
      <c r="G44" s="12" t="s">
        <v>209</v>
      </c>
    </row>
    <row r="45" spans="1:7" x14ac:dyDescent="0.3">
      <c r="A45" s="24" t="s">
        <v>211</v>
      </c>
      <c r="B45" s="7">
        <v>0.46174592634049966</v>
      </c>
      <c r="C45" s="6">
        <v>1.1495047164811933E-5</v>
      </c>
      <c r="D45" s="6">
        <v>1.5566209702349494E-4</v>
      </c>
      <c r="E45" s="7">
        <f t="shared" si="1"/>
        <v>4.9394892424568564</v>
      </c>
      <c r="F45" s="5" t="s">
        <v>21</v>
      </c>
      <c r="G45" s="12" t="s">
        <v>209</v>
      </c>
    </row>
    <row r="46" spans="1:7" x14ac:dyDescent="0.3">
      <c r="A46" t="s">
        <v>212</v>
      </c>
      <c r="B46" s="7">
        <v>0.34740214614563797</v>
      </c>
      <c r="C46" s="6">
        <v>8.9941929814753314E-3</v>
      </c>
      <c r="D46" s="6">
        <v>3.1096943818930668E-2</v>
      </c>
      <c r="E46" s="7">
        <f t="shared" si="1"/>
        <v>2.0460377983457168</v>
      </c>
      <c r="F46" s="5" t="s">
        <v>21</v>
      </c>
      <c r="G46" s="12" t="s">
        <v>209</v>
      </c>
    </row>
    <row r="47" spans="1:7" x14ac:dyDescent="0.3">
      <c r="A47" t="s">
        <v>72</v>
      </c>
      <c r="B47" s="7">
        <v>0.77300060839156459</v>
      </c>
      <c r="C47" s="6">
        <v>4.3979930545064317E-11</v>
      </c>
      <c r="D47" s="6">
        <v>7.1467387135729516E-9</v>
      </c>
      <c r="E47" s="7">
        <f t="shared" si="1"/>
        <v>10.356745460830597</v>
      </c>
      <c r="F47" s="5" t="s">
        <v>6</v>
      </c>
      <c r="G47" s="5" t="s">
        <v>73</v>
      </c>
    </row>
    <row r="48" spans="1:7" x14ac:dyDescent="0.3">
      <c r="A48" t="s">
        <v>79</v>
      </c>
      <c r="B48" s="7">
        <v>0.68367779065734058</v>
      </c>
      <c r="C48" s="6">
        <v>1.9134331454326903E-5</v>
      </c>
      <c r="D48" s="6">
        <v>2.303206563946757E-4</v>
      </c>
      <c r="E48" s="7">
        <f t="shared" si="1"/>
        <v>4.7181867072450183</v>
      </c>
      <c r="F48" s="5" t="s">
        <v>6</v>
      </c>
      <c r="G48" s="5" t="s">
        <v>73</v>
      </c>
    </row>
    <row r="49" spans="1:7" x14ac:dyDescent="0.3">
      <c r="A49" t="s">
        <v>174</v>
      </c>
      <c r="B49" s="7">
        <v>0.57825584109129646</v>
      </c>
      <c r="C49" s="6">
        <v>7.4111603062167134E-3</v>
      </c>
      <c r="D49" s="6">
        <v>2.6468429665059693E-2</v>
      </c>
      <c r="E49" s="7">
        <f t="shared" si="1"/>
        <v>2.1301137926767804</v>
      </c>
      <c r="F49" s="5" t="s">
        <v>169</v>
      </c>
      <c r="G49" s="5" t="s">
        <v>173</v>
      </c>
    </row>
    <row r="50" spans="1:7" x14ac:dyDescent="0.3">
      <c r="A50" t="s">
        <v>186</v>
      </c>
      <c r="B50" s="7">
        <v>0.48835530221420664</v>
      </c>
      <c r="C50" s="6">
        <v>1.1488551764596777E-4</v>
      </c>
      <c r="D50" s="6">
        <v>1.1668060385918602E-3</v>
      </c>
      <c r="E50" s="7">
        <f t="shared" si="1"/>
        <v>3.9397347145915691</v>
      </c>
      <c r="F50" s="5" t="s">
        <v>187</v>
      </c>
      <c r="G50" s="5" t="s">
        <v>188</v>
      </c>
    </row>
    <row r="51" spans="1:7" x14ac:dyDescent="0.3">
      <c r="A51" t="s">
        <v>584</v>
      </c>
      <c r="B51" s="7">
        <v>0.2859163526006776</v>
      </c>
      <c r="C51" s="6">
        <v>4.3481317575511094E-3</v>
      </c>
      <c r="D51" s="6">
        <v>1.8117215656462956E-2</v>
      </c>
      <c r="E51" s="7">
        <f t="shared" si="1"/>
        <v>2.3616973043487559</v>
      </c>
      <c r="F51" s="5" t="s">
        <v>187</v>
      </c>
      <c r="G51" s="5" t="s">
        <v>552</v>
      </c>
    </row>
    <row r="52" spans="1:7" x14ac:dyDescent="0.3">
      <c r="A52" t="s">
        <v>163</v>
      </c>
      <c r="B52" s="7">
        <v>0.59973942404966363</v>
      </c>
      <c r="C52" s="6">
        <v>2.1696069643376225E-6</v>
      </c>
      <c r="D52" s="6">
        <v>4.4070141463107955E-5</v>
      </c>
      <c r="E52" s="7">
        <f t="shared" si="1"/>
        <v>5.6636189337456706</v>
      </c>
      <c r="F52" s="5" t="s">
        <v>145</v>
      </c>
      <c r="G52" s="11" t="s">
        <v>161</v>
      </c>
    </row>
    <row r="53" spans="1:7" x14ac:dyDescent="0.3">
      <c r="A53" t="s">
        <v>162</v>
      </c>
      <c r="B53" s="7">
        <v>0.89883433231115961</v>
      </c>
      <c r="C53" s="6">
        <v>1.5892135833198864E-4</v>
      </c>
      <c r="D53" s="6">
        <v>1.3959308502134136E-3</v>
      </c>
      <c r="E53" s="7">
        <f t="shared" si="1"/>
        <v>3.7988177316007787</v>
      </c>
      <c r="F53" s="5" t="s">
        <v>145</v>
      </c>
      <c r="G53" s="11" t="s">
        <v>161</v>
      </c>
    </row>
    <row r="54" spans="1:7" x14ac:dyDescent="0.3">
      <c r="A54" t="s">
        <v>160</v>
      </c>
      <c r="B54" s="7">
        <v>0.86031462337522779</v>
      </c>
      <c r="C54" s="6">
        <v>5.0092320919893634E-7</v>
      </c>
      <c r="D54" s="6">
        <v>1.356667024913786E-5</v>
      </c>
      <c r="E54" s="7">
        <f t="shared" si="1"/>
        <v>6.3002288457440754</v>
      </c>
      <c r="F54" s="5" t="s">
        <v>145</v>
      </c>
      <c r="G54" s="11" t="s">
        <v>161</v>
      </c>
    </row>
    <row r="55" spans="1:7" x14ac:dyDescent="0.3">
      <c r="A55" t="s">
        <v>516</v>
      </c>
      <c r="B55" s="7">
        <v>0.76664256633396921</v>
      </c>
      <c r="C55" s="6">
        <v>1.2457949284076486E-5</v>
      </c>
      <c r="D55" s="6">
        <v>1.6195334069299432E-4</v>
      </c>
      <c r="E55" s="7">
        <f t="shared" si="1"/>
        <v>4.9045534414575878</v>
      </c>
      <c r="F55" s="5" t="s">
        <v>145</v>
      </c>
      <c r="G55" s="11" t="s">
        <v>161</v>
      </c>
    </row>
    <row r="56" spans="1:7" x14ac:dyDescent="0.3">
      <c r="A56" t="s">
        <v>166</v>
      </c>
      <c r="B56" s="7">
        <v>0.52761518514329597</v>
      </c>
      <c r="C56" s="6">
        <v>1.0164122705140758E-5</v>
      </c>
      <c r="D56" s="6">
        <v>1.4362347300742376E-4</v>
      </c>
      <c r="E56" s="7">
        <f t="shared" si="1"/>
        <v>4.9929301006224689</v>
      </c>
      <c r="F56" s="5" t="s">
        <v>145</v>
      </c>
      <c r="G56" s="11" t="s">
        <v>161</v>
      </c>
    </row>
    <row r="57" spans="1:7" x14ac:dyDescent="0.3">
      <c r="A57" t="s">
        <v>81</v>
      </c>
      <c r="B57" s="7">
        <v>0.74961413760982865</v>
      </c>
      <c r="C57" s="6">
        <v>7.0866094769215576E-6</v>
      </c>
      <c r="D57" s="6">
        <v>1.0967371809521458E-4</v>
      </c>
      <c r="E57" s="7">
        <f t="shared" si="1"/>
        <v>5.149561499324145</v>
      </c>
      <c r="F57" s="5" t="s">
        <v>6</v>
      </c>
      <c r="G57" s="5" t="s">
        <v>82</v>
      </c>
    </row>
    <row r="58" spans="1:7" x14ac:dyDescent="0.3">
      <c r="A58" t="s">
        <v>83</v>
      </c>
      <c r="B58" s="7">
        <v>0.58514864508009667</v>
      </c>
      <c r="C58" s="6">
        <v>1.4003352665181256E-2</v>
      </c>
      <c r="D58" s="6">
        <v>4.4618525648861845E-2</v>
      </c>
      <c r="E58" s="7">
        <f t="shared" si="1"/>
        <v>1.8537679736309147</v>
      </c>
      <c r="F58" s="5" t="s">
        <v>6</v>
      </c>
      <c r="G58" s="5" t="s">
        <v>82</v>
      </c>
    </row>
    <row r="59" spans="1:7" x14ac:dyDescent="0.3">
      <c r="A59" t="s">
        <v>84</v>
      </c>
      <c r="B59" s="7">
        <v>0.55231339123395451</v>
      </c>
      <c r="C59" s="6">
        <v>1.2898684606657359E-2</v>
      </c>
      <c r="D59" s="6">
        <v>4.1920724971636417E-2</v>
      </c>
      <c r="E59" s="7">
        <f t="shared" si="1"/>
        <v>1.8894545763052386</v>
      </c>
      <c r="F59" s="5" t="s">
        <v>6</v>
      </c>
      <c r="G59" s="5" t="s">
        <v>82</v>
      </c>
    </row>
    <row r="60" spans="1:7" x14ac:dyDescent="0.3">
      <c r="A60" t="s">
        <v>87</v>
      </c>
      <c r="B60" s="7">
        <v>0.76750194989553933</v>
      </c>
      <c r="C60" s="6">
        <v>2.7322646237591024E-4</v>
      </c>
      <c r="D60" s="6">
        <v>2.2199650068042706E-3</v>
      </c>
      <c r="E60" s="7">
        <f t="shared" si="1"/>
        <v>3.563477240908195</v>
      </c>
      <c r="F60" s="5" t="s">
        <v>6</v>
      </c>
      <c r="G60" s="5" t="s">
        <v>86</v>
      </c>
    </row>
    <row r="61" spans="1:7" x14ac:dyDescent="0.3">
      <c r="A61" t="s">
        <v>85</v>
      </c>
      <c r="B61" s="7">
        <v>0.63574586234846286</v>
      </c>
      <c r="C61" s="6">
        <v>2.8504596486968349E-5</v>
      </c>
      <c r="D61" s="6">
        <v>3.0879979527549044E-4</v>
      </c>
      <c r="E61" s="7">
        <f t="shared" si="1"/>
        <v>4.5450851025189403</v>
      </c>
      <c r="F61" s="5" t="s">
        <v>6</v>
      </c>
      <c r="G61" s="5" t="s">
        <v>86</v>
      </c>
    </row>
    <row r="62" spans="1:7" x14ac:dyDescent="0.3">
      <c r="A62" t="s">
        <v>311</v>
      </c>
      <c r="B62" s="7">
        <v>0.5244172400780458</v>
      </c>
      <c r="C62" s="6">
        <v>6.0817295755922016E-3</v>
      </c>
      <c r="D62" s="6">
        <v>2.2460933091675742E-2</v>
      </c>
      <c r="E62" s="7">
        <f t="shared" si="1"/>
        <v>2.2159728946882882</v>
      </c>
      <c r="F62" s="5" t="s">
        <v>21</v>
      </c>
      <c r="G62" s="5" t="s">
        <v>312</v>
      </c>
    </row>
    <row r="63" spans="1:7" x14ac:dyDescent="0.3">
      <c r="A63" t="s">
        <v>344</v>
      </c>
      <c r="B63" s="7">
        <v>0.77969774047092999</v>
      </c>
      <c r="C63" s="6">
        <v>1.7215297423276021E-5</v>
      </c>
      <c r="D63" s="6">
        <v>2.1519121779095025E-4</v>
      </c>
      <c r="E63" s="7">
        <f t="shared" si="1"/>
        <v>4.7640854697253987</v>
      </c>
      <c r="F63" s="5" t="s">
        <v>333</v>
      </c>
      <c r="G63" s="12" t="s">
        <v>334</v>
      </c>
    </row>
    <row r="64" spans="1:7" x14ac:dyDescent="0.3">
      <c r="A64" t="s">
        <v>336</v>
      </c>
      <c r="B64" s="7">
        <v>0.73713661928032737</v>
      </c>
      <c r="C64" s="6">
        <v>1.1663171107169513E-4</v>
      </c>
      <c r="D64" s="6">
        <v>1.148645639342452E-3</v>
      </c>
      <c r="E64" s="7">
        <f t="shared" si="1"/>
        <v>3.933183352912756</v>
      </c>
      <c r="F64" s="5" t="s">
        <v>333</v>
      </c>
      <c r="G64" s="12" t="s">
        <v>334</v>
      </c>
    </row>
    <row r="65" spans="1:7" x14ac:dyDescent="0.3">
      <c r="A65" t="s">
        <v>339</v>
      </c>
      <c r="B65" s="7">
        <v>0.7089574190063197</v>
      </c>
      <c r="C65" s="6">
        <v>4.946217228997258E-6</v>
      </c>
      <c r="D65" s="6">
        <v>8.0376029971205453E-5</v>
      </c>
      <c r="E65" s="7">
        <f t="shared" si="1"/>
        <v>5.3057268141204679</v>
      </c>
      <c r="F65" s="5" t="s">
        <v>333</v>
      </c>
      <c r="G65" s="12" t="s">
        <v>334</v>
      </c>
    </row>
    <row r="66" spans="1:7" x14ac:dyDescent="0.3">
      <c r="A66" t="s">
        <v>337</v>
      </c>
      <c r="B66" s="7">
        <v>0.44106282235914729</v>
      </c>
      <c r="C66" s="6">
        <v>3.0860264523786601E-3</v>
      </c>
      <c r="D66" s="6">
        <v>1.496953129885171E-2</v>
      </c>
      <c r="E66" s="7">
        <f t="shared" si="1"/>
        <v>2.5106003556309884</v>
      </c>
      <c r="F66" s="5" t="s">
        <v>333</v>
      </c>
      <c r="G66" s="12" t="s">
        <v>334</v>
      </c>
    </row>
    <row r="67" spans="1:7" x14ac:dyDescent="0.3">
      <c r="A67" t="s">
        <v>345</v>
      </c>
      <c r="B67" s="7">
        <v>0.38013703304084528</v>
      </c>
      <c r="C67" s="6">
        <v>3.7572952543493411E-4</v>
      </c>
      <c r="D67" s="6">
        <v>2.8398161806128738E-3</v>
      </c>
      <c r="E67" s="7">
        <f t="shared" ref="E67:E85" si="2">(-1)*LOG10(C67)</f>
        <v>3.4251246760315346</v>
      </c>
      <c r="F67" s="5" t="s">
        <v>333</v>
      </c>
      <c r="G67" s="12" t="s">
        <v>334</v>
      </c>
    </row>
    <row r="68" spans="1:7" x14ac:dyDescent="0.3">
      <c r="A68" t="s">
        <v>485</v>
      </c>
      <c r="B68" s="7">
        <v>0.36740187287472009</v>
      </c>
      <c r="C68" s="6">
        <v>8.7016864569268038E-3</v>
      </c>
      <c r="D68" s="6">
        <v>3.0739653244578381E-2</v>
      </c>
      <c r="E68" s="7">
        <f t="shared" si="2"/>
        <v>2.0603965694551345</v>
      </c>
      <c r="F68" s="5" t="s">
        <v>333</v>
      </c>
      <c r="G68" s="12" t="s">
        <v>334</v>
      </c>
    </row>
    <row r="69" spans="1:7" x14ac:dyDescent="0.3">
      <c r="A69" t="s">
        <v>340</v>
      </c>
      <c r="B69" s="7">
        <v>0.28035376882242152</v>
      </c>
      <c r="C69" s="6">
        <v>5.5586254338154039E-3</v>
      </c>
      <c r="D69" s="6">
        <v>2.0764980068850646E-2</v>
      </c>
      <c r="E69" s="7">
        <f t="shared" si="2"/>
        <v>2.2550325897692751</v>
      </c>
      <c r="F69" s="5" t="s">
        <v>333</v>
      </c>
      <c r="G69" s="12" t="s">
        <v>334</v>
      </c>
    </row>
    <row r="70" spans="1:7" x14ac:dyDescent="0.3">
      <c r="A70" t="s">
        <v>354</v>
      </c>
      <c r="B70" s="7">
        <v>0.7307432807057187</v>
      </c>
      <c r="C70" s="6">
        <v>5.2105460847511008E-8</v>
      </c>
      <c r="D70" s="6">
        <v>2.1167843469301349E-6</v>
      </c>
      <c r="E70" s="7">
        <f t="shared" si="2"/>
        <v>7.283116758626405</v>
      </c>
      <c r="F70" s="5" t="s">
        <v>333</v>
      </c>
      <c r="G70" s="12" t="s">
        <v>521</v>
      </c>
    </row>
    <row r="71" spans="1:7" x14ac:dyDescent="0.3">
      <c r="A71" t="s">
        <v>520</v>
      </c>
      <c r="B71" s="7">
        <v>0.60834975637102207</v>
      </c>
      <c r="C71" s="6">
        <v>2.2792706958932994E-8</v>
      </c>
      <c r="D71" s="6">
        <v>1.4815259523306446E-6</v>
      </c>
      <c r="E71" s="7">
        <f t="shared" si="2"/>
        <v>7.6422040930945734</v>
      </c>
      <c r="F71" s="5" t="s">
        <v>333</v>
      </c>
      <c r="G71" s="12" t="s">
        <v>521</v>
      </c>
    </row>
    <row r="72" spans="1:7" x14ac:dyDescent="0.3">
      <c r="A72" t="s">
        <v>357</v>
      </c>
      <c r="B72" s="7">
        <v>0.59265140686376416</v>
      </c>
      <c r="C72" s="6">
        <v>4.3586887249638861E-3</v>
      </c>
      <c r="D72" s="6">
        <v>1.7931314374851428E-2</v>
      </c>
      <c r="E72" s="7">
        <f t="shared" si="2"/>
        <v>2.3606441449436679</v>
      </c>
      <c r="F72" s="5" t="s">
        <v>333</v>
      </c>
      <c r="G72" s="12" t="s">
        <v>521</v>
      </c>
    </row>
    <row r="73" spans="1:7" x14ac:dyDescent="0.3">
      <c r="A73" t="s">
        <v>483</v>
      </c>
      <c r="B73" s="7">
        <v>0.22806614698297559</v>
      </c>
      <c r="C73" s="6">
        <v>5.1703250411332538E-3</v>
      </c>
      <c r="D73" s="6">
        <v>2.0245248655039849E-2</v>
      </c>
      <c r="E73" s="7">
        <f t="shared" si="2"/>
        <v>2.286482153398663</v>
      </c>
      <c r="F73" s="5" t="s">
        <v>21</v>
      </c>
      <c r="G73" s="5" t="s">
        <v>330</v>
      </c>
    </row>
    <row r="74" spans="1:7" x14ac:dyDescent="0.3">
      <c r="A74" t="s">
        <v>192</v>
      </c>
      <c r="B74" s="7">
        <v>0.43902642123055946</v>
      </c>
      <c r="C74" s="6">
        <v>7.5369852353865386E-4</v>
      </c>
      <c r="D74" s="6">
        <v>4.9990208193890304E-3</v>
      </c>
      <c r="E74" s="7">
        <f t="shared" si="2"/>
        <v>3.1228023354906402</v>
      </c>
      <c r="F74" s="5" t="s">
        <v>187</v>
      </c>
      <c r="G74" s="5" t="s">
        <v>190</v>
      </c>
    </row>
    <row r="75" spans="1:7" x14ac:dyDescent="0.3">
      <c r="A75" t="s">
        <v>95</v>
      </c>
      <c r="B75" s="7">
        <v>0.78711248302061665</v>
      </c>
      <c r="C75" s="6">
        <v>6.4433813859209347E-3</v>
      </c>
      <c r="D75" s="6">
        <v>2.3267766115825598E-2</v>
      </c>
      <c r="E75" s="7">
        <f t="shared" si="2"/>
        <v>2.1908861618557522</v>
      </c>
      <c r="F75" s="5" t="s">
        <v>6</v>
      </c>
      <c r="G75" s="5" t="s">
        <v>94</v>
      </c>
    </row>
    <row r="76" spans="1:7" x14ac:dyDescent="0.3">
      <c r="A76" t="s">
        <v>93</v>
      </c>
      <c r="B76" s="7">
        <v>0.68642086550584847</v>
      </c>
      <c r="C76" s="6">
        <v>2.9664439444196276E-6</v>
      </c>
      <c r="D76" s="6">
        <v>5.3560793440909941E-5</v>
      </c>
      <c r="E76" s="7">
        <f t="shared" si="2"/>
        <v>5.527763853919903</v>
      </c>
      <c r="F76" s="5" t="s">
        <v>6</v>
      </c>
      <c r="G76" s="5" t="s">
        <v>94</v>
      </c>
    </row>
    <row r="77" spans="1:7" x14ac:dyDescent="0.3">
      <c r="A77" t="s">
        <v>96</v>
      </c>
      <c r="B77" s="7">
        <v>0.53135771003038734</v>
      </c>
      <c r="C77" s="6">
        <v>1.2143570618336934E-3</v>
      </c>
      <c r="D77" s="6">
        <v>7.3086304647398221E-3</v>
      </c>
      <c r="E77" s="7">
        <f t="shared" si="2"/>
        <v>2.9156535972937596</v>
      </c>
      <c r="F77" s="5" t="s">
        <v>6</v>
      </c>
      <c r="G77" s="5" t="s">
        <v>94</v>
      </c>
    </row>
    <row r="78" spans="1:7" x14ac:dyDescent="0.3">
      <c r="A78" t="s">
        <v>97</v>
      </c>
      <c r="B78" s="7">
        <v>0.52368380441630658</v>
      </c>
      <c r="C78" s="6">
        <v>4.085336436138857E-3</v>
      </c>
      <c r="D78" s="6">
        <v>1.7243303139547125E-2</v>
      </c>
      <c r="E78" s="7">
        <f t="shared" si="2"/>
        <v>2.3887721725851465</v>
      </c>
      <c r="F78" s="5" t="s">
        <v>6</v>
      </c>
      <c r="G78" s="5" t="s">
        <v>94</v>
      </c>
    </row>
    <row r="79" spans="1:7" x14ac:dyDescent="0.3">
      <c r="A79" t="s">
        <v>109</v>
      </c>
      <c r="B79" s="7">
        <v>0.77547415849724033</v>
      </c>
      <c r="C79" s="6">
        <v>6.4114700323607076E-7</v>
      </c>
      <c r="D79" s="6">
        <v>1.4883769717980215E-5</v>
      </c>
      <c r="E79" s="7">
        <f t="shared" si="2"/>
        <v>6.1930423833131494</v>
      </c>
      <c r="F79" s="5" t="s">
        <v>6</v>
      </c>
      <c r="G79" s="5" t="s">
        <v>107</v>
      </c>
    </row>
    <row r="80" spans="1:7" x14ac:dyDescent="0.3">
      <c r="A80" t="s">
        <v>111</v>
      </c>
      <c r="B80" s="7">
        <v>0.64994138959345826</v>
      </c>
      <c r="C80" s="6">
        <v>2.911960034630766E-3</v>
      </c>
      <c r="D80" s="6">
        <v>1.4339197140227257E-2</v>
      </c>
      <c r="E80" s="7">
        <f t="shared" si="2"/>
        <v>2.5358145898186266</v>
      </c>
      <c r="F80" s="5" t="s">
        <v>6</v>
      </c>
      <c r="G80" s="5" t="s">
        <v>107</v>
      </c>
    </row>
    <row r="81" spans="1:7" x14ac:dyDescent="0.3">
      <c r="A81" t="s">
        <v>110</v>
      </c>
      <c r="B81" s="7">
        <v>0.63085447272953488</v>
      </c>
      <c r="C81" s="6">
        <v>3.9665674899356856E-3</v>
      </c>
      <c r="D81" s="6">
        <v>1.696229518722497E-2</v>
      </c>
      <c r="E81" s="7">
        <f t="shared" si="2"/>
        <v>2.4015851519268279</v>
      </c>
      <c r="F81" s="5" t="s">
        <v>6</v>
      </c>
      <c r="G81" s="5" t="s">
        <v>107</v>
      </c>
    </row>
    <row r="82" spans="1:7" x14ac:dyDescent="0.3">
      <c r="A82" t="s">
        <v>127</v>
      </c>
      <c r="B82" s="7">
        <v>0.39588629932085856</v>
      </c>
      <c r="C82" s="6">
        <v>1.2979498038855584E-4</v>
      </c>
      <c r="D82" s="6">
        <v>1.2052391036080185E-3</v>
      </c>
      <c r="E82" s="7">
        <f t="shared" si="2"/>
        <v>3.8867421028492455</v>
      </c>
      <c r="F82" s="5" t="s">
        <v>6</v>
      </c>
      <c r="G82" s="5" t="s">
        <v>107</v>
      </c>
    </row>
    <row r="83" spans="1:7" x14ac:dyDescent="0.3">
      <c r="A83" t="s">
        <v>133</v>
      </c>
      <c r="B83" s="7">
        <v>0.73807615643784308</v>
      </c>
      <c r="C83" s="6">
        <v>6.2533242879913744E-7</v>
      </c>
      <c r="D83" s="6">
        <v>1.5633310719978438E-5</v>
      </c>
      <c r="E83" s="7">
        <f t="shared" si="2"/>
        <v>6.2038890488767668</v>
      </c>
      <c r="F83" s="5" t="s">
        <v>6</v>
      </c>
      <c r="G83" s="5" t="s">
        <v>129</v>
      </c>
    </row>
    <row r="84" spans="1:7" x14ac:dyDescent="0.3">
      <c r="A84" t="s">
        <v>514</v>
      </c>
      <c r="B84" s="7">
        <v>0.62025589516283097</v>
      </c>
      <c r="C84" s="6">
        <v>1.276820281861297E-4</v>
      </c>
      <c r="D84" s="6">
        <v>1.2204899753085927E-3</v>
      </c>
      <c r="E84" s="7">
        <f t="shared" si="2"/>
        <v>3.8938702273165875</v>
      </c>
      <c r="F84" s="5" t="s">
        <v>6</v>
      </c>
      <c r="G84" s="5" t="s">
        <v>129</v>
      </c>
    </row>
    <row r="85" spans="1:7" x14ac:dyDescent="0.3">
      <c r="A85" t="s">
        <v>530</v>
      </c>
      <c r="B85" s="7">
        <v>0.46424356061668892</v>
      </c>
      <c r="C85" s="6">
        <v>1.9385434118308577E-5</v>
      </c>
      <c r="D85" s="6">
        <v>2.2500950315893883E-4</v>
      </c>
      <c r="E85" s="7">
        <f t="shared" si="2"/>
        <v>4.7125244689371497</v>
      </c>
      <c r="F85" s="5" t="s">
        <v>6</v>
      </c>
      <c r="G85" s="5" t="s">
        <v>129</v>
      </c>
    </row>
    <row r="86" spans="1:7" x14ac:dyDescent="0.3">
      <c r="A86" t="s">
        <v>570</v>
      </c>
      <c r="B86" s="7">
        <v>-0.36650611685252871</v>
      </c>
      <c r="C86" s="6">
        <v>5.5282552964083572E-3</v>
      </c>
      <c r="D86" s="6">
        <v>2.0891662457357164E-2</v>
      </c>
      <c r="E86" s="7">
        <f t="shared" ref="E86:E105" si="3">(-1)*LOG10(C86)</f>
        <v>2.2574119093275504</v>
      </c>
      <c r="F86" s="5" t="s">
        <v>553</v>
      </c>
      <c r="G86" s="5" t="s">
        <v>554</v>
      </c>
    </row>
    <row r="87" spans="1:7" x14ac:dyDescent="0.3">
      <c r="A87" t="s">
        <v>555</v>
      </c>
      <c r="B87" s="7">
        <v>-0.40214727450548299</v>
      </c>
      <c r="C87" s="6">
        <v>1.110999525826444E-2</v>
      </c>
      <c r="D87" s="6">
        <v>3.6472206655918618E-2</v>
      </c>
      <c r="E87" s="7">
        <f t="shared" si="3"/>
        <v>1.9542861264155704</v>
      </c>
      <c r="F87" s="5" t="s">
        <v>21</v>
      </c>
      <c r="G87" s="2" t="s">
        <v>402</v>
      </c>
    </row>
    <row r="88" spans="1:7" x14ac:dyDescent="0.3">
      <c r="A88" t="s">
        <v>404</v>
      </c>
      <c r="B88" s="7">
        <v>-0.43499280258809131</v>
      </c>
      <c r="C88" s="6">
        <v>9.2765412494575823E-3</v>
      </c>
      <c r="D88" s="6">
        <v>3.173553585340752E-2</v>
      </c>
      <c r="E88" s="7">
        <f t="shared" si="3"/>
        <v>2.032613919931078</v>
      </c>
      <c r="F88" s="5" t="s">
        <v>21</v>
      </c>
      <c r="G88" s="2" t="s">
        <v>402</v>
      </c>
    </row>
    <row r="89" spans="1:7" x14ac:dyDescent="0.3">
      <c r="A89" t="s">
        <v>556</v>
      </c>
      <c r="B89" s="7">
        <v>-0.44992858540032865</v>
      </c>
      <c r="C89" s="6">
        <v>6.1939924633517881E-3</v>
      </c>
      <c r="D89" s="6">
        <v>2.2618511804374509E-2</v>
      </c>
      <c r="E89" s="7">
        <f t="shared" si="3"/>
        <v>2.2080293274142857</v>
      </c>
      <c r="F89" s="5" t="s">
        <v>21</v>
      </c>
      <c r="G89" s="2" t="s">
        <v>402</v>
      </c>
    </row>
    <row r="90" spans="1:7" x14ac:dyDescent="0.3">
      <c r="A90" t="s">
        <v>557</v>
      </c>
      <c r="B90" s="7">
        <v>-0.5205757348278216</v>
      </c>
      <c r="C90" s="6">
        <v>2.2076627536138592E-3</v>
      </c>
      <c r="D90" s="6">
        <v>1.1958173248741738E-2</v>
      </c>
      <c r="E90" s="7">
        <f t="shared" si="3"/>
        <v>2.6560672694532732</v>
      </c>
      <c r="F90" s="5" t="s">
        <v>21</v>
      </c>
      <c r="G90" s="2" t="s">
        <v>402</v>
      </c>
    </row>
    <row r="91" spans="1:7" x14ac:dyDescent="0.3">
      <c r="A91" t="s">
        <v>407</v>
      </c>
      <c r="B91" s="7">
        <v>-0.52362596499566583</v>
      </c>
      <c r="C91" s="6">
        <v>3.4611582719889554E-3</v>
      </c>
      <c r="D91" s="6">
        <v>1.5843330118259304E-2</v>
      </c>
      <c r="E91" s="7">
        <f t="shared" si="3"/>
        <v>2.4607785408157183</v>
      </c>
      <c r="F91" s="5" t="s">
        <v>21</v>
      </c>
      <c r="G91" s="2" t="s">
        <v>402</v>
      </c>
    </row>
    <row r="92" spans="1:7" x14ac:dyDescent="0.3">
      <c r="A92" s="24" t="s">
        <v>558</v>
      </c>
      <c r="B92" s="7">
        <v>-0.22895150049306112</v>
      </c>
      <c r="C92" s="6">
        <v>1.5117407046656742E-2</v>
      </c>
      <c r="D92" s="6">
        <v>4.7241897020802316E-2</v>
      </c>
      <c r="E92" s="7">
        <f t="shared" si="3"/>
        <v>1.8205226930873695</v>
      </c>
      <c r="F92" s="5" t="s">
        <v>21</v>
      </c>
      <c r="G92" s="5" t="s">
        <v>400</v>
      </c>
    </row>
    <row r="93" spans="1:7" x14ac:dyDescent="0.3">
      <c r="A93" s="24" t="s">
        <v>559</v>
      </c>
      <c r="B93" s="7">
        <v>-0.34702398167614601</v>
      </c>
      <c r="C93" s="6">
        <v>3.3057193842444157E-3</v>
      </c>
      <c r="D93" s="6">
        <v>1.5347982855420501E-2</v>
      </c>
      <c r="E93" s="7">
        <f t="shared" si="3"/>
        <v>2.48073401556998</v>
      </c>
      <c r="F93" s="5" t="s">
        <v>21</v>
      </c>
      <c r="G93" s="5" t="s">
        <v>400</v>
      </c>
    </row>
    <row r="94" spans="1:7" x14ac:dyDescent="0.3">
      <c r="A94" s="24" t="s">
        <v>560</v>
      </c>
      <c r="B94" s="7">
        <v>-0.40576102513121853</v>
      </c>
      <c r="C94" s="6">
        <v>5.0499351418083448E-3</v>
      </c>
      <c r="D94" s="6">
        <v>2.0014986842533073E-2</v>
      </c>
      <c r="E94" s="7">
        <f t="shared" si="3"/>
        <v>2.2967141996507694</v>
      </c>
      <c r="F94" s="5" t="s">
        <v>21</v>
      </c>
      <c r="G94" s="5" t="s">
        <v>400</v>
      </c>
    </row>
    <row r="95" spans="1:7" x14ac:dyDescent="0.3">
      <c r="A95" s="24" t="s">
        <v>561</v>
      </c>
      <c r="B95" s="7">
        <v>-0.43367286093068302</v>
      </c>
      <c r="C95" s="6">
        <v>3.8032496862893859E-3</v>
      </c>
      <c r="D95" s="6">
        <v>1.693227600060343E-2</v>
      </c>
      <c r="E95" s="7">
        <f t="shared" si="3"/>
        <v>2.4198451618831558</v>
      </c>
      <c r="F95" s="5" t="s">
        <v>21</v>
      </c>
      <c r="G95" s="5" t="s">
        <v>400</v>
      </c>
    </row>
    <row r="96" spans="1:7" x14ac:dyDescent="0.3">
      <c r="A96" s="24" t="s">
        <v>538</v>
      </c>
      <c r="B96" s="7">
        <v>-0.4898721064005202</v>
      </c>
      <c r="C96" s="6">
        <v>4.9977887055040445E-3</v>
      </c>
      <c r="D96" s="6">
        <v>2.0052855917145857E-2</v>
      </c>
      <c r="E96" s="7">
        <f t="shared" si="3"/>
        <v>2.301222108748465</v>
      </c>
      <c r="F96" s="5" t="s">
        <v>21</v>
      </c>
      <c r="G96" s="5" t="s">
        <v>400</v>
      </c>
    </row>
    <row r="97" spans="1:7" x14ac:dyDescent="0.3">
      <c r="A97" s="24" t="s">
        <v>539</v>
      </c>
      <c r="B97" s="7">
        <v>-0.57384908210360031</v>
      </c>
      <c r="C97" s="6">
        <v>1.952474091650838E-4</v>
      </c>
      <c r="D97" s="6">
        <v>1.6698791573329535E-3</v>
      </c>
      <c r="E97" s="7">
        <f t="shared" si="3"/>
        <v>3.7094147202817656</v>
      </c>
      <c r="F97" s="5" t="s">
        <v>21</v>
      </c>
      <c r="G97" s="5" t="s">
        <v>400</v>
      </c>
    </row>
    <row r="98" spans="1:7" x14ac:dyDescent="0.3">
      <c r="A98" t="s">
        <v>562</v>
      </c>
      <c r="B98" s="7">
        <v>-0.30831179904556483</v>
      </c>
      <c r="C98" s="6">
        <v>9.8183106501671252E-3</v>
      </c>
      <c r="D98" s="6">
        <v>3.3239072513586619E-2</v>
      </c>
      <c r="E98" s="7">
        <f t="shared" si="3"/>
        <v>2.0079632309936319</v>
      </c>
      <c r="F98" s="5" t="s">
        <v>21</v>
      </c>
      <c r="G98" s="5" t="s">
        <v>400</v>
      </c>
    </row>
    <row r="99" spans="1:7" x14ac:dyDescent="0.3">
      <c r="A99" t="s">
        <v>563</v>
      </c>
      <c r="B99" s="7">
        <v>-0.39151288305281917</v>
      </c>
      <c r="C99" s="6">
        <v>2.4056294706665954E-3</v>
      </c>
      <c r="D99" s="6">
        <v>1.2610154483332961E-2</v>
      </c>
      <c r="E99" s="7">
        <f t="shared" si="3"/>
        <v>2.618771264459633</v>
      </c>
      <c r="F99" s="5" t="s">
        <v>21</v>
      </c>
      <c r="G99" s="5" t="s">
        <v>400</v>
      </c>
    </row>
    <row r="100" spans="1:7" x14ac:dyDescent="0.3">
      <c r="A100" t="s">
        <v>564</v>
      </c>
      <c r="B100" s="7">
        <v>-0.41375715827797493</v>
      </c>
      <c r="C100" s="6">
        <v>3.2615348151255157E-3</v>
      </c>
      <c r="D100" s="6">
        <v>1.5362301665446269E-2</v>
      </c>
      <c r="E100" s="7">
        <f t="shared" si="3"/>
        <v>2.4865779812573301</v>
      </c>
      <c r="F100" s="5" t="s">
        <v>21</v>
      </c>
      <c r="G100" s="5" t="s">
        <v>400</v>
      </c>
    </row>
    <row r="101" spans="1:7" x14ac:dyDescent="0.3">
      <c r="A101" t="s">
        <v>565</v>
      </c>
      <c r="B101" s="7">
        <v>-0.21615417930161171</v>
      </c>
      <c r="C101" s="6">
        <v>3.7303231837599164E-3</v>
      </c>
      <c r="D101" s="6">
        <v>1.6838264371138514E-2</v>
      </c>
      <c r="E101" s="7">
        <f t="shared" si="3"/>
        <v>2.4282535406193686</v>
      </c>
      <c r="F101" s="5" t="s">
        <v>21</v>
      </c>
      <c r="G101" s="5" t="s">
        <v>285</v>
      </c>
    </row>
    <row r="102" spans="1:7" x14ac:dyDescent="0.3">
      <c r="A102" t="s">
        <v>566</v>
      </c>
      <c r="B102" s="7">
        <v>-0.25562702293247053</v>
      </c>
      <c r="C102" s="6">
        <v>3.8452220169440461E-3</v>
      </c>
      <c r="D102" s="6">
        <v>1.6887799398740744E-2</v>
      </c>
      <c r="E102" s="7">
        <f t="shared" si="3"/>
        <v>2.4150785796726812</v>
      </c>
      <c r="F102" s="5" t="s">
        <v>21</v>
      </c>
      <c r="G102" s="5" t="s">
        <v>567</v>
      </c>
    </row>
    <row r="103" spans="1:7" x14ac:dyDescent="0.3">
      <c r="A103" t="s">
        <v>568</v>
      </c>
      <c r="B103" s="7">
        <v>-0.27174398862073496</v>
      </c>
      <c r="C103" s="6">
        <v>1.0619538234319562E-2</v>
      </c>
      <c r="D103" s="6">
        <v>3.5580927073751108E-2</v>
      </c>
      <c r="E103" s="7">
        <f t="shared" si="3"/>
        <v>1.9738943671196099</v>
      </c>
      <c r="F103" s="5" t="s">
        <v>21</v>
      </c>
      <c r="G103" s="5" t="s">
        <v>285</v>
      </c>
    </row>
    <row r="104" spans="1:7" x14ac:dyDescent="0.3">
      <c r="A104" t="s">
        <v>569</v>
      </c>
      <c r="B104" s="7">
        <v>-0.32044629847258149</v>
      </c>
      <c r="C104" s="6">
        <v>3.2331138381038564E-3</v>
      </c>
      <c r="D104" s="6">
        <v>1.5452382314466962E-2</v>
      </c>
      <c r="E104" s="7">
        <f t="shared" si="3"/>
        <v>2.4903790035882754</v>
      </c>
      <c r="F104" s="5" t="s">
        <v>21</v>
      </c>
      <c r="G104" s="5" t="s">
        <v>285</v>
      </c>
    </row>
    <row r="105" spans="1:7" x14ac:dyDescent="0.3">
      <c r="A105" t="s">
        <v>414</v>
      </c>
      <c r="B105" s="7">
        <v>-0.59861791054282709</v>
      </c>
      <c r="C105" s="6">
        <v>3.7645883253623572E-8</v>
      </c>
      <c r="D105" s="6">
        <v>1.747844579632523E-6</v>
      </c>
      <c r="E105" s="7">
        <f t="shared" si="3"/>
        <v>7.4242825089184592</v>
      </c>
      <c r="F105" s="5" t="s">
        <v>21</v>
      </c>
      <c r="G105" s="5" t="s">
        <v>307</v>
      </c>
    </row>
    <row r="106" spans="1:7" s="17" customFormat="1" ht="72.599999999999994" customHeight="1" x14ac:dyDescent="0.3">
      <c r="A106" s="37" t="s">
        <v>624</v>
      </c>
      <c r="B106" s="37"/>
      <c r="C106" s="37"/>
      <c r="D106" s="37"/>
      <c r="E106" s="37"/>
      <c r="F106" s="37"/>
      <c r="G106" s="37"/>
    </row>
  </sheetData>
  <sortState xmlns:xlrd2="http://schemas.microsoft.com/office/spreadsheetml/2017/richdata2" ref="A52:M56">
    <sortCondition ref="A52:A56"/>
  </sortState>
  <mergeCells count="2">
    <mergeCell ref="A1:G1"/>
    <mergeCell ref="A106:G10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 Day 0 VITdAL-ICU adjusted Bili</vt:lpstr>
      <vt:lpstr>Day 0 VITdAL-ICU adjusted Cre</vt:lpstr>
      <vt:lpstr>Day 0 VITdAL-ICU adj Sepsis</vt:lpstr>
      <vt:lpstr>Day 0 VITdAL-ICU adj Propofol</vt:lpstr>
      <vt:lpstr>Day 0 VITdAL-ICU no SAPS II</vt:lpstr>
      <vt:lpstr>Day 0 RoCI adjusted Bili</vt:lpstr>
      <vt:lpstr>Day 0 RoCI adjusted Cre</vt:lpstr>
      <vt:lpstr>Day 0 RoCI adj Sepsis</vt:lpstr>
      <vt:lpstr>Day 0 RoCI no APACHE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Kenneth Christopher</cp:lastModifiedBy>
  <dcterms:created xsi:type="dcterms:W3CDTF">2021-09-08T03:31:50Z</dcterms:created>
  <dcterms:modified xsi:type="dcterms:W3CDTF">2022-09-04T19:07:07Z</dcterms:modified>
</cp:coreProperties>
</file>