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0" yWindow="0" windowWidth="25440" windowHeight="15990" tabRatio="500"/>
  </bookViews>
  <sheets>
    <sheet name="p53_1203-4vsOthers.tsv" sheetId="1" r:id="rId1"/>
  </sheets>
  <definedNames>
    <definedName name="_xlnm._FilterDatabase" localSheetId="0" hidden="1">'p53_1203-4vsOthers.tsv'!$A$8:$O$715</definedName>
  </definedNames>
  <calcPr calcId="145621" concurrentCalc="0"/>
</workbook>
</file>

<file path=xl/calcChain.xml><?xml version="1.0" encoding="utf-8"?>
<calcChain xmlns="http://schemas.openxmlformats.org/spreadsheetml/2006/main">
  <c r="M393" i="1" l="1"/>
  <c r="M303" i="1"/>
  <c r="M146" i="1"/>
  <c r="M711" i="1"/>
  <c r="M155" i="1"/>
  <c r="M712" i="1"/>
  <c r="M713" i="1"/>
  <c r="M264" i="1"/>
  <c r="M267" i="1"/>
  <c r="M268" i="1"/>
  <c r="M687" i="1"/>
  <c r="M688" i="1"/>
  <c r="M498" i="1"/>
  <c r="M301" i="1"/>
  <c r="M512" i="1"/>
  <c r="M684" i="1"/>
  <c r="M685" i="1"/>
  <c r="M710" i="1"/>
  <c r="M648" i="1"/>
  <c r="M591" i="1"/>
  <c r="M157" i="1"/>
  <c r="M58" i="1"/>
  <c r="M48" i="1"/>
  <c r="M693" i="1"/>
  <c r="M226" i="1"/>
  <c r="M227" i="1"/>
  <c r="M36" i="1"/>
  <c r="M37" i="1"/>
  <c r="M121" i="1"/>
  <c r="M142" i="1"/>
  <c r="M211" i="1"/>
  <c r="M246" i="1"/>
  <c r="M330" i="1"/>
  <c r="M331" i="1"/>
  <c r="M674" i="1"/>
  <c r="M110" i="1"/>
  <c r="M241" i="1"/>
  <c r="M102" i="1"/>
  <c r="M499" i="1"/>
  <c r="M12" i="1"/>
  <c r="M93" i="1"/>
  <c r="M94" i="1"/>
  <c r="M39" i="1"/>
  <c r="M40" i="1"/>
  <c r="M41" i="1"/>
  <c r="M33" i="1"/>
  <c r="M424" i="1"/>
  <c r="M680" i="1"/>
  <c r="M252" i="1"/>
  <c r="M108" i="1"/>
  <c r="M30" i="1"/>
  <c r="M136" i="1"/>
  <c r="M404" i="1"/>
  <c r="M405" i="1"/>
  <c r="M208" i="1"/>
  <c r="M392" i="1"/>
  <c r="M196" i="1"/>
  <c r="M163" i="1"/>
  <c r="M272" i="1"/>
  <c r="M450" i="1"/>
  <c r="M250" i="1"/>
  <c r="M224" i="1"/>
  <c r="M43" i="1"/>
  <c r="M44" i="1"/>
  <c r="M45" i="1"/>
  <c r="M19" i="1"/>
  <c r="M20" i="1"/>
  <c r="M78" i="1"/>
  <c r="M54" i="1"/>
  <c r="M347" i="1"/>
  <c r="M332" i="1"/>
  <c r="M333" i="1"/>
  <c r="M201" i="1"/>
  <c r="M129" i="1"/>
  <c r="M260" i="1"/>
  <c r="M329" i="1"/>
  <c r="M50" i="1"/>
  <c r="M118" i="1"/>
  <c r="M280" i="1"/>
  <c r="M281" i="1"/>
  <c r="M269" i="1"/>
  <c r="M381" i="1"/>
  <c r="M352" i="1"/>
  <c r="M293" i="1"/>
  <c r="M382" i="1"/>
  <c r="M247" i="1"/>
  <c r="M434" i="1"/>
  <c r="M435" i="1"/>
  <c r="M310" i="1"/>
  <c r="M80" i="1"/>
  <c r="M81" i="1"/>
  <c r="M349" i="1"/>
  <c r="M363" i="1"/>
  <c r="M234" i="1"/>
  <c r="M300" i="1"/>
  <c r="M212" i="1"/>
  <c r="M351" i="1"/>
  <c r="M326" i="1"/>
  <c r="M320" i="1"/>
  <c r="M321" i="1"/>
  <c r="M538" i="1"/>
  <c r="M677" i="1"/>
  <c r="M635" i="1"/>
  <c r="M496" i="1"/>
  <c r="M328" i="1"/>
  <c r="M49" i="1"/>
  <c r="M127" i="1"/>
  <c r="M119" i="1"/>
  <c r="M418" i="1"/>
  <c r="M29" i="1"/>
  <c r="M500" i="1"/>
  <c r="M431" i="1"/>
  <c r="M481" i="1"/>
  <c r="M655" i="1"/>
  <c r="M656" i="1"/>
  <c r="M255" i="1"/>
  <c r="M702" i="1"/>
  <c r="M633" i="1"/>
  <c r="M415" i="1"/>
  <c r="M416" i="1"/>
  <c r="M426" i="1"/>
  <c r="M156" i="1"/>
  <c r="M182" i="1"/>
  <c r="M637" i="1"/>
  <c r="M584" i="1"/>
  <c r="M383" i="1"/>
  <c r="M390" i="1"/>
  <c r="M59" i="1"/>
  <c r="M342" i="1"/>
  <c r="M66" i="1"/>
  <c r="M692" i="1"/>
  <c r="M400" i="1"/>
  <c r="M412" i="1"/>
  <c r="M292" i="1"/>
  <c r="M704" i="1"/>
  <c r="M628" i="1"/>
  <c r="M403" i="1"/>
  <c r="M354" i="1"/>
  <c r="M70" i="1"/>
  <c r="M21" i="1"/>
  <c r="M22" i="1"/>
  <c r="M53" i="1"/>
  <c r="M355" i="1"/>
  <c r="M14" i="1"/>
  <c r="M25" i="1"/>
  <c r="M26" i="1"/>
  <c r="M13" i="1"/>
  <c r="M257" i="1"/>
  <c r="M258" i="1"/>
  <c r="M217" i="1"/>
  <c r="M65" i="1"/>
  <c r="M11" i="1"/>
  <c r="M35" i="1"/>
  <c r="M88" i="1"/>
  <c r="M203" i="1"/>
  <c r="M111" i="1"/>
  <c r="M358" i="1"/>
  <c r="M69" i="1"/>
  <c r="M61" i="1"/>
  <c r="M24" i="1"/>
  <c r="M86" i="1"/>
  <c r="M87" i="1"/>
  <c r="M593" i="1"/>
  <c r="M245" i="1"/>
  <c r="M18" i="1"/>
  <c r="M124" i="1"/>
  <c r="M315" i="1"/>
  <c r="M216" i="1"/>
  <c r="M23" i="1"/>
  <c r="M101" i="1"/>
  <c r="M286" i="1"/>
  <c r="M137" i="1"/>
  <c r="M340" i="1"/>
  <c r="M409" i="1"/>
  <c r="M147" i="1"/>
  <c r="M319" i="1"/>
  <c r="M150" i="1"/>
  <c r="M151" i="1"/>
  <c r="M215" i="1"/>
  <c r="M165" i="1"/>
  <c r="M197" i="1"/>
  <c r="M681" i="1"/>
  <c r="M89" i="1"/>
  <c r="M302" i="1"/>
  <c r="M274" i="1"/>
  <c r="M96" i="1"/>
  <c r="M236" i="1"/>
  <c r="M237" i="1"/>
  <c r="M72" i="1"/>
  <c r="M76" i="1"/>
  <c r="M487" i="1"/>
  <c r="M488" i="1"/>
  <c r="M513" i="1"/>
  <c r="M378" i="1"/>
  <c r="M242" i="1"/>
  <c r="M243" i="1"/>
  <c r="M140" i="1"/>
  <c r="M353" i="1"/>
  <c r="M265" i="1"/>
  <c r="M708" i="1"/>
  <c r="M290" i="1"/>
  <c r="M462" i="1"/>
  <c r="M592" i="1"/>
  <c r="M707" i="1"/>
  <c r="M221" i="1"/>
  <c r="M204" i="1"/>
  <c r="M304" i="1"/>
  <c r="M173" i="1"/>
  <c r="M705" i="1"/>
  <c r="M703" i="1"/>
  <c r="M251" i="1"/>
  <c r="M453" i="1"/>
  <c r="M691" i="1"/>
  <c r="M153" i="1"/>
  <c r="M539" i="1"/>
  <c r="M490" i="1"/>
  <c r="M238" i="1"/>
  <c r="M698" i="1"/>
  <c r="M16" i="1"/>
  <c r="M362" i="1"/>
  <c r="M433" i="1"/>
  <c r="M374" i="1"/>
  <c r="M278" i="1"/>
  <c r="M672" i="1"/>
  <c r="M423" i="1"/>
  <c r="M649" i="1"/>
  <c r="M169" i="1"/>
  <c r="M170" i="1"/>
  <c r="M348" i="1"/>
  <c r="M263" i="1"/>
  <c r="M46" i="1"/>
  <c r="M440" i="1"/>
  <c r="M313" i="1"/>
  <c r="M325" i="1"/>
  <c r="M159" i="1"/>
  <c r="M714" i="1"/>
  <c r="M715" i="1"/>
  <c r="M558" i="1"/>
  <c r="M337" i="1"/>
  <c r="M338" i="1"/>
  <c r="M27" i="1"/>
  <c r="M28" i="1"/>
  <c r="M577" i="1"/>
  <c r="M306" i="1"/>
  <c r="M467" i="1"/>
  <c r="M294" i="1"/>
  <c r="M295" i="1"/>
  <c r="M189" i="1"/>
  <c r="M446" i="1"/>
  <c r="M447" i="1"/>
  <c r="M62" i="1"/>
  <c r="M63" i="1"/>
  <c r="M193" i="1"/>
  <c r="M673" i="1"/>
  <c r="M395" i="1"/>
  <c r="M230" i="1"/>
  <c r="M370" i="1"/>
  <c r="M210" i="1"/>
  <c r="M476" i="1"/>
  <c r="M15" i="1"/>
  <c r="M289" i="1"/>
  <c r="M291" i="1"/>
  <c r="M296" i="1"/>
  <c r="M384" i="1"/>
  <c r="M700" i="1"/>
  <c r="M17" i="1"/>
  <c r="M410" i="1"/>
  <c r="M95" i="1"/>
  <c r="M139" i="1"/>
  <c r="M98" i="1"/>
  <c r="M85" i="1"/>
  <c r="M31" i="1"/>
  <c r="M407" i="1"/>
  <c r="M228" i="1"/>
  <c r="M683" i="1"/>
  <c r="M336" i="1"/>
  <c r="M318" i="1"/>
  <c r="M122" i="1"/>
  <c r="M364" i="1"/>
  <c r="M134" i="1"/>
  <c r="M660" i="1"/>
  <c r="M452" i="1"/>
  <c r="M709" i="1"/>
  <c r="M67" i="1"/>
  <c r="M34" i="1"/>
  <c r="M402" i="1"/>
  <c r="M456" i="1"/>
  <c r="M562" i="1"/>
  <c r="M192" i="1"/>
  <c r="M239" i="1"/>
  <c r="M79" i="1"/>
  <c r="M590" i="1"/>
  <c r="M343" i="1"/>
  <c r="M339" i="1"/>
  <c r="M323" i="1"/>
  <c r="M131" i="1"/>
  <c r="M167" i="1"/>
  <c r="M312" i="1"/>
  <c r="M706" i="1"/>
  <c r="M171" i="1"/>
  <c r="M172" i="1"/>
  <c r="M231" i="1"/>
  <c r="M144" i="1"/>
  <c r="M166" i="1"/>
  <c r="M107" i="1"/>
  <c r="M367" i="1"/>
  <c r="M56" i="1"/>
  <c r="M200" i="1"/>
  <c r="M386" i="1"/>
  <c r="M185" i="1"/>
  <c r="M51" i="1"/>
  <c r="M244" i="1"/>
  <c r="M266" i="1"/>
  <c r="M73" i="1"/>
  <c r="M42" i="1"/>
  <c r="M9" i="1"/>
  <c r="M190" i="1"/>
  <c r="M74" i="1"/>
  <c r="M75" i="1"/>
  <c r="M645" i="1"/>
  <c r="M377" i="1"/>
  <c r="M388" i="1"/>
  <c r="M105" i="1"/>
  <c r="M406" i="1"/>
  <c r="M10" i="1"/>
  <c r="M658" i="1"/>
  <c r="M186" i="1"/>
  <c r="M187" i="1"/>
  <c r="M254" i="1"/>
  <c r="M466" i="1"/>
  <c r="M83" i="1"/>
  <c r="M379" i="1"/>
  <c r="M380" i="1"/>
  <c r="M401" i="1"/>
  <c r="M162" i="1"/>
  <c r="M114" i="1"/>
  <c r="M115" i="1"/>
  <c r="M314" i="1"/>
  <c r="M341" i="1"/>
  <c r="M505" i="1"/>
  <c r="M130" i="1"/>
  <c r="M372" i="1"/>
  <c r="M154" i="1"/>
  <c r="M334" i="1"/>
  <c r="M55" i="1"/>
  <c r="M259" i="1"/>
  <c r="M565" i="1"/>
  <c r="M432" i="1"/>
  <c r="M599" i="1"/>
  <c r="M638" i="1"/>
  <c r="M368" i="1"/>
  <c r="M359" i="1"/>
  <c r="M52" i="1"/>
  <c r="M521" i="1"/>
  <c r="M667" i="1"/>
  <c r="M261" i="1"/>
  <c r="M305" i="1"/>
  <c r="M180" i="1"/>
  <c r="M522" i="1"/>
  <c r="M371" i="1"/>
  <c r="M525" i="1"/>
  <c r="M479" i="1"/>
  <c r="M563" i="1"/>
  <c r="M448" i="1"/>
  <c r="M369" i="1"/>
  <c r="M311" i="1"/>
  <c r="M585" i="1"/>
  <c r="M570" i="1"/>
  <c r="M135" i="1"/>
  <c r="M365" i="1"/>
  <c r="M501" i="1"/>
  <c r="M126" i="1"/>
  <c r="M631" i="1"/>
  <c r="M205" i="1"/>
  <c r="M534" i="1"/>
  <c r="M523" i="1"/>
  <c r="M541" i="1"/>
  <c r="M240" i="1"/>
  <c r="M629" i="1"/>
  <c r="M600" i="1"/>
  <c r="M601" i="1"/>
  <c r="M542" i="1"/>
  <c r="M229" i="1"/>
  <c r="M222" i="1"/>
  <c r="M526" i="1"/>
  <c r="M532" i="1"/>
  <c r="M468" i="1"/>
  <c r="M298" i="1"/>
  <c r="M554" i="1"/>
  <c r="M646" i="1"/>
  <c r="M270" i="1"/>
  <c r="M483" i="1"/>
  <c r="M125" i="1"/>
  <c r="M602" i="1"/>
  <c r="M579" i="1"/>
  <c r="M676" i="1"/>
  <c r="M647" i="1"/>
  <c r="M47" i="1"/>
  <c r="M218" i="1"/>
  <c r="M568" i="1"/>
  <c r="M82" i="1"/>
  <c r="M439" i="1"/>
  <c r="M271" i="1"/>
  <c r="M636" i="1"/>
  <c r="M682" i="1"/>
  <c r="M299" i="1"/>
  <c r="M520" i="1"/>
  <c r="M103" i="1"/>
  <c r="M276" i="1"/>
  <c r="M297" i="1"/>
  <c r="M665" i="1"/>
  <c r="M598" i="1"/>
  <c r="M603" i="1"/>
  <c r="M668" i="1"/>
  <c r="M546" i="1"/>
  <c r="M214" i="1"/>
  <c r="M191" i="1"/>
  <c r="M145" i="1"/>
  <c r="M634" i="1"/>
  <c r="M694" i="1"/>
  <c r="M220" i="1"/>
  <c r="M604" i="1"/>
  <c r="M322" i="1"/>
  <c r="M594" i="1"/>
  <c r="M553" i="1"/>
  <c r="M176" i="1"/>
  <c r="M543" i="1"/>
  <c r="M449" i="1"/>
  <c r="M158" i="1"/>
  <c r="M179" i="1"/>
  <c r="M535" i="1"/>
  <c r="M457" i="1"/>
  <c r="M571" i="1"/>
  <c r="M458" i="1"/>
  <c r="M194" i="1"/>
  <c r="M547" i="1"/>
  <c r="M605" i="1"/>
  <c r="M464" i="1"/>
  <c r="M606" i="1"/>
  <c r="M451" i="1"/>
  <c r="M555" i="1"/>
  <c r="M607" i="1"/>
  <c r="M608" i="1"/>
  <c r="M32" i="1"/>
  <c r="M385" i="1"/>
  <c r="M235" i="1"/>
  <c r="M477" i="1"/>
  <c r="M152" i="1"/>
  <c r="M609" i="1"/>
  <c r="M445" i="1"/>
  <c r="M514" i="1"/>
  <c r="M474" i="1"/>
  <c r="M507" i="1"/>
  <c r="M578" i="1"/>
  <c r="M502" i="1"/>
  <c r="M436" i="1"/>
  <c r="M391" i="1"/>
  <c r="M90" i="1"/>
  <c r="M133" i="1"/>
  <c r="M566" i="1"/>
  <c r="M529" i="1"/>
  <c r="M536" i="1"/>
  <c r="M610" i="1"/>
  <c r="M630" i="1"/>
  <c r="M510" i="1"/>
  <c r="M519" i="1"/>
  <c r="M497" i="1"/>
  <c r="M611" i="1"/>
  <c r="M480" i="1"/>
  <c r="M530" i="1"/>
  <c r="M132" i="1"/>
  <c r="M659" i="1"/>
  <c r="M425" i="1"/>
  <c r="M640" i="1"/>
  <c r="M641" i="1"/>
  <c r="M138" i="1"/>
  <c r="M642" i="1"/>
  <c r="M198" i="1"/>
  <c r="M213" i="1"/>
  <c r="M178" i="1"/>
  <c r="M183" i="1"/>
  <c r="M695" i="1"/>
  <c r="M696" i="1"/>
  <c r="M697" i="1"/>
  <c r="M308" i="1"/>
  <c r="M232" i="1"/>
  <c r="M612" i="1"/>
  <c r="M508" i="1"/>
  <c r="M91" i="1"/>
  <c r="M168" i="1"/>
  <c r="M671" i="1"/>
  <c r="M465" i="1"/>
  <c r="M316" i="1"/>
  <c r="M113" i="1"/>
  <c r="M531" i="1"/>
  <c r="M287" i="1"/>
  <c r="M361" i="1"/>
  <c r="M491" i="1"/>
  <c r="M175" i="1"/>
  <c r="M675" i="1"/>
  <c r="M120" i="1"/>
  <c r="M441" i="1"/>
  <c r="M282" i="1"/>
  <c r="M442" i="1"/>
  <c r="M284" i="1"/>
  <c r="M557" i="1"/>
  <c r="M504" i="1"/>
  <c r="M548" i="1"/>
  <c r="M613" i="1"/>
  <c r="M335" i="1"/>
  <c r="M663" i="1"/>
  <c r="M664" i="1"/>
  <c r="M644" i="1"/>
  <c r="M661" i="1"/>
  <c r="M650" i="1"/>
  <c r="M544" i="1"/>
  <c r="M572" i="1"/>
  <c r="M199" i="1"/>
  <c r="M583" i="1"/>
  <c r="M64" i="1"/>
  <c r="M580" i="1"/>
  <c r="M262" i="1"/>
  <c r="M324" i="1"/>
  <c r="M690" i="1"/>
  <c r="M92" i="1"/>
  <c r="M586" i="1"/>
  <c r="M679" i="1"/>
  <c r="M317" i="1"/>
  <c r="M219" i="1"/>
  <c r="M540" i="1"/>
  <c r="M184" i="1"/>
  <c r="M614" i="1"/>
  <c r="M573" i="1"/>
  <c r="M475" i="1"/>
  <c r="M524" i="1"/>
  <c r="M345" i="1"/>
  <c r="M346" i="1"/>
  <c r="M428" i="1"/>
  <c r="M421" i="1"/>
  <c r="M537" i="1"/>
  <c r="M307" i="1"/>
  <c r="M459" i="1"/>
  <c r="M373" i="1"/>
  <c r="M454" i="1"/>
  <c r="M666" i="1"/>
  <c r="M460" i="1"/>
  <c r="M248" i="1"/>
  <c r="M561" i="1"/>
  <c r="M515" i="1"/>
  <c r="M455" i="1"/>
  <c r="M71" i="1"/>
  <c r="M587" i="1"/>
  <c r="M699" i="1"/>
  <c r="M527" i="1"/>
  <c r="M662" i="1"/>
  <c r="M678" i="1"/>
  <c r="M437" i="1"/>
  <c r="M149" i="1"/>
  <c r="M595" i="1"/>
  <c r="M356" i="1"/>
  <c r="M141" i="1"/>
  <c r="M443" i="1"/>
  <c r="M253" i="1"/>
  <c r="M643" i="1"/>
  <c r="M60" i="1"/>
  <c r="M588" i="1"/>
  <c r="M414" i="1"/>
  <c r="M427" i="1"/>
  <c r="M396" i="1"/>
  <c r="M397" i="1"/>
  <c r="M461" i="1"/>
  <c r="M275" i="1"/>
  <c r="M116" i="1"/>
  <c r="M492" i="1"/>
  <c r="M160" i="1"/>
  <c r="M177" i="1"/>
  <c r="M202" i="1"/>
  <c r="M516" i="1"/>
  <c r="M654" i="1"/>
  <c r="M360" i="1"/>
  <c r="M57" i="1"/>
  <c r="M77" i="1"/>
  <c r="M615" i="1"/>
  <c r="M616" i="1"/>
  <c r="M509" i="1"/>
  <c r="M283" i="1"/>
  <c r="M567" i="1"/>
  <c r="M574" i="1"/>
  <c r="M408" i="1"/>
  <c r="M99" i="1"/>
  <c r="M233" i="1"/>
  <c r="M469" i="1"/>
  <c r="M413" i="1"/>
  <c r="M596" i="1"/>
  <c r="M188" i="1"/>
  <c r="M478" i="1"/>
  <c r="M495" i="1"/>
  <c r="M148" i="1"/>
  <c r="M528" i="1"/>
  <c r="M560" i="1"/>
  <c r="M617" i="1"/>
  <c r="M564" i="1"/>
  <c r="M429" i="1"/>
  <c r="M470" i="1"/>
  <c r="M463" i="1"/>
  <c r="M195" i="1"/>
  <c r="M128" i="1"/>
  <c r="M511" i="1"/>
  <c r="M689" i="1"/>
  <c r="M559" i="1"/>
  <c r="M575" i="1"/>
  <c r="M618" i="1"/>
  <c r="M350" i="1"/>
  <c r="M430" i="1"/>
  <c r="M517" i="1"/>
  <c r="M68" i="1"/>
  <c r="M288" i="1"/>
  <c r="M357" i="1"/>
  <c r="M143" i="1"/>
  <c r="M279" i="1"/>
  <c r="M653" i="1"/>
  <c r="M225" i="1"/>
  <c r="M701" i="1"/>
  <c r="M223" i="1"/>
  <c r="M174" i="1"/>
  <c r="M366" i="1"/>
  <c r="M117" i="1"/>
  <c r="M38" i="1"/>
  <c r="M493" i="1"/>
  <c r="M112" i="1"/>
  <c r="M471" i="1"/>
  <c r="M394" i="1"/>
  <c r="M639" i="1"/>
  <c r="M249" i="1"/>
  <c r="M506" i="1"/>
  <c r="M549" i="1"/>
  <c r="M206" i="1"/>
  <c r="M550" i="1"/>
  <c r="M256" i="1"/>
  <c r="M389" i="1"/>
  <c r="M489" i="1"/>
  <c r="M104" i="1"/>
  <c r="M472" i="1"/>
  <c r="M411" i="1"/>
  <c r="M209" i="1"/>
  <c r="M438" i="1"/>
  <c r="M417" i="1"/>
  <c r="M652" i="1"/>
  <c r="M551" i="1"/>
  <c r="M106" i="1"/>
  <c r="M494" i="1"/>
  <c r="M581" i="1"/>
  <c r="M619" i="1"/>
  <c r="M375" i="1"/>
  <c r="M620" i="1"/>
  <c r="M109" i="1"/>
  <c r="M576" i="1"/>
  <c r="M277" i="1"/>
  <c r="M670" i="1"/>
  <c r="M556" i="1"/>
  <c r="M207" i="1"/>
  <c r="M123" i="1"/>
  <c r="M273" i="1"/>
  <c r="M651" i="1"/>
  <c r="M657" i="1"/>
  <c r="M518" i="1"/>
  <c r="M398" i="1"/>
  <c r="M161" i="1"/>
  <c r="M344" i="1"/>
  <c r="M327" i="1"/>
  <c r="M484" i="1"/>
  <c r="M552" i="1"/>
  <c r="M582" i="1"/>
  <c r="M181" i="1"/>
  <c r="M621" i="1"/>
  <c r="M387" i="1"/>
  <c r="M622" i="1"/>
  <c r="M444" i="1"/>
  <c r="M485" i="1"/>
  <c r="M669" i="1"/>
  <c r="M420" i="1"/>
  <c r="M623" i="1"/>
  <c r="M624" i="1"/>
  <c r="M164" i="1"/>
  <c r="M625" i="1"/>
  <c r="M399" i="1"/>
  <c r="M597" i="1"/>
  <c r="M84" i="1"/>
  <c r="M503" i="1"/>
  <c r="M422" i="1"/>
  <c r="M419" i="1"/>
  <c r="M486" i="1"/>
  <c r="M285" i="1"/>
  <c r="M626" i="1"/>
  <c r="M376" i="1"/>
  <c r="M309" i="1"/>
  <c r="M533" i="1"/>
  <c r="M589" i="1"/>
  <c r="M627" i="1"/>
  <c r="M473" i="1"/>
  <c r="M569" i="1"/>
  <c r="M97" i="1"/>
  <c r="M632" i="1"/>
  <c r="M100" i="1"/>
  <c r="M482" i="1"/>
  <c r="M545" i="1"/>
  <c r="M686" i="1"/>
</calcChain>
</file>

<file path=xl/sharedStrings.xml><?xml version="1.0" encoding="utf-8"?>
<sst xmlns="http://schemas.openxmlformats.org/spreadsheetml/2006/main" count="1431" uniqueCount="977">
  <si>
    <t>p53_1201</t>
  </si>
  <si>
    <t>p53_1202</t>
  </si>
  <si>
    <t>p53_1203</t>
  </si>
  <si>
    <t>p53_1204</t>
  </si>
  <si>
    <t>p53_1205</t>
  </si>
  <si>
    <t>p53_1206</t>
  </si>
  <si>
    <t>p53_14845</t>
  </si>
  <si>
    <t>p53_3049</t>
  </si>
  <si>
    <t>fold change (log10)</t>
  </si>
  <si>
    <t>fold change</t>
  </si>
  <si>
    <t>corrected p-value</t>
  </si>
  <si>
    <t>p-value</t>
  </si>
  <si>
    <t>Q9DBJ1</t>
  </si>
  <si>
    <t>Pgam1</t>
  </si>
  <si>
    <t>Q9JKF1</t>
  </si>
  <si>
    <t>Iqgap1</t>
  </si>
  <si>
    <t>P52480</t>
  </si>
  <si>
    <t>Pkm</t>
  </si>
  <si>
    <t>P07356</t>
  </si>
  <si>
    <t>Anxa2</t>
  </si>
  <si>
    <t>P50431</t>
  </si>
  <si>
    <t>Shmt1</t>
  </si>
  <si>
    <t>P49817</t>
  </si>
  <si>
    <t>Cav1</t>
  </si>
  <si>
    <t>Q80UG5</t>
  </si>
  <si>
    <t>Q60790</t>
  </si>
  <si>
    <t>Rasa3</t>
  </si>
  <si>
    <t>Q811D0-3</t>
  </si>
  <si>
    <t>Dlg1</t>
  </si>
  <si>
    <t>P63242</t>
  </si>
  <si>
    <t>Eif5a</t>
  </si>
  <si>
    <t>P16056</t>
  </si>
  <si>
    <t>Met</t>
  </si>
  <si>
    <t>P49722</t>
  </si>
  <si>
    <t>Psma2</t>
  </si>
  <si>
    <t>P70175</t>
  </si>
  <si>
    <t>Dlg3</t>
  </si>
  <si>
    <t>P62334</t>
  </si>
  <si>
    <t>Psmc6</t>
  </si>
  <si>
    <t>Q64520</t>
  </si>
  <si>
    <t>Guk1</t>
  </si>
  <si>
    <t>P33610</t>
  </si>
  <si>
    <t>Prim2</t>
  </si>
  <si>
    <t>P09411</t>
  </si>
  <si>
    <t>Pgk1</t>
  </si>
  <si>
    <t>Q8C8U0-3</t>
  </si>
  <si>
    <t>Ppfibp1</t>
  </si>
  <si>
    <t>P61961</t>
  </si>
  <si>
    <t>Ufm1</t>
  </si>
  <si>
    <t>Q8VEE4</t>
  </si>
  <si>
    <t>Rpa1</t>
  </si>
  <si>
    <t>O55131</t>
  </si>
  <si>
    <t>Q99K01-4</t>
  </si>
  <si>
    <t>Pdxdc1</t>
  </si>
  <si>
    <t>Q61510</t>
  </si>
  <si>
    <t>Trim25</t>
  </si>
  <si>
    <t>P16627</t>
  </si>
  <si>
    <t>Hspa1l</t>
  </si>
  <si>
    <t>O54724</t>
  </si>
  <si>
    <t>Ptrf</t>
  </si>
  <si>
    <t>P29341</t>
  </si>
  <si>
    <t>Pabpc1</t>
  </si>
  <si>
    <t>P18760</t>
  </si>
  <si>
    <t>Cfl1</t>
  </si>
  <si>
    <t>Q9D358</t>
  </si>
  <si>
    <t>Acp1</t>
  </si>
  <si>
    <t>O35129</t>
  </si>
  <si>
    <t>Phb2</t>
  </si>
  <si>
    <t>P16858</t>
  </si>
  <si>
    <t>Gapdh</t>
  </si>
  <si>
    <t>Q9Z0S1</t>
  </si>
  <si>
    <t>Bpnt1</t>
  </si>
  <si>
    <t>Q9CWW6</t>
  </si>
  <si>
    <t>Pin4</t>
  </si>
  <si>
    <t>Q8BT07</t>
  </si>
  <si>
    <t>Cep55</t>
  </si>
  <si>
    <t>P42932</t>
  </si>
  <si>
    <t>Cct8</t>
  </si>
  <si>
    <t>Q80X50-5</t>
  </si>
  <si>
    <t>Ubap2l</t>
  </si>
  <si>
    <t>P62204</t>
  </si>
  <si>
    <t>Calm1</t>
  </si>
  <si>
    <t>Q69ZN7</t>
  </si>
  <si>
    <t>Myof</t>
  </si>
  <si>
    <t>Q60932</t>
  </si>
  <si>
    <t>Vdac1</t>
  </si>
  <si>
    <t>P47791</t>
  </si>
  <si>
    <t>Gsr</t>
  </si>
  <si>
    <t>Q8VDJ3</t>
  </si>
  <si>
    <t>Hdlbp</t>
  </si>
  <si>
    <t>Q91V92</t>
  </si>
  <si>
    <t>Acly</t>
  </si>
  <si>
    <t>P58252</t>
  </si>
  <si>
    <t>Eef2</t>
  </si>
  <si>
    <t>Q6NVE8</t>
  </si>
  <si>
    <t>Wdr44</t>
  </si>
  <si>
    <t>Q00612</t>
  </si>
  <si>
    <t>G6pdx</t>
  </si>
  <si>
    <t>Q9DB77</t>
  </si>
  <si>
    <t>Uqcrc2</t>
  </si>
  <si>
    <t>Q9EQK5</t>
  </si>
  <si>
    <t>Mvp</t>
  </si>
  <si>
    <t>Q00993</t>
  </si>
  <si>
    <t>Axl</t>
  </si>
  <si>
    <t>Q91VH6</t>
  </si>
  <si>
    <t>Memo1</t>
  </si>
  <si>
    <t>P26039</t>
  </si>
  <si>
    <t>Tln1</t>
  </si>
  <si>
    <t>P17182</t>
  </si>
  <si>
    <t>Eno1</t>
  </si>
  <si>
    <t>Q9QUR7</t>
  </si>
  <si>
    <t>Pin1</t>
  </si>
  <si>
    <t>Q9QZQ1</t>
  </si>
  <si>
    <t>Mllt4</t>
  </si>
  <si>
    <t>Q8BNY6</t>
  </si>
  <si>
    <t>Ncs1</t>
  </si>
  <si>
    <t>P62827</t>
  </si>
  <si>
    <t>Ran</t>
  </si>
  <si>
    <t>P97807</t>
  </si>
  <si>
    <t>Fh</t>
  </si>
  <si>
    <t>P68181-4</t>
  </si>
  <si>
    <t>Prkacb</t>
  </si>
  <si>
    <t>Q08509</t>
  </si>
  <si>
    <t>Eps8</t>
  </si>
  <si>
    <t>Q61411</t>
  </si>
  <si>
    <t>Hras1</t>
  </si>
  <si>
    <t>Q8BHA3</t>
  </si>
  <si>
    <t>Dtd2</t>
  </si>
  <si>
    <t>P99026</t>
  </si>
  <si>
    <t>Psmb4</t>
  </si>
  <si>
    <t>Q9Z108</t>
  </si>
  <si>
    <t>Stau1</t>
  </si>
  <si>
    <t>Q8BK63</t>
  </si>
  <si>
    <t>Csnk1a1</t>
  </si>
  <si>
    <t>Q8CBW3</t>
  </si>
  <si>
    <t>Abi1</t>
  </si>
  <si>
    <t>Q9Z1Z0</t>
  </si>
  <si>
    <t>Uso1</t>
  </si>
  <si>
    <t>P70248</t>
  </si>
  <si>
    <t>Myo1f</t>
  </si>
  <si>
    <t>P06151</t>
  </si>
  <si>
    <t>Ldha</t>
  </si>
  <si>
    <t>Q9CX56</t>
  </si>
  <si>
    <t>Psmd8</t>
  </si>
  <si>
    <t>Q9JIF0</t>
  </si>
  <si>
    <t>Prmt1</t>
  </si>
  <si>
    <t>Q9D684</t>
  </si>
  <si>
    <t>Rin2</t>
  </si>
  <si>
    <t>Q9CQ22</t>
  </si>
  <si>
    <t>Lamtor1</t>
  </si>
  <si>
    <t>P09055</t>
  </si>
  <si>
    <t>Itgb1</t>
  </si>
  <si>
    <t>Q9DCN2</t>
  </si>
  <si>
    <t>Cyb5r3</t>
  </si>
  <si>
    <t>P01899</t>
  </si>
  <si>
    <t>H2-D1</t>
  </si>
  <si>
    <t>P53810</t>
  </si>
  <si>
    <t>Pitpna</t>
  </si>
  <si>
    <t>Q99KR3</t>
  </si>
  <si>
    <t>Lactb2</t>
  </si>
  <si>
    <t>Q3UHC7</t>
  </si>
  <si>
    <t>Dab2ip</t>
  </si>
  <si>
    <t>Q9QXS1</t>
  </si>
  <si>
    <t>Plec</t>
  </si>
  <si>
    <t>Q8BHL4</t>
  </si>
  <si>
    <t>Gprc5a</t>
  </si>
  <si>
    <t>Q99JZ7</t>
  </si>
  <si>
    <t>Errfi1</t>
  </si>
  <si>
    <t>P20152</t>
  </si>
  <si>
    <t>Vim</t>
  </si>
  <si>
    <t>P31786</t>
  </si>
  <si>
    <t>Dbi</t>
  </si>
  <si>
    <t>Q9QY36</t>
  </si>
  <si>
    <t>Naa10</t>
  </si>
  <si>
    <t>O70194</t>
  </si>
  <si>
    <t>Eif3d</t>
  </si>
  <si>
    <t>Q8K1E6</t>
  </si>
  <si>
    <t>Alkbh3</t>
  </si>
  <si>
    <t>Q9ER73</t>
  </si>
  <si>
    <t>Elp4</t>
  </si>
  <si>
    <t>P63325</t>
  </si>
  <si>
    <t>Rps10</t>
  </si>
  <si>
    <t>P14206</t>
  </si>
  <si>
    <t>Rpsa</t>
  </si>
  <si>
    <t>O70250</t>
  </si>
  <si>
    <t>Pgam2</t>
  </si>
  <si>
    <t>P30999</t>
  </si>
  <si>
    <t>Ctnnd1</t>
  </si>
  <si>
    <t>Q8R2Q8</t>
  </si>
  <si>
    <t>Bst2</t>
  </si>
  <si>
    <t>Q9WUM4</t>
  </si>
  <si>
    <t>Coro1c</t>
  </si>
  <si>
    <t>Q91YR1</t>
  </si>
  <si>
    <t>Twf1</t>
  </si>
  <si>
    <t>P97384</t>
  </si>
  <si>
    <t>Anxa11</t>
  </si>
  <si>
    <t>Q8K212</t>
  </si>
  <si>
    <t>Pacs1</t>
  </si>
  <si>
    <t>P10126</t>
  </si>
  <si>
    <t>Eef1a1</t>
  </si>
  <si>
    <t>P70460</t>
  </si>
  <si>
    <t>Vasp</t>
  </si>
  <si>
    <t>Q8BHL5-3</t>
  </si>
  <si>
    <t>Elmo2</t>
  </si>
  <si>
    <t>Q03145</t>
  </si>
  <si>
    <t>Epha2</t>
  </si>
  <si>
    <t>O88342</t>
  </si>
  <si>
    <t>Wdr1</t>
  </si>
  <si>
    <t>Q80UL9</t>
  </si>
  <si>
    <t>Amica1</t>
  </si>
  <si>
    <t>Q91YR9</t>
  </si>
  <si>
    <t>Ptgr1</t>
  </si>
  <si>
    <t>Q99LI8</t>
  </si>
  <si>
    <t>Hgs</t>
  </si>
  <si>
    <t>P30999-3</t>
  </si>
  <si>
    <t>A2AF47</t>
  </si>
  <si>
    <t>Dock11</t>
  </si>
  <si>
    <t>P97434-2</t>
  </si>
  <si>
    <t>Mprip</t>
  </si>
  <si>
    <t>Q8CI94</t>
  </si>
  <si>
    <t>Pygb</t>
  </si>
  <si>
    <t>Q78PY7</t>
  </si>
  <si>
    <t>Snd1</t>
  </si>
  <si>
    <t>P97465</t>
  </si>
  <si>
    <t>Dok1</t>
  </si>
  <si>
    <t>P62806</t>
  </si>
  <si>
    <t>Hist1h4a;</t>
  </si>
  <si>
    <t>Q4JIM5</t>
  </si>
  <si>
    <t>Abl2</t>
  </si>
  <si>
    <t>Q9Z0P5</t>
  </si>
  <si>
    <t>Twf2</t>
  </si>
  <si>
    <t>A2RT91</t>
  </si>
  <si>
    <t>Ankar</t>
  </si>
  <si>
    <t>P40124</t>
  </si>
  <si>
    <t>Cap1</t>
  </si>
  <si>
    <t>O35643</t>
  </si>
  <si>
    <t>Ap1b1</t>
  </si>
  <si>
    <t>P46664</t>
  </si>
  <si>
    <t>Adss</t>
  </si>
  <si>
    <t>Q62351</t>
  </si>
  <si>
    <t>Tfrc</t>
  </si>
  <si>
    <t>Q8BKX1</t>
  </si>
  <si>
    <t>Baiap2</t>
  </si>
  <si>
    <t>Q9JHU4</t>
  </si>
  <si>
    <t>Dync1h1</t>
  </si>
  <si>
    <t>Q9QZD9</t>
  </si>
  <si>
    <t>Eif3i</t>
  </si>
  <si>
    <t>Q99NH2</t>
  </si>
  <si>
    <t>Pard3</t>
  </si>
  <si>
    <t>Q921Q7</t>
  </si>
  <si>
    <t>Rin1</t>
  </si>
  <si>
    <t>Q61214</t>
  </si>
  <si>
    <t>Dyrk1a</t>
  </si>
  <si>
    <t>Q3U7R1</t>
  </si>
  <si>
    <t>Esyt1</t>
  </si>
  <si>
    <t>Q99JY9</t>
  </si>
  <si>
    <t>Actr3</t>
  </si>
  <si>
    <t>Q3UQN2</t>
  </si>
  <si>
    <t>Fcho2</t>
  </si>
  <si>
    <t>P42208</t>
  </si>
  <si>
    <t>Q8BMS1</t>
  </si>
  <si>
    <t>Hadha</t>
  </si>
  <si>
    <t>P47753</t>
  </si>
  <si>
    <t>Capza1</t>
  </si>
  <si>
    <t>O35382</t>
  </si>
  <si>
    <t>Exoc4</t>
  </si>
  <si>
    <t>Q9JLJ2</t>
  </si>
  <si>
    <t>Aldh9a1</t>
  </si>
  <si>
    <t>P40142</t>
  </si>
  <si>
    <t>Tkt</t>
  </si>
  <si>
    <t>Q62167</t>
  </si>
  <si>
    <t>Ddx3x</t>
  </si>
  <si>
    <t>Q9D0F9</t>
  </si>
  <si>
    <t>Pgm1</t>
  </si>
  <si>
    <t>Q9JM76</t>
  </si>
  <si>
    <t>Arpc3</t>
  </si>
  <si>
    <t>Q8CFE6</t>
  </si>
  <si>
    <t>Slc38a2</t>
  </si>
  <si>
    <t>Q68FD5</t>
  </si>
  <si>
    <t>Cltc</t>
  </si>
  <si>
    <t>Q9EQ32</t>
  </si>
  <si>
    <t>Pik3ap1</t>
  </si>
  <si>
    <t>Q8VIJ6</t>
  </si>
  <si>
    <t>Sfpq</t>
  </si>
  <si>
    <t>Q6P549</t>
  </si>
  <si>
    <t>Inppl1</t>
  </si>
  <si>
    <t>P50396</t>
  </si>
  <si>
    <t>Gdi1</t>
  </si>
  <si>
    <t>Q8R1F1</t>
  </si>
  <si>
    <t>Fam129b</t>
  </si>
  <si>
    <t>P13439</t>
  </si>
  <si>
    <t>Umps</t>
  </si>
  <si>
    <t>Q01853</t>
  </si>
  <si>
    <t>Vcp</t>
  </si>
  <si>
    <t>Q60902</t>
  </si>
  <si>
    <t>Eps15l1</t>
  </si>
  <si>
    <t>Q9CX00</t>
  </si>
  <si>
    <t>Ist1</t>
  </si>
  <si>
    <t>Q8BPM0</t>
  </si>
  <si>
    <t>Daam1</t>
  </si>
  <si>
    <t>P52795</t>
  </si>
  <si>
    <t>Efnb1</t>
  </si>
  <si>
    <t>Q3TEW6</t>
  </si>
  <si>
    <t>Mpzl1</t>
  </si>
  <si>
    <t>O88447</t>
  </si>
  <si>
    <t>Klc1</t>
  </si>
  <si>
    <t>Q9CQF3</t>
  </si>
  <si>
    <t>Nudt21</t>
  </si>
  <si>
    <t>Q9ER72</t>
  </si>
  <si>
    <t>Cars</t>
  </si>
  <si>
    <t>P11499</t>
  </si>
  <si>
    <t>Hsp90ab1</t>
  </si>
  <si>
    <t>Q9D0I9</t>
  </si>
  <si>
    <t>Rars</t>
  </si>
  <si>
    <t>Q80TH2-2</t>
  </si>
  <si>
    <t>Erbb2ip</t>
  </si>
  <si>
    <t>P26231</t>
  </si>
  <si>
    <t>Ctnna1</t>
  </si>
  <si>
    <t>P29351-2</t>
  </si>
  <si>
    <t>Ptpn6</t>
  </si>
  <si>
    <t>P68372</t>
  </si>
  <si>
    <t>Tubb4b</t>
  </si>
  <si>
    <t>P52332</t>
  </si>
  <si>
    <t>Jak1</t>
  </si>
  <si>
    <t>Q61846</t>
  </si>
  <si>
    <t>Melk</t>
  </si>
  <si>
    <t>P32233</t>
  </si>
  <si>
    <t>Drg1</t>
  </si>
  <si>
    <t>P05202</t>
  </si>
  <si>
    <t>Got2</t>
  </si>
  <si>
    <t>Q99J08</t>
  </si>
  <si>
    <t>Sec14l2</t>
  </si>
  <si>
    <t>P14869</t>
  </si>
  <si>
    <t>Rplp0</t>
  </si>
  <si>
    <t>Q91ZU6-4</t>
  </si>
  <si>
    <t>Dst</t>
  </si>
  <si>
    <t>O54967-3</t>
  </si>
  <si>
    <t>Tnk2</t>
  </si>
  <si>
    <t>Q6ZWU9</t>
  </si>
  <si>
    <t>Rps27</t>
  </si>
  <si>
    <t>Q99KJ8</t>
  </si>
  <si>
    <t>Dctn2</t>
  </si>
  <si>
    <t>Q05910</t>
  </si>
  <si>
    <t>Adam8</t>
  </si>
  <si>
    <t>P62301</t>
  </si>
  <si>
    <t>Rps13</t>
  </si>
  <si>
    <t>Q5SSZ5</t>
  </si>
  <si>
    <t>Tns3</t>
  </si>
  <si>
    <t>O88712</t>
  </si>
  <si>
    <t>Ctbp1</t>
  </si>
  <si>
    <t>P04223</t>
  </si>
  <si>
    <t>H2-K1</t>
  </si>
  <si>
    <t>Q9D6R2</t>
  </si>
  <si>
    <t>Idh3a</t>
  </si>
  <si>
    <t>P63168</t>
  </si>
  <si>
    <t>Dynll1</t>
  </si>
  <si>
    <t>O88792</t>
  </si>
  <si>
    <t>F11r</t>
  </si>
  <si>
    <t>P25444</t>
  </si>
  <si>
    <t>Rps2</t>
  </si>
  <si>
    <t>P14234</t>
  </si>
  <si>
    <t>Fgr</t>
  </si>
  <si>
    <t>Q3UPL0</t>
  </si>
  <si>
    <t>Sec31a</t>
  </si>
  <si>
    <t>P08249</t>
  </si>
  <si>
    <t>Mdh2</t>
  </si>
  <si>
    <t>Q80UP8</t>
  </si>
  <si>
    <t>Slc20a2</t>
  </si>
  <si>
    <t>Q9JMH6</t>
  </si>
  <si>
    <t>Txnrd1</t>
  </si>
  <si>
    <t>P35235</t>
  </si>
  <si>
    <t>Ptpn11</t>
  </si>
  <si>
    <t>Q9CRB9</t>
  </si>
  <si>
    <t>Chchd3</t>
  </si>
  <si>
    <t>P51881</t>
  </si>
  <si>
    <t>Slc25a5</t>
  </si>
  <si>
    <t>Q9Z0U1</t>
  </si>
  <si>
    <t>Tjp2</t>
  </si>
  <si>
    <t>P17225</t>
  </si>
  <si>
    <t>Ptbp1</t>
  </si>
  <si>
    <t>O35219</t>
  </si>
  <si>
    <t>Kcnh2</t>
  </si>
  <si>
    <t>Q61035</t>
  </si>
  <si>
    <t>Hars</t>
  </si>
  <si>
    <t>Q61382</t>
  </si>
  <si>
    <t>Traf4</t>
  </si>
  <si>
    <t>O08553</t>
  </si>
  <si>
    <t>Dpysl2</t>
  </si>
  <si>
    <t>Q06335</t>
  </si>
  <si>
    <t>Aplp2</t>
  </si>
  <si>
    <t>Q9D8Y0</t>
  </si>
  <si>
    <t>Efhd2</t>
  </si>
  <si>
    <t>O08908</t>
  </si>
  <si>
    <t>Pik3r2</t>
  </si>
  <si>
    <t>P20491</t>
  </si>
  <si>
    <t>Fcer1g</t>
  </si>
  <si>
    <t>P13864</t>
  </si>
  <si>
    <t>Dnmt1</t>
  </si>
  <si>
    <t>P19157</t>
  </si>
  <si>
    <t>Gstp1</t>
  </si>
  <si>
    <t>Q9ERG0</t>
  </si>
  <si>
    <t>Lima1</t>
  </si>
  <si>
    <t>P98083</t>
  </si>
  <si>
    <t>Shc1</t>
  </si>
  <si>
    <t>Q8BHD7</t>
  </si>
  <si>
    <t>Ptbp3</t>
  </si>
  <si>
    <t>Q9DCT8</t>
  </si>
  <si>
    <t>Crip2</t>
  </si>
  <si>
    <t>Q61140</t>
  </si>
  <si>
    <t>Bcar1</t>
  </si>
  <si>
    <t>Q91YT8</t>
  </si>
  <si>
    <t>Tmem63a</t>
  </si>
  <si>
    <t>Q4VAA2</t>
  </si>
  <si>
    <t>Cdv3</t>
  </si>
  <si>
    <t>Q8C180</t>
  </si>
  <si>
    <t>Frs2</t>
  </si>
  <si>
    <t>Q5SNZ0</t>
  </si>
  <si>
    <t>Ccdc88a</t>
  </si>
  <si>
    <t>Q9WU78-3</t>
  </si>
  <si>
    <t>Pdcd6ip</t>
  </si>
  <si>
    <t>P70315</t>
  </si>
  <si>
    <t>Was</t>
  </si>
  <si>
    <t>Q3UMF0</t>
  </si>
  <si>
    <t>Cobll1</t>
  </si>
  <si>
    <t>Q91VR5</t>
  </si>
  <si>
    <t>Ddx1</t>
  </si>
  <si>
    <t>Q80W68</t>
  </si>
  <si>
    <t>Kirrel</t>
  </si>
  <si>
    <t>P48025</t>
  </si>
  <si>
    <t>Syk</t>
  </si>
  <si>
    <t>P23242</t>
  </si>
  <si>
    <t>Gja1</t>
  </si>
  <si>
    <t>P26041</t>
  </si>
  <si>
    <t>Msn</t>
  </si>
  <si>
    <t>P10107</t>
  </si>
  <si>
    <t>Anxa1</t>
  </si>
  <si>
    <t>P26040</t>
  </si>
  <si>
    <t>Ezr</t>
  </si>
  <si>
    <t>O08992</t>
  </si>
  <si>
    <t>Sdcbp</t>
  </si>
  <si>
    <t>P98078</t>
  </si>
  <si>
    <t>Dab2</t>
  </si>
  <si>
    <t>A2AB59-2</t>
  </si>
  <si>
    <t>Arhgap27</t>
  </si>
  <si>
    <t>Q3U1F9</t>
  </si>
  <si>
    <t>Pag1</t>
  </si>
  <si>
    <t>O35350</t>
  </si>
  <si>
    <t>Capn1</t>
  </si>
  <si>
    <t>Q64727</t>
  </si>
  <si>
    <t>Vcl</t>
  </si>
  <si>
    <t>Q68FF6</t>
  </si>
  <si>
    <t>Git1</t>
  </si>
  <si>
    <t>Q03265</t>
  </si>
  <si>
    <t>Atp5a1</t>
  </si>
  <si>
    <t>Q9WVA4</t>
  </si>
  <si>
    <t>Tagln2</t>
  </si>
  <si>
    <t>P25911</t>
  </si>
  <si>
    <t>Lyn</t>
  </si>
  <si>
    <t>O54885</t>
  </si>
  <si>
    <t>Tyrobp</t>
  </si>
  <si>
    <t>Q922K9</t>
  </si>
  <si>
    <t>Frk</t>
  </si>
  <si>
    <t>Q61879</t>
  </si>
  <si>
    <t>Myh10</t>
  </si>
  <si>
    <t>P68134</t>
  </si>
  <si>
    <t>Acta1</t>
  </si>
  <si>
    <t>Q3U1Z5</t>
  </si>
  <si>
    <t>Gpsm3</t>
  </si>
  <si>
    <t>Q61792</t>
  </si>
  <si>
    <t>Lasp1</t>
  </si>
  <si>
    <t>Q8JZQ9</t>
  </si>
  <si>
    <t>Eif3b</t>
  </si>
  <si>
    <t>P26450</t>
  </si>
  <si>
    <t>Pik3r1</t>
  </si>
  <si>
    <t>P35601</t>
  </si>
  <si>
    <t>Rfc1</t>
  </si>
  <si>
    <t>Q91YM2</t>
  </si>
  <si>
    <t>Arhgap35</t>
  </si>
  <si>
    <t>Q62261</t>
  </si>
  <si>
    <t>Sptbn1</t>
  </si>
  <si>
    <t>Q9JJ28</t>
  </si>
  <si>
    <t>Flii</t>
  </si>
  <si>
    <t>P28867</t>
  </si>
  <si>
    <t>Prkcd</t>
  </si>
  <si>
    <t>P18052</t>
  </si>
  <si>
    <t>Ptpra</t>
  </si>
  <si>
    <t>O88811</t>
  </si>
  <si>
    <t>Stam2</t>
  </si>
  <si>
    <t>P16879</t>
  </si>
  <si>
    <t>Fes</t>
  </si>
  <si>
    <t>Q9Z0R6</t>
  </si>
  <si>
    <t>Itsn2</t>
  </si>
  <si>
    <t>Q5SX39</t>
  </si>
  <si>
    <t>Myh4</t>
  </si>
  <si>
    <t>Q8CI51</t>
  </si>
  <si>
    <t>Pdlim5</t>
  </si>
  <si>
    <t>Q64143</t>
  </si>
  <si>
    <t>Pik3r3</t>
  </si>
  <si>
    <t>P81122</t>
  </si>
  <si>
    <t>Irs2</t>
  </si>
  <si>
    <t>Q9QY23-2</t>
  </si>
  <si>
    <t>Pkp3</t>
  </si>
  <si>
    <t>P47757</t>
  </si>
  <si>
    <t>Capzb</t>
  </si>
  <si>
    <t>Q91YI4-2</t>
  </si>
  <si>
    <t>Arrb2</t>
  </si>
  <si>
    <t>Q9JIS8</t>
  </si>
  <si>
    <t>Slc12a4</t>
  </si>
  <si>
    <t>Q63844</t>
  </si>
  <si>
    <t>Mapk3</t>
  </si>
  <si>
    <t>Q61316</t>
  </si>
  <si>
    <t>Hspa4</t>
  </si>
  <si>
    <t>Q8VHK1</t>
  </si>
  <si>
    <t>Caskin2</t>
  </si>
  <si>
    <t>P22682</t>
  </si>
  <si>
    <t>Cbl</t>
  </si>
  <si>
    <t>Q04735</t>
  </si>
  <si>
    <t>Cdk16</t>
  </si>
  <si>
    <t>P49446</t>
  </si>
  <si>
    <t>Ptpre</t>
  </si>
  <si>
    <t>Q80U72-3</t>
  </si>
  <si>
    <t>Scrib</t>
  </si>
  <si>
    <t>Q91YN5</t>
  </si>
  <si>
    <t>Uap1</t>
  </si>
  <si>
    <t>P57780</t>
  </si>
  <si>
    <t>Actn4</t>
  </si>
  <si>
    <t>O09061</t>
  </si>
  <si>
    <t>Psmb1</t>
  </si>
  <si>
    <t>Q8BR63</t>
  </si>
  <si>
    <t>Fam177a1</t>
  </si>
  <si>
    <t>Q3UND0</t>
  </si>
  <si>
    <t>Skap2</t>
  </si>
  <si>
    <t>Q60961</t>
  </si>
  <si>
    <t>Laptm4a</t>
  </si>
  <si>
    <t>Q8K1T1</t>
  </si>
  <si>
    <t>Lrrc25</t>
  </si>
  <si>
    <t>O55234</t>
  </si>
  <si>
    <t>Psmb5</t>
  </si>
  <si>
    <t>Q9CQW9</t>
  </si>
  <si>
    <t>Ifitm3</t>
  </si>
  <si>
    <t>O08915</t>
  </si>
  <si>
    <t>Aip</t>
  </si>
  <si>
    <t>O35609</t>
  </si>
  <si>
    <t>Scamp3</t>
  </si>
  <si>
    <t>Q9WVS8</t>
  </si>
  <si>
    <t>Mapk7</t>
  </si>
  <si>
    <t>Q68FH0</t>
  </si>
  <si>
    <t>Pkp4</t>
  </si>
  <si>
    <t>Q9D8S4</t>
  </si>
  <si>
    <t>Rexo2</t>
  </si>
  <si>
    <t>Q9WUB3</t>
  </si>
  <si>
    <t>Pygm</t>
  </si>
  <si>
    <t>Q9ES52</t>
  </si>
  <si>
    <t>Inpp5d</t>
  </si>
  <si>
    <t>Q02248</t>
  </si>
  <si>
    <t>Ctnnb1</t>
  </si>
  <si>
    <t>Q9QVP9</t>
  </si>
  <si>
    <t>Ptk2b</t>
  </si>
  <si>
    <t>P24604</t>
  </si>
  <si>
    <t>Tec</t>
  </si>
  <si>
    <t>P42230</t>
  </si>
  <si>
    <t>Stat5a</t>
  </si>
  <si>
    <t>Q80X71</t>
  </si>
  <si>
    <t>Tmem106b</t>
  </si>
  <si>
    <t>P62196</t>
  </si>
  <si>
    <t>Psmc5</t>
  </si>
  <si>
    <t>Q9CZ42</t>
  </si>
  <si>
    <t>Carkd</t>
  </si>
  <si>
    <t>Q9JLV1</t>
  </si>
  <si>
    <t>Bag3</t>
  </si>
  <si>
    <t>Q9ET54</t>
  </si>
  <si>
    <t>Palld</t>
  </si>
  <si>
    <t>Q9CWJ9</t>
  </si>
  <si>
    <t>Atic</t>
  </si>
  <si>
    <t>P42232</t>
  </si>
  <si>
    <t>Stat5b</t>
  </si>
  <si>
    <t>P12023</t>
  </si>
  <si>
    <t>App</t>
  </si>
  <si>
    <t>A2AB59</t>
  </si>
  <si>
    <t>Q99L27</t>
  </si>
  <si>
    <t>Gmpr2</t>
  </si>
  <si>
    <t>Q6PD21</t>
  </si>
  <si>
    <t>Shb</t>
  </si>
  <si>
    <t>Q8BFW7</t>
  </si>
  <si>
    <t>Lpp</t>
  </si>
  <si>
    <t>P47941</t>
  </si>
  <si>
    <t>Crkl</t>
  </si>
  <si>
    <t>P49300</t>
  </si>
  <si>
    <t>Clec10a</t>
  </si>
  <si>
    <t>P11440</t>
  </si>
  <si>
    <t>Cdk1</t>
  </si>
  <si>
    <t>Q9JJA9</t>
  </si>
  <si>
    <t>Grasp</t>
  </si>
  <si>
    <t>Q8C570</t>
  </si>
  <si>
    <t>Rae1</t>
  </si>
  <si>
    <t>P97377</t>
  </si>
  <si>
    <t>Cdk2</t>
  </si>
  <si>
    <t>Q8CD26</t>
  </si>
  <si>
    <t>Slc35e1</t>
  </si>
  <si>
    <t>Q80X90</t>
  </si>
  <si>
    <t>Flnb</t>
  </si>
  <si>
    <t>Q04736</t>
  </si>
  <si>
    <t>Yes1</t>
  </si>
  <si>
    <t>Q9D0T1</t>
  </si>
  <si>
    <t>Nhp2l1</t>
  </si>
  <si>
    <t>P31809</t>
  </si>
  <si>
    <t>Ceacam1</t>
  </si>
  <si>
    <t>Q9R1P4</t>
  </si>
  <si>
    <t>Psma1</t>
  </si>
  <si>
    <t>Q9QYY0</t>
  </si>
  <si>
    <t>Gab1</t>
  </si>
  <si>
    <t>Q9R1P1</t>
  </si>
  <si>
    <t>Psmb3</t>
  </si>
  <si>
    <t>Q61152</t>
  </si>
  <si>
    <t>Ptpn18</t>
  </si>
  <si>
    <t>P08103</t>
  </si>
  <si>
    <t>Hck</t>
  </si>
  <si>
    <t>P97820</t>
  </si>
  <si>
    <t>Map4k4</t>
  </si>
  <si>
    <t>Q8K4L3</t>
  </si>
  <si>
    <t>Svil</t>
  </si>
  <si>
    <t>Q8VHX6</t>
  </si>
  <si>
    <t>Flnc</t>
  </si>
  <si>
    <t>P34152-4</t>
  </si>
  <si>
    <t>Ptk2</t>
  </si>
  <si>
    <t>A2AAY5</t>
  </si>
  <si>
    <t>Sh3pxd2b</t>
  </si>
  <si>
    <t>Q61136</t>
  </si>
  <si>
    <t>Prpf4b</t>
  </si>
  <si>
    <t>P68040</t>
  </si>
  <si>
    <t>Gnb2l1</t>
  </si>
  <si>
    <t>Q9D0M1</t>
  </si>
  <si>
    <t>Prpsap1</t>
  </si>
  <si>
    <t>Q61831</t>
  </si>
  <si>
    <t>Mapk10</t>
  </si>
  <si>
    <t>Q5FWK3</t>
  </si>
  <si>
    <t>Arhgap1</t>
  </si>
  <si>
    <t>Q80UM3</t>
  </si>
  <si>
    <t>Naa15</t>
  </si>
  <si>
    <t>Q9QYJ0</t>
  </si>
  <si>
    <t>Dnaja2</t>
  </si>
  <si>
    <t>P63005</t>
  </si>
  <si>
    <t>Pafah1b1</t>
  </si>
  <si>
    <t>Q69Z38</t>
  </si>
  <si>
    <t>Peak1</t>
  </si>
  <si>
    <t>O35988</t>
  </si>
  <si>
    <t>Sdc4</t>
  </si>
  <si>
    <t>P58069</t>
  </si>
  <si>
    <t>Rasa2</t>
  </si>
  <si>
    <t>Q8VDD5</t>
  </si>
  <si>
    <t>Myh9</t>
  </si>
  <si>
    <t>Q4ACU6</t>
  </si>
  <si>
    <t>Shank3</t>
  </si>
  <si>
    <t>Q8VI36</t>
  </si>
  <si>
    <t>Pxn</t>
  </si>
  <si>
    <t>P50247</t>
  </si>
  <si>
    <t>Ahcy</t>
  </si>
  <si>
    <t>Q8BG32</t>
  </si>
  <si>
    <t>Psmd11</t>
  </si>
  <si>
    <t>Q18PI6</t>
  </si>
  <si>
    <t>Cd84</t>
  </si>
  <si>
    <t>Q8QZY9</t>
  </si>
  <si>
    <t>Sf3b4</t>
  </si>
  <si>
    <t>P56390</t>
  </si>
  <si>
    <t>Cks2</t>
  </si>
  <si>
    <t>Q9QUM4</t>
  </si>
  <si>
    <t>Slamf1</t>
  </si>
  <si>
    <t>Q8CBY8</t>
  </si>
  <si>
    <t>Dctn4</t>
  </si>
  <si>
    <t>Q8N7N5</t>
  </si>
  <si>
    <t>Dcaf8</t>
  </si>
  <si>
    <t>Q99L04</t>
  </si>
  <si>
    <t>Dhrs1</t>
  </si>
  <si>
    <t>Q9CY66</t>
  </si>
  <si>
    <t>Gar1</t>
  </si>
  <si>
    <t>P63017</t>
  </si>
  <si>
    <t>Hspa8</t>
  </si>
  <si>
    <t>Q62426</t>
  </si>
  <si>
    <t>Cstb</t>
  </si>
  <si>
    <t>Q80U38</t>
  </si>
  <si>
    <t>Khnyn</t>
  </si>
  <si>
    <t>P62748</t>
  </si>
  <si>
    <t>Hpcal1</t>
  </si>
  <si>
    <t>Q8CHU3</t>
  </si>
  <si>
    <t>Epn2</t>
  </si>
  <si>
    <t>O35900</t>
  </si>
  <si>
    <t>Lsm2</t>
  </si>
  <si>
    <t>P84104</t>
  </si>
  <si>
    <t>Srsf3</t>
  </si>
  <si>
    <t>Q9Z2U0</t>
  </si>
  <si>
    <t>Psma7</t>
  </si>
  <si>
    <t>P14152</t>
  </si>
  <si>
    <t>Mdh1</t>
  </si>
  <si>
    <t>Q9WTI7</t>
  </si>
  <si>
    <t>Myo1c</t>
  </si>
  <si>
    <t>Q5DTU0-2</t>
  </si>
  <si>
    <t>Afap1l2</t>
  </si>
  <si>
    <t>Q8BKE9</t>
  </si>
  <si>
    <t>Ift74</t>
  </si>
  <si>
    <t>Q99K85</t>
  </si>
  <si>
    <t>Psat1</t>
  </si>
  <si>
    <t>Q9D818-3</t>
  </si>
  <si>
    <t>Sapcd2</t>
  </si>
  <si>
    <t>Q8CHY7</t>
  </si>
  <si>
    <t>Ttc23</t>
  </si>
  <si>
    <t>P26618</t>
  </si>
  <si>
    <t>Pdgfra</t>
  </si>
  <si>
    <t>O08911</t>
  </si>
  <si>
    <t>Mapk12</t>
  </si>
  <si>
    <t>P06240</t>
  </si>
  <si>
    <t>Lck</t>
  </si>
  <si>
    <t>Q9R0K7</t>
  </si>
  <si>
    <t>Atp2b2</t>
  </si>
  <si>
    <t>Q5SQX6</t>
  </si>
  <si>
    <t>Cyfip2</t>
  </si>
  <si>
    <t>Q9WTU6</t>
  </si>
  <si>
    <t>Mapk9</t>
  </si>
  <si>
    <t>P63038</t>
  </si>
  <si>
    <t>Hspd1</t>
  </si>
  <si>
    <t>Q8C0I1</t>
  </si>
  <si>
    <t>Agps</t>
  </si>
  <si>
    <t>P80314</t>
  </si>
  <si>
    <t>Cct2</t>
  </si>
  <si>
    <t>Q8VCE9</t>
  </si>
  <si>
    <t>Plekhh3</t>
  </si>
  <si>
    <t>O35177</t>
  </si>
  <si>
    <t>Nedd9</t>
  </si>
  <si>
    <t>Q01279</t>
  </si>
  <si>
    <t>Egfr</t>
  </si>
  <si>
    <t>Q9JHD2</t>
  </si>
  <si>
    <t>Kat2a</t>
  </si>
  <si>
    <t>P80316</t>
  </si>
  <si>
    <t>Cct5</t>
  </si>
  <si>
    <t>O35593</t>
  </si>
  <si>
    <t>Psmd14</t>
  </si>
  <si>
    <t>O88630</t>
  </si>
  <si>
    <t>Gosr1</t>
  </si>
  <si>
    <t>Q62465</t>
  </si>
  <si>
    <t>Vat1</t>
  </si>
  <si>
    <t>O35640</t>
  </si>
  <si>
    <t>Anxa8</t>
  </si>
  <si>
    <t>P06795</t>
  </si>
  <si>
    <t>Abcb1b</t>
  </si>
  <si>
    <t>Q6ZPE2</t>
  </si>
  <si>
    <t>Sbf1</t>
  </si>
  <si>
    <t>Q8CIB5</t>
  </si>
  <si>
    <t>Fermt2</t>
  </si>
  <si>
    <t>P70290</t>
  </si>
  <si>
    <t>Mpp1</t>
  </si>
  <si>
    <t>P97372</t>
  </si>
  <si>
    <t>Psme2</t>
  </si>
  <si>
    <t>Q3UHJ0</t>
  </si>
  <si>
    <t>Aak1</t>
  </si>
  <si>
    <t>Q9WVC3</t>
  </si>
  <si>
    <t>Cav2</t>
  </si>
  <si>
    <t>O88448</t>
  </si>
  <si>
    <t>Klc2</t>
  </si>
  <si>
    <t>P48024</t>
  </si>
  <si>
    <t>Eif1</t>
  </si>
  <si>
    <t>P70349</t>
  </si>
  <si>
    <t>Hint1</t>
  </si>
  <si>
    <t>Q62077</t>
  </si>
  <si>
    <t>Plcg1</t>
  </si>
  <si>
    <t>O88643</t>
  </si>
  <si>
    <t>Pak1</t>
  </si>
  <si>
    <t>P05064</t>
  </si>
  <si>
    <t>Aldoa</t>
  </si>
  <si>
    <t>P42567</t>
  </si>
  <si>
    <t>Eps15</t>
  </si>
  <si>
    <t>Q9Z2Y8</t>
  </si>
  <si>
    <t>Prosc</t>
  </si>
  <si>
    <t>P51174</t>
  </si>
  <si>
    <t>Acadl</t>
  </si>
  <si>
    <t>Q99PL6</t>
  </si>
  <si>
    <t>Ubxn6</t>
  </si>
  <si>
    <t>Q9CQS5</t>
  </si>
  <si>
    <t>Riok2</t>
  </si>
  <si>
    <t>Q9D4H1</t>
  </si>
  <si>
    <t>Exoc2</t>
  </si>
  <si>
    <t>Q9JKP8</t>
  </si>
  <si>
    <t>Chrac1</t>
  </si>
  <si>
    <t>P39447</t>
  </si>
  <si>
    <t>Tjp1</t>
  </si>
  <si>
    <t>Q8CGP2-2</t>
  </si>
  <si>
    <t>Hist1h2bp</t>
  </si>
  <si>
    <t>Q9EQP2</t>
  </si>
  <si>
    <t>Ehd4</t>
  </si>
  <si>
    <t>Q8VDU0</t>
  </si>
  <si>
    <t>Gpsm2</t>
  </si>
  <si>
    <t>Q8CIH5</t>
  </si>
  <si>
    <t>Plcg2</t>
  </si>
  <si>
    <t>Q8K2J0</t>
  </si>
  <si>
    <t>Plcd3</t>
  </si>
  <si>
    <t>Q8C1A5</t>
  </si>
  <si>
    <t>Thop1</t>
  </si>
  <si>
    <t>O55029</t>
  </si>
  <si>
    <t>Copb2</t>
  </si>
  <si>
    <t>P48722</t>
  </si>
  <si>
    <t>Hspa4l</t>
  </si>
  <si>
    <t>Q60854</t>
  </si>
  <si>
    <t>Serpinb6</t>
  </si>
  <si>
    <t>Q62348</t>
  </si>
  <si>
    <t>Tsn</t>
  </si>
  <si>
    <t>Q8C351</t>
  </si>
  <si>
    <t>Layn</t>
  </si>
  <si>
    <t>P63323</t>
  </si>
  <si>
    <t>Rps12</t>
  </si>
  <si>
    <t>Q9D819</t>
  </si>
  <si>
    <t>Ppa1</t>
  </si>
  <si>
    <t>Q9JLB2</t>
  </si>
  <si>
    <t>Mpp5</t>
  </si>
  <si>
    <t>Q60930</t>
  </si>
  <si>
    <t>Vdac2</t>
  </si>
  <si>
    <t>P42227-3</t>
  </si>
  <si>
    <t>Stat3</t>
  </si>
  <si>
    <t>O54962</t>
  </si>
  <si>
    <t>Banf1</t>
  </si>
  <si>
    <t>Q61584</t>
  </si>
  <si>
    <t>Fxr1</t>
  </si>
  <si>
    <t>Q6P5D3</t>
  </si>
  <si>
    <t>Dhx57</t>
  </si>
  <si>
    <t>Q9WVM3</t>
  </si>
  <si>
    <t>Anapc7</t>
  </si>
  <si>
    <t>Q91YD9</t>
  </si>
  <si>
    <t>Wasl</t>
  </si>
  <si>
    <t>O35601</t>
  </si>
  <si>
    <t>Fyb</t>
  </si>
  <si>
    <t>Q2NL51</t>
  </si>
  <si>
    <t>Gsk3a</t>
  </si>
  <si>
    <t>P63085</t>
  </si>
  <si>
    <t>Mapk1</t>
  </si>
  <si>
    <t>P38647</t>
  </si>
  <si>
    <t>Hspa9</t>
  </si>
  <si>
    <t>Q7TT37</t>
  </si>
  <si>
    <t>Ikbkap</t>
  </si>
  <si>
    <t>Q8CE33</t>
  </si>
  <si>
    <t>Klhl11</t>
  </si>
  <si>
    <t>A2ASS6</t>
  </si>
  <si>
    <t>Ttn</t>
  </si>
  <si>
    <t>P02088</t>
  </si>
  <si>
    <t>Hbb-b1</t>
  </si>
  <si>
    <t>P03076</t>
  </si>
  <si>
    <t>MT</t>
  </si>
  <si>
    <t>POVM3</t>
  </si>
  <si>
    <t>P14824</t>
  </si>
  <si>
    <t>Anxa6</t>
  </si>
  <si>
    <t>P52624</t>
  </si>
  <si>
    <t>Upp1</t>
  </si>
  <si>
    <t>P56485</t>
  </si>
  <si>
    <t>Cxcr7</t>
  </si>
  <si>
    <t>P58771</t>
  </si>
  <si>
    <t>Tpm1</t>
  </si>
  <si>
    <t>P59672-2</t>
  </si>
  <si>
    <t>Anks1a</t>
  </si>
  <si>
    <t>P70424</t>
  </si>
  <si>
    <t>Erbb2</t>
  </si>
  <si>
    <t>Q06806</t>
  </si>
  <si>
    <t>Tie1</t>
  </si>
  <si>
    <t>Q8BTY2</t>
  </si>
  <si>
    <t>Slc4a7</t>
  </si>
  <si>
    <t>Q8BZ05</t>
  </si>
  <si>
    <t>Arap2</t>
  </si>
  <si>
    <t>Q9D8L0-2</t>
  </si>
  <si>
    <t>2310030G06Rik</t>
  </si>
  <si>
    <t>Q9D964</t>
  </si>
  <si>
    <t>Gatm</t>
  </si>
  <si>
    <t>Q9JLN6</t>
  </si>
  <si>
    <t>Adam28</t>
  </si>
  <si>
    <t>Q9QXT1</t>
  </si>
  <si>
    <t>Dapp1</t>
  </si>
  <si>
    <t>Q9QZ85</t>
  </si>
  <si>
    <t>Iigp1</t>
  </si>
  <si>
    <t>Q9QZM4</t>
  </si>
  <si>
    <t>Tnfrsf10b</t>
  </si>
  <si>
    <t>Q9WUA3</t>
  </si>
  <si>
    <t>Pfkp</t>
  </si>
  <si>
    <t>Q9Z0G9</t>
  </si>
  <si>
    <t>Cldn3</t>
  </si>
  <si>
    <t>P48962</t>
  </si>
  <si>
    <t>Slc25a4</t>
  </si>
  <si>
    <t>O88783</t>
  </si>
  <si>
    <t>F5</t>
  </si>
  <si>
    <t>O88428</t>
  </si>
  <si>
    <t>Papss2</t>
  </si>
  <si>
    <t>Q9Z1B7</t>
  </si>
  <si>
    <t>Mapk13</t>
  </si>
  <si>
    <t>Q60823</t>
  </si>
  <si>
    <t>Akt2</t>
  </si>
  <si>
    <t>P21981</t>
  </si>
  <si>
    <t>Tgm2</t>
  </si>
  <si>
    <t>P42227</t>
  </si>
  <si>
    <t>Q5SX40</t>
  </si>
  <si>
    <t>Myh1</t>
  </si>
  <si>
    <t>P16125</t>
  </si>
  <si>
    <t>Ldhb</t>
  </si>
  <si>
    <t>Q5XKE0</t>
  </si>
  <si>
    <t>Mybpc2</t>
  </si>
  <si>
    <t>Q9D114</t>
  </si>
  <si>
    <t>Hddc3</t>
  </si>
  <si>
    <t>Q91Z83</t>
  </si>
  <si>
    <t>Myh7</t>
  </si>
  <si>
    <t>Q8BPU7</t>
  </si>
  <si>
    <t>Elmo1</t>
  </si>
  <si>
    <t>Q9ESX5</t>
  </si>
  <si>
    <t>Dkc1</t>
  </si>
  <si>
    <t>Q9JKV2</t>
  </si>
  <si>
    <t>Ick</t>
  </si>
  <si>
    <t>Q5SYD0</t>
  </si>
  <si>
    <t>Myo1d</t>
  </si>
  <si>
    <t>Q6ZQ82</t>
  </si>
  <si>
    <t>Arhgap26</t>
  </si>
  <si>
    <t>P26151</t>
  </si>
  <si>
    <t>Fcgr1</t>
  </si>
  <si>
    <t>P27870</t>
  </si>
  <si>
    <t>Vav1</t>
  </si>
  <si>
    <t>Q9EP71</t>
  </si>
  <si>
    <t>Rai14</t>
  </si>
  <si>
    <t>Q08EC4</t>
  </si>
  <si>
    <t>Cass4</t>
  </si>
  <si>
    <t>Q6PAJ1</t>
  </si>
  <si>
    <t>Bcr</t>
  </si>
  <si>
    <t>O88904</t>
  </si>
  <si>
    <t>Hipk1</t>
  </si>
  <si>
    <t>Q3USJ8-2</t>
  </si>
  <si>
    <t>Fchsd2</t>
  </si>
  <si>
    <t>P16092-3</t>
  </si>
  <si>
    <t>Fgfr1</t>
  </si>
  <si>
    <t>Q71LX4</t>
  </si>
  <si>
    <t>Tln2</t>
  </si>
  <si>
    <t>Q61599</t>
  </si>
  <si>
    <t>Arhgdib</t>
  </si>
  <si>
    <t>P97797</t>
  </si>
  <si>
    <t>Sirpa</t>
  </si>
  <si>
    <t>Q8CGB6-3</t>
  </si>
  <si>
    <t>Tenc1</t>
  </si>
  <si>
    <t>A2A863</t>
  </si>
  <si>
    <t>Itgb4</t>
  </si>
  <si>
    <t>Q61233</t>
  </si>
  <si>
    <t>Lcp1</t>
  </si>
  <si>
    <t>P47811</t>
  </si>
  <si>
    <t>Mapk14</t>
  </si>
  <si>
    <t>Q03146</t>
  </si>
  <si>
    <t>Ddr1</t>
  </si>
  <si>
    <t>Q8BI55</t>
  </si>
  <si>
    <t>Dyrk4</t>
  </si>
  <si>
    <t>Q6WVG3</t>
  </si>
  <si>
    <t>Kctd12</t>
  </si>
  <si>
    <t>Q80YD1</t>
  </si>
  <si>
    <t>Supv3l1</t>
  </si>
  <si>
    <t>Q924W7</t>
  </si>
  <si>
    <t>St5</t>
  </si>
  <si>
    <t>P35486</t>
  </si>
  <si>
    <t>Pdha1</t>
  </si>
  <si>
    <t>P48036</t>
  </si>
  <si>
    <t>Anxa5</t>
  </si>
  <si>
    <t>Q99J31</t>
  </si>
  <si>
    <t>Ophn1</t>
  </si>
  <si>
    <t>Q3LAC4</t>
  </si>
  <si>
    <t>Prex2</t>
  </si>
  <si>
    <t>Q08481</t>
  </si>
  <si>
    <t>Pecam1</t>
  </si>
  <si>
    <t>Q8VDF2</t>
  </si>
  <si>
    <t>Uhrf1</t>
  </si>
  <si>
    <t>A2AQ25</t>
  </si>
  <si>
    <t>Skt</t>
  </si>
  <si>
    <t>B2RQE8</t>
  </si>
  <si>
    <t>Arhgap42</t>
  </si>
  <si>
    <t>Q62371</t>
  </si>
  <si>
    <t>Ddr2</t>
  </si>
  <si>
    <t>Sept7</t>
  </si>
  <si>
    <t>Sept9</t>
  </si>
  <si>
    <t>Leading Protein</t>
  </si>
  <si>
    <t>Gene Name</t>
  </si>
  <si>
    <t>pY-Site</t>
  </si>
  <si>
    <t xml:space="preserve">Label free intensities are normalised to internal spiked in standards and Log10 transformed. </t>
  </si>
  <si>
    <t xml:space="preserve">Missing values have been imputed. </t>
  </si>
  <si>
    <r>
      <t xml:space="preserve">Additional file 9 </t>
    </r>
    <r>
      <rPr>
        <b/>
        <sz val="11"/>
        <color theme="1"/>
        <rFont val="Calibri"/>
        <family val="2"/>
        <scheme val="minor"/>
      </rPr>
      <t xml:space="preserve">Supplementary Table 3, </t>
    </r>
    <r>
      <rPr>
        <sz val="11"/>
        <color theme="1"/>
        <rFont val="Calibri"/>
        <family val="2"/>
        <scheme val="minor"/>
      </rPr>
      <t>Proteins showing &gt;10 fold increased phosphorylation in 1203/4 versus the other p53 tumours.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</si>
</sst>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</cellStyleXfs>
  <cellXfs count="14">
    <xf numFmtId="0" fontId="0" fillId="0" borderId="0" xfId="0"/>
    <xf numFmtId="49" fontId="0" fillId="0" borderId="0" xfId="0" applyNumberFormat="1"/>
    <xf numFmtId="17" fontId="0" fillId="0" borderId="0" xfId="0" applyNumberFormat="1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/>
    <xf numFmtId="2" fontId="0" fillId="0" borderId="0" xfId="0" applyNumberFormat="1"/>
    <xf numFmtId="164" fontId="2" fillId="0" borderId="0" xfId="0" applyNumberFormat="1" applyFont="1"/>
    <xf numFmtId="164" fontId="0" fillId="0" borderId="0" xfId="0" applyNumberFormat="1"/>
    <xf numFmtId="49" fontId="19" fillId="0" borderId="0" xfId="0" applyNumberFormat="1" applyFont="1" applyFill="1"/>
    <xf numFmtId="0" fontId="19" fillId="0" borderId="0" xfId="0" applyFont="1"/>
    <xf numFmtId="0" fontId="19" fillId="0" borderId="0" xfId="0" applyFont="1" applyFill="1"/>
    <xf numFmtId="0" fontId="2" fillId="0" borderId="0" xfId="43" applyFill="1"/>
    <xf numFmtId="0" fontId="1" fillId="0" borderId="0" xfId="0" applyFon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2" builtinId="9" hidde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 hidde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/>
    <cellStyle name="Note 2" xfId="44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5"/>
  <sheetViews>
    <sheetView tabSelected="1" workbookViewId="0">
      <pane ySplit="8" topLeftCell="A9" activePane="bottomLeft" state="frozen"/>
      <selection pane="bottomLeft" activeCell="C2" sqref="C2"/>
    </sheetView>
  </sheetViews>
  <sheetFormatPr defaultColWidth="11" defaultRowHeight="15" x14ac:dyDescent="0.25"/>
  <cols>
    <col min="1" max="1" width="17.875" style="3" customWidth="1"/>
    <col min="2" max="2" width="20.625" style="4" customWidth="1"/>
    <col min="3" max="3" width="17.375" style="3" customWidth="1"/>
    <col min="4" max="4" width="8.25" style="3" customWidth="1"/>
    <col min="5" max="5" width="8.125" style="3" customWidth="1"/>
    <col min="6" max="6" width="8" style="3" customWidth="1"/>
    <col min="7" max="7" width="8.25" style="3" customWidth="1"/>
    <col min="8" max="8" width="8.125" style="3" customWidth="1"/>
    <col min="9" max="9" width="8.5" style="3" customWidth="1"/>
    <col min="10" max="10" width="8.75" style="3" customWidth="1"/>
    <col min="11" max="11" width="8.375" style="3" customWidth="1"/>
    <col min="12" max="12" width="15.625" style="3" customWidth="1"/>
    <col min="13" max="13" width="9.875" style="3" customWidth="1"/>
    <col min="14" max="14" width="6.875" style="3" customWidth="1"/>
    <col min="15" max="15" width="7.375" style="3" customWidth="1"/>
    <col min="16" max="16384" width="11" style="3"/>
  </cols>
  <sheetData>
    <row r="1" spans="1:15" x14ac:dyDescent="0.25">
      <c r="A1" s="13" t="s">
        <v>976</v>
      </c>
    </row>
    <row r="3" spans="1:15" x14ac:dyDescent="0.25">
      <c r="A3" s="12" t="s">
        <v>974</v>
      </c>
    </row>
    <row r="4" spans="1:15" x14ac:dyDescent="0.25">
      <c r="A4" s="3" t="s">
        <v>975</v>
      </c>
    </row>
    <row r="8" spans="1:15" s="10" customFormat="1" x14ac:dyDescent="0.25">
      <c r="A8" s="11" t="s">
        <v>971</v>
      </c>
      <c r="B8" s="9" t="s">
        <v>972</v>
      </c>
      <c r="C8" s="11" t="s">
        <v>973</v>
      </c>
      <c r="D8" s="9" t="s">
        <v>0</v>
      </c>
      <c r="E8" s="11" t="s">
        <v>1</v>
      </c>
      <c r="F8" s="11" t="s">
        <v>2</v>
      </c>
      <c r="G8" s="11" t="s">
        <v>3</v>
      </c>
      <c r="H8" s="11" t="s">
        <v>4</v>
      </c>
      <c r="I8" s="11" t="s">
        <v>5</v>
      </c>
      <c r="J8" s="11" t="s">
        <v>6</v>
      </c>
      <c r="K8" s="11" t="s">
        <v>7</v>
      </c>
      <c r="L8" s="11" t="s">
        <v>8</v>
      </c>
      <c r="M8" s="11" t="s">
        <v>9</v>
      </c>
      <c r="N8" s="11" t="s">
        <v>11</v>
      </c>
      <c r="O8" s="11" t="s">
        <v>10</v>
      </c>
    </row>
    <row r="9" spans="1:15" x14ac:dyDescent="0.25">
      <c r="A9" s="4" t="s">
        <v>12</v>
      </c>
      <c r="B9" s="4" t="s">
        <v>13</v>
      </c>
      <c r="C9" s="4">
        <v>133</v>
      </c>
      <c r="D9" s="5">
        <v>4.1100000000000003</v>
      </c>
      <c r="E9" s="5">
        <v>4.6870000000000003</v>
      </c>
      <c r="F9" s="5">
        <v>7.23</v>
      </c>
      <c r="G9" s="5">
        <v>7.09</v>
      </c>
      <c r="H9" s="5">
        <v>4.58</v>
      </c>
      <c r="I9" s="5">
        <v>4.3899999999999997</v>
      </c>
      <c r="J9" s="5">
        <v>5.95</v>
      </c>
      <c r="K9" s="5">
        <v>4.1900000000000004</v>
      </c>
      <c r="L9" s="5">
        <v>2.5088333333333299</v>
      </c>
      <c r="M9" s="5">
        <f t="shared" ref="M9:M72" si="0">10^L9</f>
        <v>322.72553790141092</v>
      </c>
      <c r="N9" s="7">
        <v>1.7738413047533501E-4</v>
      </c>
      <c r="O9" s="7">
        <v>1.78510378922798E-3</v>
      </c>
    </row>
    <row r="10" spans="1:15" x14ac:dyDescent="0.25">
      <c r="A10" s="4" t="s">
        <v>14</v>
      </c>
      <c r="B10" s="4" t="s">
        <v>15</v>
      </c>
      <c r="C10" s="4">
        <v>1510</v>
      </c>
      <c r="D10" s="5">
        <v>4.1500000000000004</v>
      </c>
      <c r="E10" s="5">
        <v>4.16</v>
      </c>
      <c r="F10" s="5">
        <v>6.63</v>
      </c>
      <c r="G10" s="5">
        <v>6.55</v>
      </c>
      <c r="H10" s="5">
        <v>4.71</v>
      </c>
      <c r="I10" s="5">
        <v>4.1619999999999999</v>
      </c>
      <c r="J10" s="5">
        <v>5.05</v>
      </c>
      <c r="K10" s="5">
        <v>4.26</v>
      </c>
      <c r="L10" s="5">
        <v>2.1746666666666701</v>
      </c>
      <c r="M10" s="5">
        <f t="shared" si="0"/>
        <v>149.50876933919923</v>
      </c>
      <c r="N10" s="7">
        <v>1.7129203829316799E-5</v>
      </c>
      <c r="O10" s="7">
        <v>3.5031984605764102E-4</v>
      </c>
    </row>
    <row r="11" spans="1:15" x14ac:dyDescent="0.25">
      <c r="A11" s="4" t="s">
        <v>16</v>
      </c>
      <c r="B11" s="4" t="s">
        <v>17</v>
      </c>
      <c r="C11" s="4">
        <v>390</v>
      </c>
      <c r="D11" s="5">
        <v>4.3099999999999996</v>
      </c>
      <c r="E11" s="5">
        <v>4.18</v>
      </c>
      <c r="F11" s="5">
        <v>6.58</v>
      </c>
      <c r="G11" s="5">
        <v>6.49</v>
      </c>
      <c r="H11" s="5">
        <v>4.6900000000000004</v>
      </c>
      <c r="I11" s="5">
        <v>4.3075000000000001</v>
      </c>
      <c r="J11" s="5">
        <v>4.68</v>
      </c>
      <c r="K11" s="5">
        <v>4.3659999999999997</v>
      </c>
      <c r="L11" s="5">
        <v>2.1127500000000001</v>
      </c>
      <c r="M11" s="5">
        <f t="shared" si="0"/>
        <v>129.64327694519056</v>
      </c>
      <c r="N11" s="7">
        <v>7.4651285570706098E-7</v>
      </c>
      <c r="O11" s="7">
        <v>8.8171796559763306E-5</v>
      </c>
    </row>
    <row r="12" spans="1:15" x14ac:dyDescent="0.25">
      <c r="A12" s="4" t="s">
        <v>18</v>
      </c>
      <c r="B12" s="4" t="s">
        <v>19</v>
      </c>
      <c r="C12" s="4">
        <v>188</v>
      </c>
      <c r="D12" s="5">
        <v>4.41</v>
      </c>
      <c r="E12" s="5">
        <v>4.4400000000000004</v>
      </c>
      <c r="F12" s="5">
        <v>6.82</v>
      </c>
      <c r="G12" s="5">
        <v>6.59</v>
      </c>
      <c r="H12" s="5">
        <v>4.5999999999999996</v>
      </c>
      <c r="I12" s="5">
        <v>4.2487500000000002</v>
      </c>
      <c r="J12" s="5">
        <v>5.37</v>
      </c>
      <c r="K12" s="5">
        <v>4.694</v>
      </c>
      <c r="L12" s="5">
        <v>2.0778750000000001</v>
      </c>
      <c r="M12" s="5">
        <f t="shared" si="0"/>
        <v>119.63961312593263</v>
      </c>
      <c r="N12" s="7">
        <v>1.41566014602101E-4</v>
      </c>
      <c r="O12" s="7">
        <v>1.58438033505372E-3</v>
      </c>
    </row>
    <row r="13" spans="1:15" x14ac:dyDescent="0.25">
      <c r="A13" s="4" t="s">
        <v>20</v>
      </c>
      <c r="B13" s="4" t="s">
        <v>21</v>
      </c>
      <c r="C13" s="4">
        <v>28</v>
      </c>
      <c r="D13" s="5">
        <v>4.83</v>
      </c>
      <c r="E13" s="5">
        <v>4.63</v>
      </c>
      <c r="F13" s="5">
        <v>6.81</v>
      </c>
      <c r="G13" s="5">
        <v>6.77</v>
      </c>
      <c r="H13" s="5">
        <v>5.08</v>
      </c>
      <c r="I13" s="5">
        <v>4.5599999999999996</v>
      </c>
      <c r="J13" s="5">
        <v>4.8499999999999996</v>
      </c>
      <c r="K13" s="5">
        <v>4.59</v>
      </c>
      <c r="L13" s="5">
        <v>2.0333333333333301</v>
      </c>
      <c r="M13" s="5">
        <f t="shared" si="0"/>
        <v>107.97751623277018</v>
      </c>
      <c r="N13" s="7">
        <v>8.3443340592835897E-7</v>
      </c>
      <c r="O13" s="7">
        <v>8.8171796559763306E-5</v>
      </c>
    </row>
    <row r="14" spans="1:15" x14ac:dyDescent="0.25">
      <c r="A14" s="4" t="s">
        <v>22</v>
      </c>
      <c r="B14" s="4" t="s">
        <v>23</v>
      </c>
      <c r="C14" s="4">
        <v>25</v>
      </c>
      <c r="D14" s="5">
        <v>4.63</v>
      </c>
      <c r="E14" s="5">
        <v>4.3499999999999996</v>
      </c>
      <c r="F14" s="5">
        <v>6.9</v>
      </c>
      <c r="G14" s="5">
        <v>6.66</v>
      </c>
      <c r="H14" s="5">
        <v>4.79</v>
      </c>
      <c r="I14" s="5">
        <v>4.3099999999999996</v>
      </c>
      <c r="J14" s="5">
        <v>5.43</v>
      </c>
      <c r="K14" s="5">
        <v>5.08</v>
      </c>
      <c r="L14" s="5">
        <v>2.0150000000000001</v>
      </c>
      <c r="M14" s="5">
        <f t="shared" si="0"/>
        <v>103.51421666793441</v>
      </c>
      <c r="N14" s="7">
        <v>1.8738437920605501E-4</v>
      </c>
      <c r="O14" s="7">
        <v>1.8012228924966301E-3</v>
      </c>
    </row>
    <row r="15" spans="1:15" x14ac:dyDescent="0.25">
      <c r="A15" s="4" t="s">
        <v>24</v>
      </c>
      <c r="B15" s="4" t="s">
        <v>970</v>
      </c>
      <c r="C15" s="4">
        <v>276</v>
      </c>
      <c r="D15" s="5">
        <v>5.17</v>
      </c>
      <c r="E15" s="5">
        <v>5.22</v>
      </c>
      <c r="F15" s="5">
        <v>7.03</v>
      </c>
      <c r="G15" s="5">
        <v>6.95</v>
      </c>
      <c r="H15" s="5">
        <v>5.2</v>
      </c>
      <c r="I15" s="5">
        <v>4.55</v>
      </c>
      <c r="J15" s="5">
        <v>5.21</v>
      </c>
      <c r="K15" s="5">
        <v>4.8929999999999998</v>
      </c>
      <c r="L15" s="5">
        <v>1.9495</v>
      </c>
      <c r="M15" s="5">
        <f t="shared" si="0"/>
        <v>89.022543801021129</v>
      </c>
      <c r="N15" s="7">
        <v>3.58695562715935E-6</v>
      </c>
      <c r="O15" s="7">
        <v>1.7586063607643701E-4</v>
      </c>
    </row>
    <row r="16" spans="1:15" x14ac:dyDescent="0.25">
      <c r="A16" s="4" t="s">
        <v>25</v>
      </c>
      <c r="B16" s="4" t="s">
        <v>26</v>
      </c>
      <c r="C16" s="4">
        <v>199</v>
      </c>
      <c r="D16" s="5">
        <v>4.13</v>
      </c>
      <c r="E16" s="5">
        <v>4.3</v>
      </c>
      <c r="F16" s="5">
        <v>6.5</v>
      </c>
      <c r="G16" s="5">
        <v>6.47</v>
      </c>
      <c r="H16" s="5">
        <v>4.93</v>
      </c>
      <c r="I16" s="5">
        <v>4.66</v>
      </c>
      <c r="J16" s="5">
        <v>4.851</v>
      </c>
      <c r="K16" s="5">
        <v>4.3724999999999996</v>
      </c>
      <c r="L16" s="5">
        <v>1.94441666666667</v>
      </c>
      <c r="M16" s="5">
        <f t="shared" si="0"/>
        <v>87.986626490972782</v>
      </c>
      <c r="N16" s="7">
        <v>2.1675017523571602E-5</v>
      </c>
      <c r="O16" s="7">
        <v>4.1642306393770801E-4</v>
      </c>
    </row>
    <row r="17" spans="1:15" x14ac:dyDescent="0.25">
      <c r="A17" s="4" t="s">
        <v>27</v>
      </c>
      <c r="B17" s="4" t="s">
        <v>28</v>
      </c>
      <c r="C17" s="4">
        <v>783</v>
      </c>
      <c r="D17" s="5">
        <v>4.53</v>
      </c>
      <c r="E17" s="5">
        <v>4.2</v>
      </c>
      <c r="F17" s="5">
        <v>6.39</v>
      </c>
      <c r="G17" s="5">
        <v>6.34</v>
      </c>
      <c r="H17" s="5">
        <v>4.55</v>
      </c>
      <c r="I17" s="5">
        <v>3.92</v>
      </c>
      <c r="J17" s="5">
        <v>5.08</v>
      </c>
      <c r="K17" s="5">
        <v>4.4242857142857099</v>
      </c>
      <c r="L17" s="5">
        <v>1.9142857142857099</v>
      </c>
      <c r="M17" s="5">
        <f t="shared" si="0"/>
        <v>82.089141596381737</v>
      </c>
      <c r="N17" s="7">
        <v>5.4636203266243501E-5</v>
      </c>
      <c r="O17" s="7">
        <v>8.8818853514867596E-4</v>
      </c>
    </row>
    <row r="18" spans="1:15" x14ac:dyDescent="0.25">
      <c r="A18" s="4" t="s">
        <v>29</v>
      </c>
      <c r="B18" s="4" t="s">
        <v>30</v>
      </c>
      <c r="C18" s="4">
        <v>98</v>
      </c>
      <c r="D18" s="5">
        <v>4.5599999999999996</v>
      </c>
      <c r="E18" s="5">
        <v>4.6399999999999997</v>
      </c>
      <c r="F18" s="5">
        <v>6.6</v>
      </c>
      <c r="G18" s="5">
        <v>6.53</v>
      </c>
      <c r="H18" s="5">
        <v>4.55</v>
      </c>
      <c r="I18" s="5">
        <v>4.5199999999999996</v>
      </c>
      <c r="J18" s="5">
        <v>5.01</v>
      </c>
      <c r="K18" s="5">
        <v>4.6716666666666704</v>
      </c>
      <c r="L18" s="5">
        <v>1.90638888888889</v>
      </c>
      <c r="M18" s="5">
        <f t="shared" si="0"/>
        <v>80.609994011445536</v>
      </c>
      <c r="N18" s="7">
        <v>4.2197468081346598E-7</v>
      </c>
      <c r="O18" s="7">
        <v>8.8171796559763306E-5</v>
      </c>
    </row>
    <row r="19" spans="1:15" x14ac:dyDescent="0.25">
      <c r="A19" s="4" t="s">
        <v>31</v>
      </c>
      <c r="B19" s="4" t="s">
        <v>32</v>
      </c>
      <c r="C19" s="4">
        <v>1347</v>
      </c>
      <c r="D19" s="5">
        <v>5.23</v>
      </c>
      <c r="E19" s="5">
        <v>5.09</v>
      </c>
      <c r="F19" s="5">
        <v>7.31</v>
      </c>
      <c r="G19" s="5">
        <v>7.11</v>
      </c>
      <c r="H19" s="5">
        <v>5.69</v>
      </c>
      <c r="I19" s="5">
        <v>5.37</v>
      </c>
      <c r="J19" s="5">
        <v>5.48</v>
      </c>
      <c r="K19" s="5">
        <v>5.0225</v>
      </c>
      <c r="L19" s="5">
        <v>1.89625</v>
      </c>
      <c r="M19" s="5">
        <f t="shared" si="0"/>
        <v>78.749898009698157</v>
      </c>
      <c r="N19" s="7">
        <v>4.51165080949457E-4</v>
      </c>
      <c r="O19" s="7">
        <v>3.3651607214347698E-3</v>
      </c>
    </row>
    <row r="20" spans="1:15" x14ac:dyDescent="0.25">
      <c r="A20" s="4" t="s">
        <v>31</v>
      </c>
      <c r="B20" s="4" t="s">
        <v>32</v>
      </c>
      <c r="C20" s="4">
        <v>1354</v>
      </c>
      <c r="D20" s="5">
        <v>5.23</v>
      </c>
      <c r="E20" s="5">
        <v>5.09</v>
      </c>
      <c r="F20" s="5">
        <v>7.31</v>
      </c>
      <c r="G20" s="5">
        <v>7.11</v>
      </c>
      <c r="H20" s="5">
        <v>5.69</v>
      </c>
      <c r="I20" s="5">
        <v>5.37</v>
      </c>
      <c r="J20" s="5">
        <v>5.48</v>
      </c>
      <c r="K20" s="5">
        <v>5.0225</v>
      </c>
      <c r="L20" s="5">
        <v>1.89625</v>
      </c>
      <c r="M20" s="5">
        <f t="shared" si="0"/>
        <v>78.749898009698157</v>
      </c>
      <c r="N20" s="7">
        <v>4.51165080949457E-4</v>
      </c>
      <c r="O20" s="7">
        <v>3.3651607214347698E-3</v>
      </c>
    </row>
    <row r="21" spans="1:15" x14ac:dyDescent="0.25">
      <c r="A21" s="4" t="s">
        <v>33</v>
      </c>
      <c r="B21" s="4" t="s">
        <v>34</v>
      </c>
      <c r="C21" s="4">
        <v>97</v>
      </c>
      <c r="D21" s="5">
        <v>4.17</v>
      </c>
      <c r="E21" s="5">
        <v>4.2933333333333303</v>
      </c>
      <c r="F21" s="5">
        <v>6.31</v>
      </c>
      <c r="G21" s="5">
        <v>6.18</v>
      </c>
      <c r="H21" s="5">
        <v>4.55</v>
      </c>
      <c r="I21" s="5">
        <v>4.46</v>
      </c>
      <c r="J21" s="5">
        <v>4.3099999999999996</v>
      </c>
      <c r="K21" s="5">
        <v>4.3600000000000003</v>
      </c>
      <c r="L21" s="5">
        <v>1.88777777777778</v>
      </c>
      <c r="M21" s="5">
        <f t="shared" si="0"/>
        <v>77.228531672047438</v>
      </c>
      <c r="N21" s="7">
        <v>4.45201239884796E-4</v>
      </c>
      <c r="O21" s="7">
        <v>3.3651607214347698E-3</v>
      </c>
    </row>
    <row r="22" spans="1:15" x14ac:dyDescent="0.25">
      <c r="A22" s="4" t="s">
        <v>33</v>
      </c>
      <c r="B22" s="4" t="s">
        <v>34</v>
      </c>
      <c r="C22" s="4">
        <v>101</v>
      </c>
      <c r="D22" s="5">
        <v>4.17</v>
      </c>
      <c r="E22" s="5">
        <v>4.2933333333333303</v>
      </c>
      <c r="F22" s="5">
        <v>6.31</v>
      </c>
      <c r="G22" s="5">
        <v>6.18</v>
      </c>
      <c r="H22" s="5">
        <v>4.55</v>
      </c>
      <c r="I22" s="5">
        <v>4.46</v>
      </c>
      <c r="J22" s="5">
        <v>4.3099999999999996</v>
      </c>
      <c r="K22" s="5">
        <v>4.3600000000000003</v>
      </c>
      <c r="L22" s="5">
        <v>1.88777777777778</v>
      </c>
      <c r="M22" s="5">
        <f t="shared" si="0"/>
        <v>77.228531672047438</v>
      </c>
      <c r="N22" s="7">
        <v>4.45201239884796E-4</v>
      </c>
      <c r="O22" s="7">
        <v>3.3651607214347698E-3</v>
      </c>
    </row>
    <row r="23" spans="1:15" x14ac:dyDescent="0.25">
      <c r="A23" s="4" t="s">
        <v>35</v>
      </c>
      <c r="B23" s="4" t="s">
        <v>36</v>
      </c>
      <c r="C23" s="4">
        <v>705</v>
      </c>
      <c r="D23" s="5">
        <v>4.84</v>
      </c>
      <c r="E23" s="5">
        <v>4.6399999999999997</v>
      </c>
      <c r="F23" s="5">
        <v>6.58</v>
      </c>
      <c r="G23" s="5">
        <v>6.59</v>
      </c>
      <c r="H23" s="5">
        <v>4.8899999999999997</v>
      </c>
      <c r="I23" s="5">
        <v>4.18</v>
      </c>
      <c r="J23" s="5">
        <v>4.92</v>
      </c>
      <c r="K23" s="5">
        <v>4.7571428571428598</v>
      </c>
      <c r="L23" s="5">
        <v>1.88047619047619</v>
      </c>
      <c r="M23" s="5">
        <f t="shared" si="0"/>
        <v>75.94097880585683</v>
      </c>
      <c r="N23" s="7">
        <v>1.37706566072699E-5</v>
      </c>
      <c r="O23" s="7">
        <v>3.3579216496189003E-4</v>
      </c>
    </row>
    <row r="24" spans="1:15" x14ac:dyDescent="0.25">
      <c r="A24" s="4" t="s">
        <v>37</v>
      </c>
      <c r="B24" s="4" t="s">
        <v>38</v>
      </c>
      <c r="C24" s="4">
        <v>207</v>
      </c>
      <c r="D24" s="5">
        <v>4.6500000000000004</v>
      </c>
      <c r="E24" s="5">
        <v>4.46</v>
      </c>
      <c r="F24" s="5">
        <v>6.75</v>
      </c>
      <c r="G24" s="5">
        <v>6.59</v>
      </c>
      <c r="H24" s="5">
        <v>4.71</v>
      </c>
      <c r="I24" s="5">
        <v>4.2785714285714302</v>
      </c>
      <c r="J24" s="5">
        <v>5.66</v>
      </c>
      <c r="K24" s="5">
        <v>5.0279999999999996</v>
      </c>
      <c r="L24" s="5">
        <v>1.8722380952380999</v>
      </c>
      <c r="M24" s="5">
        <f t="shared" si="0"/>
        <v>74.514037364075918</v>
      </c>
      <c r="N24" s="7">
        <v>1.3516152542789899E-4</v>
      </c>
      <c r="O24" s="7">
        <v>1.58438033505372E-3</v>
      </c>
    </row>
    <row r="25" spans="1:15" x14ac:dyDescent="0.25">
      <c r="A25" s="4" t="s">
        <v>22</v>
      </c>
      <c r="B25" s="4" t="s">
        <v>23</v>
      </c>
      <c r="C25" s="4">
        <v>6</v>
      </c>
      <c r="D25" s="5">
        <v>5.0199999999999996</v>
      </c>
      <c r="E25" s="5">
        <v>4.8600000000000003</v>
      </c>
      <c r="F25" s="5">
        <v>7.2</v>
      </c>
      <c r="G25" s="5">
        <v>6.92</v>
      </c>
      <c r="H25" s="5">
        <v>5.18</v>
      </c>
      <c r="I25" s="5">
        <v>4.9800000000000004</v>
      </c>
      <c r="J25" s="5">
        <v>5.86</v>
      </c>
      <c r="K25" s="5">
        <v>5.28</v>
      </c>
      <c r="L25" s="5">
        <v>1.86333333333333</v>
      </c>
      <c r="M25" s="5">
        <f t="shared" si="0"/>
        <v>73.001760450087261</v>
      </c>
      <c r="N25" s="7">
        <v>1.37691412388894E-3</v>
      </c>
      <c r="O25" s="7">
        <v>6.7151042657352797E-3</v>
      </c>
    </row>
    <row r="26" spans="1:15" x14ac:dyDescent="0.25">
      <c r="A26" s="4" t="s">
        <v>22</v>
      </c>
      <c r="B26" s="4" t="s">
        <v>23</v>
      </c>
      <c r="C26" s="4">
        <v>14</v>
      </c>
      <c r="D26" s="5">
        <v>5.0199999999999996</v>
      </c>
      <c r="E26" s="5">
        <v>4.8600000000000003</v>
      </c>
      <c r="F26" s="5">
        <v>7.2</v>
      </c>
      <c r="G26" s="5">
        <v>6.92</v>
      </c>
      <c r="H26" s="5">
        <v>5.18</v>
      </c>
      <c r="I26" s="5">
        <v>4.9800000000000004</v>
      </c>
      <c r="J26" s="5">
        <v>5.86</v>
      </c>
      <c r="K26" s="5">
        <v>5.28</v>
      </c>
      <c r="L26" s="5">
        <v>1.86333333333333</v>
      </c>
      <c r="M26" s="5">
        <f t="shared" si="0"/>
        <v>73.001760450087261</v>
      </c>
      <c r="N26" s="7">
        <v>1.37691412388894E-3</v>
      </c>
      <c r="O26" s="7">
        <v>6.7151042657352797E-3</v>
      </c>
    </row>
    <row r="27" spans="1:15" x14ac:dyDescent="0.25">
      <c r="A27" s="4" t="s">
        <v>39</v>
      </c>
      <c r="B27" s="4" t="s">
        <v>40</v>
      </c>
      <c r="C27" s="4">
        <v>53</v>
      </c>
      <c r="D27" s="5">
        <v>3.97</v>
      </c>
      <c r="E27" s="5">
        <v>4.28</v>
      </c>
      <c r="F27" s="5">
        <v>6.22</v>
      </c>
      <c r="G27" s="5">
        <v>6.18</v>
      </c>
      <c r="H27" s="5">
        <v>4.55</v>
      </c>
      <c r="I27" s="5">
        <v>4.46</v>
      </c>
      <c r="J27" s="5">
        <v>4.5999999999999996</v>
      </c>
      <c r="K27" s="5">
        <v>4.2916666666666696</v>
      </c>
      <c r="L27" s="5">
        <v>1.8413888888888901</v>
      </c>
      <c r="M27" s="5">
        <f t="shared" si="0"/>
        <v>69.404701207492664</v>
      </c>
      <c r="N27" s="7">
        <v>3.6059751876872001E-6</v>
      </c>
      <c r="O27" s="7">
        <v>1.7586063607643701E-4</v>
      </c>
    </row>
    <row r="28" spans="1:15" x14ac:dyDescent="0.25">
      <c r="A28" s="4" t="s">
        <v>39</v>
      </c>
      <c r="B28" s="4" t="s">
        <v>40</v>
      </c>
      <c r="C28" s="4">
        <v>54</v>
      </c>
      <c r="D28" s="5">
        <v>3.97</v>
      </c>
      <c r="E28" s="5">
        <v>4.28</v>
      </c>
      <c r="F28" s="5">
        <v>6.22</v>
      </c>
      <c r="G28" s="5">
        <v>6.18</v>
      </c>
      <c r="H28" s="5">
        <v>4.55</v>
      </c>
      <c r="I28" s="5">
        <v>4.46</v>
      </c>
      <c r="J28" s="5">
        <v>4.5999999999999996</v>
      </c>
      <c r="K28" s="5">
        <v>4.2916666666666696</v>
      </c>
      <c r="L28" s="5">
        <v>1.8413888888888901</v>
      </c>
      <c r="M28" s="5">
        <f t="shared" si="0"/>
        <v>69.404701207492664</v>
      </c>
      <c r="N28" s="7">
        <v>3.6059751876872001E-6</v>
      </c>
      <c r="O28" s="7">
        <v>1.7586063607643701E-4</v>
      </c>
    </row>
    <row r="29" spans="1:15" x14ac:dyDescent="0.25">
      <c r="A29" s="4" t="s">
        <v>41</v>
      </c>
      <c r="B29" s="4" t="s">
        <v>42</v>
      </c>
      <c r="C29" s="4">
        <v>381</v>
      </c>
      <c r="D29" s="5">
        <v>4.16</v>
      </c>
      <c r="E29" s="5">
        <v>3.91</v>
      </c>
      <c r="F29" s="5">
        <v>6.21</v>
      </c>
      <c r="G29" s="5">
        <v>6.09</v>
      </c>
      <c r="H29" s="5">
        <v>4.24</v>
      </c>
      <c r="I29" s="5">
        <v>3.75</v>
      </c>
      <c r="J29" s="5">
        <v>5.48</v>
      </c>
      <c r="K29" s="5">
        <v>4.3499999999999996</v>
      </c>
      <c r="L29" s="5">
        <v>1.835</v>
      </c>
      <c r="M29" s="5">
        <f t="shared" si="0"/>
        <v>68.391164728142954</v>
      </c>
      <c r="N29" s="7">
        <v>5.5545725822194999E-4</v>
      </c>
      <c r="O29" s="7">
        <v>3.6683323095074599E-3</v>
      </c>
    </row>
    <row r="30" spans="1:15" x14ac:dyDescent="0.25">
      <c r="A30" s="4" t="s">
        <v>43</v>
      </c>
      <c r="B30" s="4" t="s">
        <v>44</v>
      </c>
      <c r="C30" s="4">
        <v>196</v>
      </c>
      <c r="D30" s="5">
        <v>4.28</v>
      </c>
      <c r="E30" s="5">
        <v>4.45</v>
      </c>
      <c r="F30" s="5">
        <v>6.31</v>
      </c>
      <c r="G30" s="5">
        <v>6.15</v>
      </c>
      <c r="H30" s="5">
        <v>4.4000000000000004</v>
      </c>
      <c r="I30" s="5">
        <v>3.58</v>
      </c>
      <c r="J30" s="5">
        <v>5.18</v>
      </c>
      <c r="K30" s="5">
        <v>4.54</v>
      </c>
      <c r="L30" s="5">
        <v>1.825</v>
      </c>
      <c r="M30" s="5">
        <f t="shared" si="0"/>
        <v>66.834391756861478</v>
      </c>
      <c r="N30" s="7">
        <v>1.96032144451526E-4</v>
      </c>
      <c r="O30" s="7">
        <v>1.8012228924966301E-3</v>
      </c>
    </row>
    <row r="31" spans="1:15" x14ac:dyDescent="0.25">
      <c r="A31" s="4" t="s">
        <v>45</v>
      </c>
      <c r="B31" s="4" t="s">
        <v>46</v>
      </c>
      <c r="C31" s="4">
        <v>722</v>
      </c>
      <c r="D31" s="5">
        <v>4.4000000000000004</v>
      </c>
      <c r="E31" s="5">
        <v>4.32</v>
      </c>
      <c r="F31" s="5">
        <v>6.21</v>
      </c>
      <c r="G31" s="5">
        <v>6.16</v>
      </c>
      <c r="H31" s="5">
        <v>4.26</v>
      </c>
      <c r="I31" s="5">
        <v>3.9975000000000001</v>
      </c>
      <c r="J31" s="5">
        <v>4.8170000000000002</v>
      </c>
      <c r="K31" s="5">
        <v>4.37</v>
      </c>
      <c r="L31" s="5">
        <v>1.8242499999999999</v>
      </c>
      <c r="M31" s="5">
        <f t="shared" si="0"/>
        <v>66.719072454592222</v>
      </c>
      <c r="N31" s="7">
        <v>7.4273694991235599E-6</v>
      </c>
      <c r="O31" s="7">
        <v>2.61608459024685E-4</v>
      </c>
    </row>
    <row r="32" spans="1:15" x14ac:dyDescent="0.25">
      <c r="A32" s="4" t="s">
        <v>47</v>
      </c>
      <c r="B32" s="4" t="s">
        <v>48</v>
      </c>
      <c r="C32" s="4">
        <v>18</v>
      </c>
      <c r="D32" s="5">
        <v>3.89</v>
      </c>
      <c r="E32" s="5">
        <v>3.89</v>
      </c>
      <c r="F32" s="5">
        <v>5.83</v>
      </c>
      <c r="G32" s="5">
        <v>5.69</v>
      </c>
      <c r="H32" s="5">
        <v>3.89</v>
      </c>
      <c r="I32" s="5">
        <v>3.89</v>
      </c>
      <c r="J32" s="5">
        <v>4.25</v>
      </c>
      <c r="K32" s="5">
        <v>3.89</v>
      </c>
      <c r="L32" s="5">
        <v>1.81</v>
      </c>
      <c r="M32" s="5">
        <f t="shared" si="0"/>
        <v>64.565422903465588</v>
      </c>
      <c r="N32" s="7">
        <v>5.24973785648684E-4</v>
      </c>
      <c r="O32" s="7">
        <v>3.5903284098171202E-3</v>
      </c>
    </row>
    <row r="33" spans="1:15" x14ac:dyDescent="0.25">
      <c r="A33" s="4" t="s">
        <v>18</v>
      </c>
      <c r="B33" s="4" t="s">
        <v>19</v>
      </c>
      <c r="C33" s="4">
        <v>238</v>
      </c>
      <c r="D33" s="5">
        <v>5.72</v>
      </c>
      <c r="E33" s="5">
        <v>5.67</v>
      </c>
      <c r="F33" s="5">
        <v>7.49</v>
      </c>
      <c r="G33" s="5">
        <v>7.34</v>
      </c>
      <c r="H33" s="5">
        <v>5.68</v>
      </c>
      <c r="I33" s="5">
        <v>5.03</v>
      </c>
      <c r="J33" s="5">
        <v>6.27</v>
      </c>
      <c r="K33" s="5">
        <v>5.34</v>
      </c>
      <c r="L33" s="5">
        <v>1.79666666666667</v>
      </c>
      <c r="M33" s="5">
        <f t="shared" si="0"/>
        <v>62.613310527955754</v>
      </c>
      <c r="N33" s="7">
        <v>6.9803187299642696E-5</v>
      </c>
      <c r="O33" s="7">
        <v>1.0793956279993499E-3</v>
      </c>
    </row>
    <row r="34" spans="1:15" x14ac:dyDescent="0.25">
      <c r="A34" s="4" t="s">
        <v>49</v>
      </c>
      <c r="B34" s="4" t="s">
        <v>50</v>
      </c>
      <c r="C34" s="4">
        <v>470</v>
      </c>
      <c r="D34" s="5">
        <v>4.63</v>
      </c>
      <c r="E34" s="5">
        <v>4.91</v>
      </c>
      <c r="F34" s="5">
        <v>6.57</v>
      </c>
      <c r="G34" s="5">
        <v>6.49</v>
      </c>
      <c r="H34" s="5">
        <v>4.84</v>
      </c>
      <c r="I34" s="5">
        <v>4.5114285714285698</v>
      </c>
      <c r="J34" s="5">
        <v>4.83</v>
      </c>
      <c r="K34" s="5">
        <v>4.7033333333333296</v>
      </c>
      <c r="L34" s="5">
        <v>1.79253968253968</v>
      </c>
      <c r="M34" s="5">
        <f t="shared" si="0"/>
        <v>62.021131127591886</v>
      </c>
      <c r="N34" s="7">
        <v>1.10221236293759E-6</v>
      </c>
      <c r="O34" s="7">
        <v>9.9828948300347394E-5</v>
      </c>
    </row>
    <row r="35" spans="1:15" x14ac:dyDescent="0.25">
      <c r="A35" s="4" t="s">
        <v>16</v>
      </c>
      <c r="B35" s="4" t="s">
        <v>17</v>
      </c>
      <c r="C35" s="4">
        <v>105</v>
      </c>
      <c r="D35" s="5">
        <v>5.05</v>
      </c>
      <c r="E35" s="5">
        <v>4.93</v>
      </c>
      <c r="F35" s="5">
        <v>6.66</v>
      </c>
      <c r="G35" s="5">
        <v>6.64</v>
      </c>
      <c r="H35" s="5">
        <v>4.99</v>
      </c>
      <c r="I35" s="5">
        <v>4.62222222222222</v>
      </c>
      <c r="J35" s="5">
        <v>5.22</v>
      </c>
      <c r="K35" s="5">
        <v>4.5</v>
      </c>
      <c r="L35" s="5">
        <v>1.76462962962963</v>
      </c>
      <c r="M35" s="5">
        <f t="shared" si="0"/>
        <v>58.160700635379136</v>
      </c>
      <c r="N35" s="7">
        <v>1.6157673567079599E-5</v>
      </c>
      <c r="O35" s="7">
        <v>3.4564665012099498E-4</v>
      </c>
    </row>
    <row r="36" spans="1:15" x14ac:dyDescent="0.25">
      <c r="A36" s="4" t="s">
        <v>51</v>
      </c>
      <c r="B36" s="4" t="s">
        <v>969</v>
      </c>
      <c r="C36" s="4">
        <v>29</v>
      </c>
      <c r="D36" s="5">
        <v>5.44</v>
      </c>
      <c r="E36" s="5">
        <v>5.45</v>
      </c>
      <c r="F36" s="5">
        <v>7.03</v>
      </c>
      <c r="G36" s="5">
        <v>6.86</v>
      </c>
      <c r="H36" s="5">
        <v>5.27</v>
      </c>
      <c r="I36" s="5">
        <v>4.7300000000000004</v>
      </c>
      <c r="J36" s="5">
        <v>5.78</v>
      </c>
      <c r="K36" s="5">
        <v>4.4800000000000004</v>
      </c>
      <c r="L36" s="5">
        <v>1.7533333333333301</v>
      </c>
      <c r="M36" s="5">
        <f t="shared" si="0"/>
        <v>56.667406058198715</v>
      </c>
      <c r="N36" s="7">
        <v>1.9554016642063301E-4</v>
      </c>
      <c r="O36" s="7">
        <v>1.8012228924966301E-3</v>
      </c>
    </row>
    <row r="37" spans="1:15" x14ac:dyDescent="0.25">
      <c r="A37" s="4" t="s">
        <v>51</v>
      </c>
      <c r="B37" s="4" t="s">
        <v>970</v>
      </c>
      <c r="C37" s="4">
        <v>40</v>
      </c>
      <c r="D37" s="5">
        <v>5.44</v>
      </c>
      <c r="E37" s="5">
        <v>5.45</v>
      </c>
      <c r="F37" s="5">
        <v>7.03</v>
      </c>
      <c r="G37" s="5">
        <v>6.86</v>
      </c>
      <c r="H37" s="5">
        <v>5.27</v>
      </c>
      <c r="I37" s="5">
        <v>4.7300000000000004</v>
      </c>
      <c r="J37" s="5">
        <v>5.78</v>
      </c>
      <c r="K37" s="5">
        <v>4.4800000000000004</v>
      </c>
      <c r="L37" s="5">
        <v>1.7533333333333301</v>
      </c>
      <c r="M37" s="5">
        <f t="shared" si="0"/>
        <v>56.667406058198715</v>
      </c>
      <c r="N37" s="7">
        <v>1.9554016642063301E-4</v>
      </c>
      <c r="O37" s="7">
        <v>1.8012228924966301E-3</v>
      </c>
    </row>
    <row r="38" spans="1:15" x14ac:dyDescent="0.25">
      <c r="A38" s="4" t="s">
        <v>52</v>
      </c>
      <c r="B38" s="4" t="s">
        <v>53</v>
      </c>
      <c r="C38" s="4">
        <v>170</v>
      </c>
      <c r="D38" s="5">
        <v>4.0599999999999996</v>
      </c>
      <c r="E38" s="5">
        <v>4.0599999999999996</v>
      </c>
      <c r="F38" s="5">
        <v>5.88</v>
      </c>
      <c r="G38" s="5">
        <v>5.89</v>
      </c>
      <c r="H38" s="5">
        <v>4.0599999999999996</v>
      </c>
      <c r="I38" s="5">
        <v>4.0599999999999996</v>
      </c>
      <c r="J38" s="5">
        <v>4.49</v>
      </c>
      <c r="K38" s="5">
        <v>4.0599999999999996</v>
      </c>
      <c r="L38" s="5">
        <v>1.7533333333333301</v>
      </c>
      <c r="M38" s="5">
        <f t="shared" si="0"/>
        <v>56.667406058198715</v>
      </c>
      <c r="N38" s="7">
        <v>1.9566293672341101E-6</v>
      </c>
      <c r="O38" s="7">
        <v>1.39923110270266E-4</v>
      </c>
    </row>
    <row r="39" spans="1:15" x14ac:dyDescent="0.25">
      <c r="A39" s="4" t="s">
        <v>18</v>
      </c>
      <c r="B39" s="4" t="s">
        <v>19</v>
      </c>
      <c r="C39" s="4">
        <v>316</v>
      </c>
      <c r="D39" s="5">
        <v>5.16</v>
      </c>
      <c r="E39" s="5">
        <v>5.13</v>
      </c>
      <c r="F39" s="5">
        <v>6.92</v>
      </c>
      <c r="G39" s="5">
        <v>6.8</v>
      </c>
      <c r="H39" s="5">
        <v>5.15</v>
      </c>
      <c r="I39" s="5">
        <v>4.6399999999999997</v>
      </c>
      <c r="J39" s="5">
        <v>5.53</v>
      </c>
      <c r="K39" s="5">
        <v>5.04</v>
      </c>
      <c r="L39" s="5">
        <v>1.75166666666667</v>
      </c>
      <c r="M39" s="5">
        <f t="shared" si="0"/>
        <v>56.450353601964132</v>
      </c>
      <c r="N39" s="7">
        <v>1.20042898324446E-5</v>
      </c>
      <c r="O39" s="7">
        <v>3.04428790150794E-4</v>
      </c>
    </row>
    <row r="40" spans="1:15" x14ac:dyDescent="0.25">
      <c r="A40" s="4" t="s">
        <v>18</v>
      </c>
      <c r="B40" s="4" t="s">
        <v>19</v>
      </c>
      <c r="C40" s="4">
        <v>317</v>
      </c>
      <c r="D40" s="5">
        <v>5.16</v>
      </c>
      <c r="E40" s="5">
        <v>5.13</v>
      </c>
      <c r="F40" s="5">
        <v>6.92</v>
      </c>
      <c r="G40" s="5">
        <v>6.8</v>
      </c>
      <c r="H40" s="5">
        <v>5.15</v>
      </c>
      <c r="I40" s="5">
        <v>4.6399999999999997</v>
      </c>
      <c r="J40" s="5">
        <v>5.53</v>
      </c>
      <c r="K40" s="5">
        <v>5.04</v>
      </c>
      <c r="L40" s="5">
        <v>1.75166666666667</v>
      </c>
      <c r="M40" s="5">
        <f t="shared" si="0"/>
        <v>56.450353601964132</v>
      </c>
      <c r="N40" s="7">
        <v>1.20042898324446E-5</v>
      </c>
      <c r="O40" s="7">
        <v>3.04428790150794E-4</v>
      </c>
    </row>
    <row r="41" spans="1:15" x14ac:dyDescent="0.25">
      <c r="A41" s="4" t="s">
        <v>18</v>
      </c>
      <c r="B41" s="4" t="s">
        <v>19</v>
      </c>
      <c r="C41" s="4">
        <v>318</v>
      </c>
      <c r="D41" s="5">
        <v>5.16</v>
      </c>
      <c r="E41" s="5">
        <v>5.13</v>
      </c>
      <c r="F41" s="5">
        <v>6.92</v>
      </c>
      <c r="G41" s="5">
        <v>6.8</v>
      </c>
      <c r="H41" s="5">
        <v>5.15</v>
      </c>
      <c r="I41" s="5">
        <v>4.6399999999999997</v>
      </c>
      <c r="J41" s="5">
        <v>5.53</v>
      </c>
      <c r="K41" s="5">
        <v>5.04</v>
      </c>
      <c r="L41" s="5">
        <v>1.75166666666667</v>
      </c>
      <c r="M41" s="5">
        <f t="shared" si="0"/>
        <v>56.450353601964132</v>
      </c>
      <c r="N41" s="7">
        <v>1.20042898324446E-5</v>
      </c>
      <c r="O41" s="7">
        <v>3.04428790150794E-4</v>
      </c>
    </row>
    <row r="42" spans="1:15" x14ac:dyDescent="0.25">
      <c r="A42" s="4" t="s">
        <v>12</v>
      </c>
      <c r="B42" s="4" t="s">
        <v>13</v>
      </c>
      <c r="C42" s="4">
        <v>26</v>
      </c>
      <c r="D42" s="5">
        <v>4.49</v>
      </c>
      <c r="E42" s="5">
        <v>4.55</v>
      </c>
      <c r="F42" s="5">
        <v>6.37</v>
      </c>
      <c r="G42" s="5">
        <v>6.2</v>
      </c>
      <c r="H42" s="5">
        <v>4.7</v>
      </c>
      <c r="I42" s="5">
        <v>4.13</v>
      </c>
      <c r="J42" s="5">
        <v>4.9800000000000004</v>
      </c>
      <c r="K42" s="5">
        <v>4.4800000000000004</v>
      </c>
      <c r="L42" s="5">
        <v>1.73</v>
      </c>
      <c r="M42" s="5">
        <f t="shared" si="0"/>
        <v>53.703179637025293</v>
      </c>
      <c r="N42" s="7">
        <v>9.0843644181175305E-5</v>
      </c>
      <c r="O42" s="7">
        <v>1.2859067422350101E-3</v>
      </c>
    </row>
    <row r="43" spans="1:15" x14ac:dyDescent="0.25">
      <c r="A43" s="4" t="s">
        <v>31</v>
      </c>
      <c r="B43" s="4" t="s">
        <v>32</v>
      </c>
      <c r="C43" s="4">
        <v>1228</v>
      </c>
      <c r="D43" s="5">
        <v>5.95</v>
      </c>
      <c r="E43" s="5">
        <v>6.09</v>
      </c>
      <c r="F43" s="5">
        <v>7.78</v>
      </c>
      <c r="G43" s="5">
        <v>7.66</v>
      </c>
      <c r="H43" s="5">
        <v>6.06</v>
      </c>
      <c r="I43" s="5">
        <v>5.37</v>
      </c>
      <c r="J43" s="5">
        <v>6.9</v>
      </c>
      <c r="K43" s="5">
        <v>5.59</v>
      </c>
      <c r="L43" s="5">
        <v>1.7266666666666699</v>
      </c>
      <c r="M43" s="5">
        <f t="shared" si="0"/>
        <v>53.292570288120451</v>
      </c>
      <c r="N43" s="7">
        <v>3.3213642335874001E-4</v>
      </c>
      <c r="O43" s="7">
        <v>2.7347336676550801E-3</v>
      </c>
    </row>
    <row r="44" spans="1:15" x14ac:dyDescent="0.25">
      <c r="A44" s="4" t="s">
        <v>31</v>
      </c>
      <c r="B44" s="4" t="s">
        <v>32</v>
      </c>
      <c r="C44" s="4">
        <v>1232</v>
      </c>
      <c r="D44" s="5">
        <v>5.95</v>
      </c>
      <c r="E44" s="5">
        <v>6.09</v>
      </c>
      <c r="F44" s="5">
        <v>7.78</v>
      </c>
      <c r="G44" s="5">
        <v>7.66</v>
      </c>
      <c r="H44" s="5">
        <v>6.06</v>
      </c>
      <c r="I44" s="5">
        <v>5.37</v>
      </c>
      <c r="J44" s="5">
        <v>6.9</v>
      </c>
      <c r="K44" s="5">
        <v>5.59</v>
      </c>
      <c r="L44" s="5">
        <v>1.7266666666666699</v>
      </c>
      <c r="M44" s="5">
        <f t="shared" si="0"/>
        <v>53.292570288120451</v>
      </c>
      <c r="N44" s="7">
        <v>3.3213642335874001E-4</v>
      </c>
      <c r="O44" s="7">
        <v>2.7347336676550801E-3</v>
      </c>
    </row>
    <row r="45" spans="1:15" x14ac:dyDescent="0.25">
      <c r="A45" s="4" t="s">
        <v>31</v>
      </c>
      <c r="B45" s="4" t="s">
        <v>32</v>
      </c>
      <c r="C45" s="4">
        <v>1233</v>
      </c>
      <c r="D45" s="5">
        <v>5.95</v>
      </c>
      <c r="E45" s="5">
        <v>6.09</v>
      </c>
      <c r="F45" s="5">
        <v>7.78</v>
      </c>
      <c r="G45" s="5">
        <v>7.66</v>
      </c>
      <c r="H45" s="5">
        <v>6.06</v>
      </c>
      <c r="I45" s="5">
        <v>5.37</v>
      </c>
      <c r="J45" s="5">
        <v>6.9</v>
      </c>
      <c r="K45" s="5">
        <v>5.59</v>
      </c>
      <c r="L45" s="5">
        <v>1.7266666666666699</v>
      </c>
      <c r="M45" s="5">
        <f t="shared" si="0"/>
        <v>53.292570288120451</v>
      </c>
      <c r="N45" s="7">
        <v>3.3213642335874001E-4</v>
      </c>
      <c r="O45" s="7">
        <v>2.7347336676550801E-3</v>
      </c>
    </row>
    <row r="46" spans="1:15" x14ac:dyDescent="0.25">
      <c r="A46" s="4" t="s">
        <v>54</v>
      </c>
      <c r="B46" s="4" t="s">
        <v>55</v>
      </c>
      <c r="C46" s="4">
        <v>277</v>
      </c>
      <c r="D46" s="5">
        <v>4.3</v>
      </c>
      <c r="E46" s="5">
        <v>4.46</v>
      </c>
      <c r="F46" s="5">
        <v>6.03</v>
      </c>
      <c r="G46" s="5">
        <v>5.87</v>
      </c>
      <c r="H46" s="5">
        <v>4.41</v>
      </c>
      <c r="I46" s="5">
        <v>4.07</v>
      </c>
      <c r="J46" s="5">
        <v>4.46</v>
      </c>
      <c r="K46" s="5">
        <v>3.69</v>
      </c>
      <c r="L46" s="5">
        <v>1.7183333333333299</v>
      </c>
      <c r="M46" s="5">
        <f t="shared" si="0"/>
        <v>52.279729680270854</v>
      </c>
      <c r="N46" s="7">
        <v>5.1410240412551599E-5</v>
      </c>
      <c r="O46" s="7">
        <v>8.57739274251519E-4</v>
      </c>
    </row>
    <row r="47" spans="1:15" customFormat="1" ht="15.75" x14ac:dyDescent="0.25">
      <c r="A47" s="1" t="s">
        <v>56</v>
      </c>
      <c r="B47" s="1" t="s">
        <v>57</v>
      </c>
      <c r="C47" s="1">
        <v>43</v>
      </c>
      <c r="D47" s="6">
        <v>4.04</v>
      </c>
      <c r="E47" s="6">
        <v>4.04</v>
      </c>
      <c r="F47" s="6">
        <v>5.83</v>
      </c>
      <c r="G47" s="6">
        <v>5.7</v>
      </c>
      <c r="H47" s="6">
        <v>4.1100000000000003</v>
      </c>
      <c r="I47" s="6">
        <v>4.04</v>
      </c>
      <c r="J47" s="6">
        <v>4.04</v>
      </c>
      <c r="K47" s="6">
        <v>4.04</v>
      </c>
      <c r="L47" s="6">
        <v>1.71333333333333</v>
      </c>
      <c r="M47" s="6">
        <f t="shared" si="0"/>
        <v>51.681288563259969</v>
      </c>
      <c r="N47" s="8">
        <v>2.0110031974635401E-2</v>
      </c>
      <c r="O47" s="8">
        <v>5.717381287856E-2</v>
      </c>
    </row>
    <row r="48" spans="1:15" x14ac:dyDescent="0.25">
      <c r="A48" s="4" t="s">
        <v>58</v>
      </c>
      <c r="B48" s="4" t="s">
        <v>59</v>
      </c>
      <c r="C48" s="4">
        <v>158</v>
      </c>
      <c r="D48" s="5">
        <v>4.49</v>
      </c>
      <c r="E48" s="5">
        <v>4.6399999999999997</v>
      </c>
      <c r="F48" s="5">
        <v>6.28</v>
      </c>
      <c r="G48" s="5">
        <v>6.22</v>
      </c>
      <c r="H48" s="5">
        <v>4.5266666666666699</v>
      </c>
      <c r="I48" s="5">
        <v>4.1671428571428599</v>
      </c>
      <c r="J48" s="5">
        <v>4.92</v>
      </c>
      <c r="K48" s="5">
        <v>4.51</v>
      </c>
      <c r="L48" s="5">
        <v>1.7076984126984101</v>
      </c>
      <c r="M48" s="5">
        <f t="shared" si="0"/>
        <v>51.015061283421957</v>
      </c>
      <c r="N48" s="7">
        <v>4.9850657686736396E-6</v>
      </c>
      <c r="O48" s="7">
        <v>1.9975289058272701E-4</v>
      </c>
    </row>
    <row r="49" spans="1:15" x14ac:dyDescent="0.25">
      <c r="A49" s="4" t="s">
        <v>60</v>
      </c>
      <c r="B49" s="4" t="s">
        <v>61</v>
      </c>
      <c r="C49" s="4">
        <v>364</v>
      </c>
      <c r="D49" s="5">
        <v>4.91</v>
      </c>
      <c r="E49" s="5">
        <v>4.82</v>
      </c>
      <c r="F49" s="5">
        <v>6.67</v>
      </c>
      <c r="G49" s="5">
        <v>6.47</v>
      </c>
      <c r="H49" s="5">
        <v>4.71</v>
      </c>
      <c r="I49" s="5">
        <v>3.89</v>
      </c>
      <c r="J49" s="5">
        <v>6.04</v>
      </c>
      <c r="K49" s="5">
        <v>4.97</v>
      </c>
      <c r="L49" s="5">
        <v>1.68</v>
      </c>
      <c r="M49" s="5">
        <f t="shared" si="0"/>
        <v>47.863009232263856</v>
      </c>
      <c r="N49" s="7">
        <v>1.43485717454197E-3</v>
      </c>
      <c r="O49" s="7">
        <v>6.94427060045505E-3</v>
      </c>
    </row>
    <row r="50" spans="1:15" x14ac:dyDescent="0.25">
      <c r="A50" s="4" t="s">
        <v>62</v>
      </c>
      <c r="B50" s="4" t="s">
        <v>63</v>
      </c>
      <c r="C50" s="4">
        <v>140</v>
      </c>
      <c r="D50" s="5">
        <v>4</v>
      </c>
      <c r="E50" s="5">
        <v>3.77</v>
      </c>
      <c r="F50" s="5">
        <v>5.93</v>
      </c>
      <c r="G50" s="5">
        <v>6.03</v>
      </c>
      <c r="H50" s="5">
        <v>4.12</v>
      </c>
      <c r="I50" s="5">
        <v>4.05</v>
      </c>
      <c r="J50" s="5">
        <v>5.27</v>
      </c>
      <c r="K50" s="5">
        <v>4.6500000000000004</v>
      </c>
      <c r="L50" s="5">
        <v>1.67</v>
      </c>
      <c r="M50" s="5">
        <f t="shared" si="0"/>
        <v>46.773514128719818</v>
      </c>
      <c r="N50" s="7">
        <v>5.5340148784285403E-4</v>
      </c>
      <c r="O50" s="7">
        <v>3.6683323095074599E-3</v>
      </c>
    </row>
    <row r="51" spans="1:15" x14ac:dyDescent="0.25">
      <c r="A51" s="4" t="s">
        <v>64</v>
      </c>
      <c r="B51" s="4" t="s">
        <v>65</v>
      </c>
      <c r="C51" s="4">
        <v>132</v>
      </c>
      <c r="D51" s="5">
        <v>4.91</v>
      </c>
      <c r="E51" s="5">
        <v>4.4400000000000004</v>
      </c>
      <c r="F51" s="5">
        <v>6.52</v>
      </c>
      <c r="G51" s="5">
        <v>6.61</v>
      </c>
      <c r="H51" s="5">
        <v>5.25</v>
      </c>
      <c r="I51" s="5">
        <v>5.13</v>
      </c>
      <c r="J51" s="5">
        <v>4.97</v>
      </c>
      <c r="K51" s="5">
        <v>4.6775000000000002</v>
      </c>
      <c r="L51" s="5">
        <v>1.66875</v>
      </c>
      <c r="M51" s="5">
        <f t="shared" si="0"/>
        <v>46.639082688444063</v>
      </c>
      <c r="N51" s="7">
        <v>1.49591034551749E-5</v>
      </c>
      <c r="O51" s="7">
        <v>3.3871684252074498E-4</v>
      </c>
    </row>
    <row r="52" spans="1:15" x14ac:dyDescent="0.25">
      <c r="A52" s="4" t="s">
        <v>66</v>
      </c>
      <c r="B52" s="4" t="s">
        <v>67</v>
      </c>
      <c r="C52" s="4">
        <v>248</v>
      </c>
      <c r="D52" s="5">
        <v>3.81</v>
      </c>
      <c r="E52" s="5">
        <v>3.81</v>
      </c>
      <c r="F52" s="5">
        <v>5.65</v>
      </c>
      <c r="G52" s="5">
        <v>5.54</v>
      </c>
      <c r="H52" s="5">
        <v>3.81</v>
      </c>
      <c r="I52" s="5">
        <v>3.81</v>
      </c>
      <c r="J52" s="5">
        <v>4.54</v>
      </c>
      <c r="K52" s="5">
        <v>3.81</v>
      </c>
      <c r="L52" s="5">
        <v>1.66333333333333</v>
      </c>
      <c r="M52" s="5">
        <f t="shared" si="0"/>
        <v>46.060996915966264</v>
      </c>
      <c r="N52" s="7">
        <v>1.6355519721813602E-5</v>
      </c>
      <c r="O52" s="7">
        <v>3.4564665012099498E-4</v>
      </c>
    </row>
    <row r="53" spans="1:15" x14ac:dyDescent="0.25">
      <c r="A53" s="4" t="s">
        <v>33</v>
      </c>
      <c r="B53" s="4" t="s">
        <v>34</v>
      </c>
      <c r="C53" s="4">
        <v>24</v>
      </c>
      <c r="D53" s="5">
        <v>4.2300000000000004</v>
      </c>
      <c r="E53" s="5">
        <v>4.3</v>
      </c>
      <c r="F53" s="5">
        <v>5.93</v>
      </c>
      <c r="G53" s="5">
        <v>5.9</v>
      </c>
      <c r="H53" s="5">
        <v>4.3375000000000004</v>
      </c>
      <c r="I53" s="5">
        <v>4.085</v>
      </c>
      <c r="J53" s="5">
        <v>4.3099999999999996</v>
      </c>
      <c r="K53" s="5">
        <v>4.3</v>
      </c>
      <c r="L53" s="5">
        <v>1.65458333333333</v>
      </c>
      <c r="M53" s="5">
        <f t="shared" si="0"/>
        <v>45.142263695061857</v>
      </c>
      <c r="N53" s="7">
        <v>1.6691920915426999E-8</v>
      </c>
      <c r="O53" s="7">
        <v>5.2913389301903597E-6</v>
      </c>
    </row>
    <row r="54" spans="1:15" x14ac:dyDescent="0.25">
      <c r="A54" s="4" t="s">
        <v>68</v>
      </c>
      <c r="B54" s="4" t="s">
        <v>69</v>
      </c>
      <c r="C54" s="4">
        <v>316</v>
      </c>
      <c r="D54" s="5">
        <v>4.42</v>
      </c>
      <c r="E54" s="5">
        <v>4.18</v>
      </c>
      <c r="F54" s="5">
        <v>6.13</v>
      </c>
      <c r="G54" s="5">
        <v>5.97</v>
      </c>
      <c r="H54" s="5">
        <v>4.46</v>
      </c>
      <c r="I54" s="5">
        <v>4.26</v>
      </c>
      <c r="J54" s="5">
        <v>4.3600000000000003</v>
      </c>
      <c r="K54" s="5">
        <v>4.72</v>
      </c>
      <c r="L54" s="5">
        <v>1.65</v>
      </c>
      <c r="M54" s="5">
        <f t="shared" si="0"/>
        <v>44.668359215096324</v>
      </c>
      <c r="N54" s="7">
        <v>5.0626957879905095E-4</v>
      </c>
      <c r="O54" s="7">
        <v>3.5903284098171202E-3</v>
      </c>
    </row>
    <row r="55" spans="1:15" x14ac:dyDescent="0.25">
      <c r="A55" s="4" t="s">
        <v>70</v>
      </c>
      <c r="B55" s="4" t="s">
        <v>71</v>
      </c>
      <c r="C55" s="4">
        <v>293</v>
      </c>
      <c r="D55" s="5">
        <v>3.95</v>
      </c>
      <c r="E55" s="5">
        <v>3.95</v>
      </c>
      <c r="F55" s="5">
        <v>5.65</v>
      </c>
      <c r="G55" s="5">
        <v>5.52</v>
      </c>
      <c r="H55" s="5">
        <v>4.0625</v>
      </c>
      <c r="I55" s="5">
        <v>3.82</v>
      </c>
      <c r="J55" s="5">
        <v>4.0999999999999996</v>
      </c>
      <c r="K55" s="5">
        <v>3.96</v>
      </c>
      <c r="L55" s="5">
        <v>1.6112500000000001</v>
      </c>
      <c r="M55" s="5">
        <f t="shared" si="0"/>
        <v>40.855450153083119</v>
      </c>
      <c r="N55" s="7">
        <v>3.1330863562200402E-3</v>
      </c>
      <c r="O55" s="7">
        <v>1.32425116656234E-2</v>
      </c>
    </row>
    <row r="56" spans="1:15" x14ac:dyDescent="0.25">
      <c r="A56" s="4" t="s">
        <v>72</v>
      </c>
      <c r="B56" s="4" t="s">
        <v>73</v>
      </c>
      <c r="C56" s="4">
        <v>122</v>
      </c>
      <c r="D56" s="5">
        <v>4.67</v>
      </c>
      <c r="E56" s="5">
        <v>4.63</v>
      </c>
      <c r="F56" s="5">
        <v>6.32</v>
      </c>
      <c r="G56" s="5">
        <v>6.12</v>
      </c>
      <c r="H56" s="5">
        <v>4.2</v>
      </c>
      <c r="I56" s="5">
        <v>4.1771428571428597</v>
      </c>
      <c r="J56" s="5">
        <v>5.45</v>
      </c>
      <c r="K56" s="5">
        <v>4.5599999999999996</v>
      </c>
      <c r="L56" s="5">
        <v>1.6054761904761901</v>
      </c>
      <c r="M56" s="5">
        <f t="shared" si="0"/>
        <v>40.315884327704566</v>
      </c>
      <c r="N56" s="7">
        <v>3.1442409010366601E-4</v>
      </c>
      <c r="O56" s="7">
        <v>2.6938496368341101E-3</v>
      </c>
    </row>
    <row r="57" spans="1:15" x14ac:dyDescent="0.25">
      <c r="A57" s="4" t="s">
        <v>74</v>
      </c>
      <c r="B57" s="4" t="s">
        <v>75</v>
      </c>
      <c r="C57" s="4">
        <v>75</v>
      </c>
      <c r="D57" s="5">
        <v>4</v>
      </c>
      <c r="E57" s="5">
        <v>4</v>
      </c>
      <c r="F57" s="5">
        <v>5.74</v>
      </c>
      <c r="G57" s="5">
        <v>5.61</v>
      </c>
      <c r="H57" s="5">
        <v>4</v>
      </c>
      <c r="I57" s="5">
        <v>4</v>
      </c>
      <c r="J57" s="5">
        <v>4.42</v>
      </c>
      <c r="K57" s="5">
        <v>4</v>
      </c>
      <c r="L57" s="5">
        <v>1.605</v>
      </c>
      <c r="M57" s="5">
        <f t="shared" si="0"/>
        <v>40.27170343254592</v>
      </c>
      <c r="N57" s="7">
        <v>1.3075936376450201E-4</v>
      </c>
      <c r="O57" s="7">
        <v>1.56417804956027E-3</v>
      </c>
    </row>
    <row r="58" spans="1:15" x14ac:dyDescent="0.25">
      <c r="A58" s="4" t="s">
        <v>58</v>
      </c>
      <c r="B58" s="4" t="s">
        <v>59</v>
      </c>
      <c r="C58" s="4">
        <v>310</v>
      </c>
      <c r="D58" s="5">
        <v>4.96</v>
      </c>
      <c r="E58" s="5">
        <v>4.8099999999999996</v>
      </c>
      <c r="F58" s="5">
        <v>6.7</v>
      </c>
      <c r="G58" s="5">
        <v>6.42</v>
      </c>
      <c r="H58" s="5">
        <v>4.58</v>
      </c>
      <c r="I58" s="5">
        <v>4.3685714285714301</v>
      </c>
      <c r="J58" s="5">
        <v>5.9</v>
      </c>
      <c r="K58" s="5">
        <v>5.16</v>
      </c>
      <c r="L58" s="5">
        <v>1.5969047619047601</v>
      </c>
      <c r="M58" s="5">
        <f t="shared" si="0"/>
        <v>39.527992811820326</v>
      </c>
      <c r="N58" s="7">
        <v>1.2532487171665E-3</v>
      </c>
      <c r="O58" s="7">
        <v>6.2563754856973398E-3</v>
      </c>
    </row>
    <row r="59" spans="1:15" x14ac:dyDescent="0.25">
      <c r="A59" s="4" t="s">
        <v>76</v>
      </c>
      <c r="B59" s="4" t="s">
        <v>77</v>
      </c>
      <c r="C59" s="4">
        <v>30</v>
      </c>
      <c r="D59" s="5">
        <v>4.17</v>
      </c>
      <c r="E59" s="5">
        <v>4.16</v>
      </c>
      <c r="F59" s="5">
        <v>6.04</v>
      </c>
      <c r="G59" s="5">
        <v>5.93</v>
      </c>
      <c r="H59" s="5">
        <v>4.41</v>
      </c>
      <c r="I59" s="5">
        <v>4.7034210526315796</v>
      </c>
      <c r="J59" s="5">
        <v>4.87</v>
      </c>
      <c r="K59" s="5">
        <v>4.25</v>
      </c>
      <c r="L59" s="5">
        <v>1.55776315789474</v>
      </c>
      <c r="M59" s="5">
        <f t="shared" si="0"/>
        <v>36.121282182884094</v>
      </c>
      <c r="N59" s="7">
        <v>2.3599037509749801E-5</v>
      </c>
      <c r="O59" s="7">
        <v>4.4005264062298198E-4</v>
      </c>
    </row>
    <row r="60" spans="1:15" customFormat="1" ht="15.75" x14ac:dyDescent="0.25">
      <c r="A60" s="1" t="s">
        <v>78</v>
      </c>
      <c r="B60" s="1" t="s">
        <v>79</v>
      </c>
      <c r="C60" s="1">
        <v>859</v>
      </c>
      <c r="D60" s="6">
        <v>3.76</v>
      </c>
      <c r="E60" s="6">
        <v>3.76</v>
      </c>
      <c r="F60" s="6">
        <v>5.47</v>
      </c>
      <c r="G60" s="6">
        <v>5.16</v>
      </c>
      <c r="H60" s="6">
        <v>3.76</v>
      </c>
      <c r="I60" s="6">
        <v>3.76</v>
      </c>
      <c r="J60" s="6">
        <v>3.76</v>
      </c>
      <c r="K60" s="6">
        <v>3.76</v>
      </c>
      <c r="L60" s="6">
        <v>1.5549999999999999</v>
      </c>
      <c r="M60" s="6">
        <f t="shared" si="0"/>
        <v>35.892193464500529</v>
      </c>
      <c r="N60" s="8">
        <v>6.3248354265482004E-2</v>
      </c>
      <c r="O60" s="8">
        <v>0.12976760032884499</v>
      </c>
    </row>
    <row r="61" spans="1:15" x14ac:dyDescent="0.25">
      <c r="A61" s="4" t="s">
        <v>80</v>
      </c>
      <c r="B61" s="4" t="s">
        <v>81</v>
      </c>
      <c r="C61" s="4">
        <v>100</v>
      </c>
      <c r="D61" s="5">
        <v>5.73</v>
      </c>
      <c r="E61" s="5">
        <v>5.64</v>
      </c>
      <c r="F61" s="5">
        <v>7.32</v>
      </c>
      <c r="G61" s="5">
        <v>7.18</v>
      </c>
      <c r="H61" s="5">
        <v>5.65</v>
      </c>
      <c r="I61" s="5">
        <v>5.22</v>
      </c>
      <c r="J61" s="5">
        <v>6.58</v>
      </c>
      <c r="K61" s="5">
        <v>5.43</v>
      </c>
      <c r="L61" s="5">
        <v>1.5416666666666701</v>
      </c>
      <c r="M61" s="5">
        <f t="shared" si="0"/>
        <v>34.807005884284393</v>
      </c>
      <c r="N61" s="7">
        <v>2.89516162300728E-4</v>
      </c>
      <c r="O61" s="7">
        <v>2.5144280397076898E-3</v>
      </c>
    </row>
    <row r="62" spans="1:15" x14ac:dyDescent="0.25">
      <c r="A62" s="4" t="s">
        <v>82</v>
      </c>
      <c r="B62" s="4" t="s">
        <v>83</v>
      </c>
      <c r="C62" s="4">
        <v>458</v>
      </c>
      <c r="D62" s="5">
        <v>5</v>
      </c>
      <c r="E62" s="5">
        <v>5.24</v>
      </c>
      <c r="F62" s="5">
        <v>6.75</v>
      </c>
      <c r="G62" s="5">
        <v>6.67</v>
      </c>
      <c r="H62" s="5">
        <v>5.07</v>
      </c>
      <c r="I62" s="5">
        <v>4.5599999999999996</v>
      </c>
      <c r="J62" s="5">
        <v>6.08</v>
      </c>
      <c r="K62" s="5">
        <v>5.0855555555555503</v>
      </c>
      <c r="L62" s="5">
        <v>1.53740740740741</v>
      </c>
      <c r="M62" s="5">
        <f t="shared" si="0"/>
        <v>34.467311363034867</v>
      </c>
      <c r="N62" s="7">
        <v>5.3055122418195402E-4</v>
      </c>
      <c r="O62" s="7">
        <v>3.5903284098171202E-3</v>
      </c>
    </row>
    <row r="63" spans="1:15" x14ac:dyDescent="0.25">
      <c r="A63" s="4" t="s">
        <v>82</v>
      </c>
      <c r="B63" s="4" t="s">
        <v>83</v>
      </c>
      <c r="C63" s="4">
        <v>460</v>
      </c>
      <c r="D63" s="5">
        <v>5</v>
      </c>
      <c r="E63" s="5">
        <v>5.24</v>
      </c>
      <c r="F63" s="5">
        <v>6.75</v>
      </c>
      <c r="G63" s="5">
        <v>6.67</v>
      </c>
      <c r="H63" s="5">
        <v>5.07</v>
      </c>
      <c r="I63" s="5">
        <v>4.5599999999999996</v>
      </c>
      <c r="J63" s="5">
        <v>6.08</v>
      </c>
      <c r="K63" s="5">
        <v>5.0855555555555503</v>
      </c>
      <c r="L63" s="5">
        <v>1.53740740740741</v>
      </c>
      <c r="M63" s="5">
        <f t="shared" si="0"/>
        <v>34.467311363034867</v>
      </c>
      <c r="N63" s="7">
        <v>5.3055122418195402E-4</v>
      </c>
      <c r="O63" s="7">
        <v>3.5903284098171202E-3</v>
      </c>
    </row>
    <row r="64" spans="1:15" x14ac:dyDescent="0.25">
      <c r="A64" s="4" t="s">
        <v>84</v>
      </c>
      <c r="B64" s="4" t="s">
        <v>85</v>
      </c>
      <c r="C64" s="4">
        <v>208</v>
      </c>
      <c r="D64" s="5">
        <v>4.17</v>
      </c>
      <c r="E64" s="5">
        <v>4.08</v>
      </c>
      <c r="F64" s="5">
        <v>5.66</v>
      </c>
      <c r="G64" s="5">
        <v>5.58</v>
      </c>
      <c r="H64" s="5">
        <v>4.08</v>
      </c>
      <c r="I64" s="5">
        <v>4.08</v>
      </c>
      <c r="J64" s="5">
        <v>4.08</v>
      </c>
      <c r="K64" s="5">
        <v>4.08</v>
      </c>
      <c r="L64" s="5">
        <v>1.5249999999999999</v>
      </c>
      <c r="M64" s="5">
        <f t="shared" si="0"/>
        <v>33.496543915782766</v>
      </c>
      <c r="N64" s="7">
        <v>6.7323984654475604E-3</v>
      </c>
      <c r="O64" s="7">
        <v>2.42519353812145E-2</v>
      </c>
    </row>
    <row r="65" spans="1:15" x14ac:dyDescent="0.25">
      <c r="A65" s="4" t="s">
        <v>16</v>
      </c>
      <c r="B65" s="4" t="s">
        <v>17</v>
      </c>
      <c r="C65" s="4">
        <v>370</v>
      </c>
      <c r="D65" s="5">
        <v>4.1100000000000003</v>
      </c>
      <c r="E65" s="5">
        <v>3.97</v>
      </c>
      <c r="F65" s="5">
        <v>5.94</v>
      </c>
      <c r="G65" s="5">
        <v>5.91</v>
      </c>
      <c r="H65" s="5">
        <v>4.33</v>
      </c>
      <c r="I65" s="5">
        <v>4.7034210526315796</v>
      </c>
      <c r="J65" s="5">
        <v>4.9800000000000004</v>
      </c>
      <c r="K65" s="5">
        <v>4.3899999999999997</v>
      </c>
      <c r="L65" s="5">
        <v>1.51109649122807</v>
      </c>
      <c r="M65" s="5">
        <f t="shared" si="0"/>
        <v>32.441168689249253</v>
      </c>
      <c r="N65" s="7">
        <v>1.6661611871322601E-4</v>
      </c>
      <c r="O65" s="7">
        <v>1.7317150699046799E-3</v>
      </c>
    </row>
    <row r="66" spans="1:15" x14ac:dyDescent="0.25">
      <c r="A66" s="4" t="s">
        <v>86</v>
      </c>
      <c r="B66" s="4" t="s">
        <v>87</v>
      </c>
      <c r="C66" s="4">
        <v>151</v>
      </c>
      <c r="D66" s="5">
        <v>4.28</v>
      </c>
      <c r="E66" s="5">
        <v>4.4050000000000002</v>
      </c>
      <c r="F66" s="5">
        <v>5.77</v>
      </c>
      <c r="G66" s="5">
        <v>5.71</v>
      </c>
      <c r="H66" s="5">
        <v>4.22</v>
      </c>
      <c r="I66" s="5">
        <v>4.0999999999999996</v>
      </c>
      <c r="J66" s="5">
        <v>4.22</v>
      </c>
      <c r="K66" s="5">
        <v>4.1500000000000004</v>
      </c>
      <c r="L66" s="5">
        <v>1.5108333333333299</v>
      </c>
      <c r="M66" s="5">
        <f t="shared" si="0"/>
        <v>32.42151713018459</v>
      </c>
      <c r="N66" s="7">
        <v>7.8267934471070995E-7</v>
      </c>
      <c r="O66" s="7">
        <v>8.8171796559763306E-5</v>
      </c>
    </row>
    <row r="67" spans="1:15" x14ac:dyDescent="0.25">
      <c r="A67" s="4" t="s">
        <v>88</v>
      </c>
      <c r="B67" s="4" t="s">
        <v>89</v>
      </c>
      <c r="C67" s="4">
        <v>437</v>
      </c>
      <c r="D67" s="5">
        <v>4.3</v>
      </c>
      <c r="E67" s="5">
        <v>4.45</v>
      </c>
      <c r="F67" s="5">
        <v>5.84</v>
      </c>
      <c r="G67" s="5">
        <v>5.85</v>
      </c>
      <c r="H67" s="5">
        <v>4.1771428571428597</v>
      </c>
      <c r="I67" s="5">
        <v>4.25</v>
      </c>
      <c r="J67" s="5">
        <v>4.66</v>
      </c>
      <c r="K67" s="5">
        <v>4.2214285714285698</v>
      </c>
      <c r="L67" s="5">
        <v>1.5019047619047601</v>
      </c>
      <c r="M67" s="5">
        <f t="shared" si="0"/>
        <v>31.76177478186294</v>
      </c>
      <c r="N67" s="7">
        <v>5.0410824121823798E-6</v>
      </c>
      <c r="O67" s="7">
        <v>1.9975289058272701E-4</v>
      </c>
    </row>
    <row r="68" spans="1:15" x14ac:dyDescent="0.25">
      <c r="A68" s="4" t="s">
        <v>90</v>
      </c>
      <c r="B68" s="4" t="s">
        <v>91</v>
      </c>
      <c r="C68" s="4">
        <v>1063</v>
      </c>
      <c r="D68" s="5">
        <v>4.04</v>
      </c>
      <c r="E68" s="5">
        <v>4.04</v>
      </c>
      <c r="F68" s="5">
        <v>5.74</v>
      </c>
      <c r="G68" s="5">
        <v>5.6</v>
      </c>
      <c r="H68" s="5">
        <v>4.04</v>
      </c>
      <c r="I68" s="5">
        <v>4.04</v>
      </c>
      <c r="J68" s="5">
        <v>4.8099999999999996</v>
      </c>
      <c r="K68" s="5">
        <v>4.04</v>
      </c>
      <c r="L68" s="5">
        <v>1.50166666666667</v>
      </c>
      <c r="M68" s="5">
        <f t="shared" si="0"/>
        <v>31.744366651992298</v>
      </c>
      <c r="N68" s="7">
        <v>5.9233946194296898E-5</v>
      </c>
      <c r="O68" s="7">
        <v>9.3885804717960505E-4</v>
      </c>
    </row>
    <row r="69" spans="1:15" x14ac:dyDescent="0.25">
      <c r="A69" s="4" t="s">
        <v>92</v>
      </c>
      <c r="B69" s="4" t="s">
        <v>93</v>
      </c>
      <c r="C69" s="4">
        <v>443</v>
      </c>
      <c r="D69" s="5">
        <v>3.97</v>
      </c>
      <c r="E69" s="5">
        <v>4.0789999999999997</v>
      </c>
      <c r="F69" s="5">
        <v>5.62</v>
      </c>
      <c r="G69" s="5">
        <v>5.43</v>
      </c>
      <c r="H69" s="5">
        <v>4.01</v>
      </c>
      <c r="I69" s="5">
        <v>3.8650000000000002</v>
      </c>
      <c r="J69" s="5">
        <v>4.41</v>
      </c>
      <c r="K69" s="5">
        <v>3.9</v>
      </c>
      <c r="L69" s="5">
        <v>1.486</v>
      </c>
      <c r="M69" s="5">
        <f t="shared" si="0"/>
        <v>30.619634336906781</v>
      </c>
      <c r="N69" s="7">
        <v>2.1403292495946499E-3</v>
      </c>
      <c r="O69" s="7">
        <v>9.6238918031418992E-3</v>
      </c>
    </row>
    <row r="70" spans="1:15" x14ac:dyDescent="0.25">
      <c r="A70" s="4" t="s">
        <v>33</v>
      </c>
      <c r="B70" s="4" t="s">
        <v>34</v>
      </c>
      <c r="C70" s="4">
        <v>76</v>
      </c>
      <c r="D70" s="5">
        <v>4.3</v>
      </c>
      <c r="E70" s="5">
        <v>4.1100000000000003</v>
      </c>
      <c r="F70" s="5">
        <v>6.03</v>
      </c>
      <c r="G70" s="5">
        <v>5.86</v>
      </c>
      <c r="H70" s="5">
        <v>4.2140000000000004</v>
      </c>
      <c r="I70" s="5">
        <v>3.9049999999999998</v>
      </c>
      <c r="J70" s="5">
        <v>5.27</v>
      </c>
      <c r="K70" s="5">
        <v>4.97</v>
      </c>
      <c r="L70" s="5">
        <v>1.4835</v>
      </c>
      <c r="M70" s="5">
        <f t="shared" si="0"/>
        <v>30.443879900225429</v>
      </c>
      <c r="N70" s="7">
        <v>7.5491188574002704E-4</v>
      </c>
      <c r="O70" s="7">
        <v>4.4110606586012504E-3</v>
      </c>
    </row>
    <row r="71" spans="1:15" customFormat="1" ht="15.75" x14ac:dyDescent="0.25">
      <c r="A71" s="1" t="s">
        <v>94</v>
      </c>
      <c r="B71" s="1" t="s">
        <v>95</v>
      </c>
      <c r="C71" s="1">
        <v>548</v>
      </c>
      <c r="D71" s="6">
        <v>4.01</v>
      </c>
      <c r="E71" s="6">
        <v>4.01</v>
      </c>
      <c r="F71" s="6">
        <v>5.56</v>
      </c>
      <c r="G71" s="6">
        <v>5.41</v>
      </c>
      <c r="H71" s="6">
        <v>4.01</v>
      </c>
      <c r="I71" s="6">
        <v>4.01</v>
      </c>
      <c r="J71" s="6">
        <v>4.01</v>
      </c>
      <c r="K71" s="6">
        <v>4.01</v>
      </c>
      <c r="L71" s="6">
        <v>1.4750000000000001</v>
      </c>
      <c r="M71" s="6">
        <f t="shared" si="0"/>
        <v>29.853826189179614</v>
      </c>
      <c r="N71" s="8">
        <v>3.2342642512974903E-2</v>
      </c>
      <c r="O71" s="8">
        <v>8.0729273044197206E-2</v>
      </c>
    </row>
    <row r="72" spans="1:15" x14ac:dyDescent="0.25">
      <c r="A72" s="4" t="s">
        <v>96</v>
      </c>
      <c r="B72" s="4" t="s">
        <v>97</v>
      </c>
      <c r="C72" s="4">
        <v>401</v>
      </c>
      <c r="D72" s="5">
        <v>5.14</v>
      </c>
      <c r="E72" s="5">
        <v>5.09</v>
      </c>
      <c r="F72" s="5">
        <v>6.68</v>
      </c>
      <c r="G72" s="5">
        <v>6.55</v>
      </c>
      <c r="H72" s="5">
        <v>5.07</v>
      </c>
      <c r="I72" s="5">
        <v>4.74</v>
      </c>
      <c r="J72" s="5">
        <v>5.64</v>
      </c>
      <c r="K72" s="5">
        <v>5.2</v>
      </c>
      <c r="L72" s="5">
        <v>1.4683333333333299</v>
      </c>
      <c r="M72" s="5">
        <f t="shared" si="0"/>
        <v>29.399052468996729</v>
      </c>
      <c r="N72" s="7">
        <v>4.3784418935283301E-5</v>
      </c>
      <c r="O72" s="7">
        <v>7.7109226680471105E-4</v>
      </c>
    </row>
    <row r="73" spans="1:15" x14ac:dyDescent="0.25">
      <c r="A73" s="4" t="s">
        <v>98</v>
      </c>
      <c r="B73" s="4" t="s">
        <v>99</v>
      </c>
      <c r="C73" s="4">
        <v>207</v>
      </c>
      <c r="D73" s="5">
        <v>4.07</v>
      </c>
      <c r="E73" s="5">
        <v>4.12</v>
      </c>
      <c r="F73" s="5">
        <v>5.7</v>
      </c>
      <c r="G73" s="5">
        <v>5.53</v>
      </c>
      <c r="H73" s="5">
        <v>4.0250000000000004</v>
      </c>
      <c r="I73" s="5">
        <v>3.91</v>
      </c>
      <c r="J73" s="5">
        <v>4.5199999999999996</v>
      </c>
      <c r="K73" s="5">
        <v>4.24</v>
      </c>
      <c r="L73" s="5">
        <v>1.4675</v>
      </c>
      <c r="M73" s="5">
        <f t="shared" ref="M73:M136" si="1">10^L73</f>
        <v>29.342695039559693</v>
      </c>
      <c r="N73" s="7">
        <v>6.3071453623824803E-4</v>
      </c>
      <c r="O73" s="7">
        <v>3.9203236860298899E-3</v>
      </c>
    </row>
    <row r="74" spans="1:15" x14ac:dyDescent="0.25">
      <c r="A74" s="4" t="s">
        <v>100</v>
      </c>
      <c r="B74" s="4" t="s">
        <v>101</v>
      </c>
      <c r="C74" s="4">
        <v>13</v>
      </c>
      <c r="D74" s="5">
        <v>4.1355555555555599</v>
      </c>
      <c r="E74" s="5">
        <v>3.86</v>
      </c>
      <c r="F74" s="5">
        <v>5.53</v>
      </c>
      <c r="G74" s="5">
        <v>5.38</v>
      </c>
      <c r="H74" s="5">
        <v>3.97</v>
      </c>
      <c r="I74" s="5">
        <v>3.82</v>
      </c>
      <c r="J74" s="5">
        <v>4.1900000000000004</v>
      </c>
      <c r="K74" s="5">
        <v>3.96</v>
      </c>
      <c r="L74" s="5">
        <v>1.4657407407407399</v>
      </c>
      <c r="M74" s="5">
        <f t="shared" si="1"/>
        <v>29.224072777514905</v>
      </c>
      <c r="N74" s="7">
        <v>1.59753292764343E-3</v>
      </c>
      <c r="O74" s="7">
        <v>7.5584766875069999E-3</v>
      </c>
    </row>
    <row r="75" spans="1:15" x14ac:dyDescent="0.25">
      <c r="A75" s="4" t="s">
        <v>100</v>
      </c>
      <c r="B75" s="4" t="s">
        <v>101</v>
      </c>
      <c r="C75" s="4">
        <v>15</v>
      </c>
      <c r="D75" s="5">
        <v>4.1355555555555599</v>
      </c>
      <c r="E75" s="5">
        <v>3.86</v>
      </c>
      <c r="F75" s="5">
        <v>5.53</v>
      </c>
      <c r="G75" s="5">
        <v>5.38</v>
      </c>
      <c r="H75" s="5">
        <v>3.97</v>
      </c>
      <c r="I75" s="5">
        <v>3.82</v>
      </c>
      <c r="J75" s="5">
        <v>4.1900000000000004</v>
      </c>
      <c r="K75" s="5">
        <v>3.96</v>
      </c>
      <c r="L75" s="5">
        <v>1.4657407407407399</v>
      </c>
      <c r="M75" s="5">
        <f t="shared" si="1"/>
        <v>29.224072777514905</v>
      </c>
      <c r="N75" s="7">
        <v>1.59753292764343E-3</v>
      </c>
      <c r="O75" s="7">
        <v>7.5584766875069999E-3</v>
      </c>
    </row>
    <row r="76" spans="1:15" x14ac:dyDescent="0.25">
      <c r="A76" s="4" t="s">
        <v>102</v>
      </c>
      <c r="B76" s="4" t="s">
        <v>103</v>
      </c>
      <c r="C76" s="4">
        <v>753</v>
      </c>
      <c r="D76" s="5">
        <v>4.49</v>
      </c>
      <c r="E76" s="5">
        <v>4.45</v>
      </c>
      <c r="F76" s="5">
        <v>5.88</v>
      </c>
      <c r="G76" s="5">
        <v>5.85</v>
      </c>
      <c r="H76" s="5">
        <v>4.3957142857142903</v>
      </c>
      <c r="I76" s="5">
        <v>4.3140000000000001</v>
      </c>
      <c r="J76" s="5">
        <v>4.5</v>
      </c>
      <c r="K76" s="5">
        <v>4.33</v>
      </c>
      <c r="L76" s="5">
        <v>1.45171428571429</v>
      </c>
      <c r="M76" s="5">
        <f t="shared" si="1"/>
        <v>28.295298881033577</v>
      </c>
      <c r="N76" s="7">
        <v>1.532557925976E-8</v>
      </c>
      <c r="O76" s="7">
        <v>5.2913389301903597E-6</v>
      </c>
    </row>
    <row r="77" spans="1:15" customFormat="1" ht="15.75" x14ac:dyDescent="0.25">
      <c r="A77" s="1" t="s">
        <v>74</v>
      </c>
      <c r="B77" s="1" t="s">
        <v>75</v>
      </c>
      <c r="C77" s="1">
        <v>377</v>
      </c>
      <c r="D77" s="6">
        <v>4.3499999999999996</v>
      </c>
      <c r="E77" s="6">
        <v>4.3499999999999996</v>
      </c>
      <c r="F77" s="6">
        <v>6</v>
      </c>
      <c r="G77" s="6">
        <v>6</v>
      </c>
      <c r="H77" s="6">
        <v>4.3499999999999996</v>
      </c>
      <c r="I77" s="6">
        <v>4.3499999999999996</v>
      </c>
      <c r="J77" s="6">
        <v>5.54</v>
      </c>
      <c r="K77" s="6">
        <v>4.3499999999999996</v>
      </c>
      <c r="L77" s="6">
        <v>1.45166666666667</v>
      </c>
      <c r="M77" s="6">
        <f t="shared" si="1"/>
        <v>28.292196559049721</v>
      </c>
      <c r="N77" s="8"/>
      <c r="O77" s="8"/>
    </row>
    <row r="78" spans="1:15" x14ac:dyDescent="0.25">
      <c r="A78" s="4" t="s">
        <v>31</v>
      </c>
      <c r="B78" s="4" t="s">
        <v>32</v>
      </c>
      <c r="C78" s="4">
        <v>1001</v>
      </c>
      <c r="D78" s="5">
        <v>4.24</v>
      </c>
      <c r="E78" s="5">
        <v>3.87</v>
      </c>
      <c r="F78" s="5">
        <v>6.04</v>
      </c>
      <c r="G78" s="5">
        <v>5.74</v>
      </c>
      <c r="H78" s="5">
        <v>4.3150000000000004</v>
      </c>
      <c r="I78" s="5">
        <v>4.7034210526315796</v>
      </c>
      <c r="J78" s="5">
        <v>5.17</v>
      </c>
      <c r="K78" s="5">
        <v>4.3425000000000002</v>
      </c>
      <c r="L78" s="5">
        <v>1.44984649122807</v>
      </c>
      <c r="M78" s="5">
        <f t="shared" si="1"/>
        <v>28.173869019191436</v>
      </c>
      <c r="N78" s="7">
        <v>2.8765087606342299E-3</v>
      </c>
      <c r="O78" s="7">
        <v>1.24061670356605E-2</v>
      </c>
    </row>
    <row r="79" spans="1:15" x14ac:dyDescent="0.25">
      <c r="A79" s="4" t="s">
        <v>104</v>
      </c>
      <c r="B79" s="4" t="s">
        <v>105</v>
      </c>
      <c r="C79" s="4">
        <v>210</v>
      </c>
      <c r="D79" s="5">
        <v>4.7</v>
      </c>
      <c r="E79" s="5">
        <v>4.5999999999999996</v>
      </c>
      <c r="F79" s="5">
        <v>6.12</v>
      </c>
      <c r="G79" s="5">
        <v>5.95</v>
      </c>
      <c r="H79" s="5">
        <v>4.53</v>
      </c>
      <c r="I79" s="5">
        <v>4.37</v>
      </c>
      <c r="J79" s="5">
        <v>4.87</v>
      </c>
      <c r="K79" s="5">
        <v>4.46</v>
      </c>
      <c r="L79" s="5">
        <v>1.4466666666666701</v>
      </c>
      <c r="M79" s="5">
        <f t="shared" si="1"/>
        <v>27.968338463091001</v>
      </c>
      <c r="N79" s="7">
        <v>1.61282003157338E-3</v>
      </c>
      <c r="O79" s="7">
        <v>7.5742807408705603E-3</v>
      </c>
    </row>
    <row r="80" spans="1:15" x14ac:dyDescent="0.25">
      <c r="A80" s="4" t="s">
        <v>106</v>
      </c>
      <c r="B80" s="4" t="s">
        <v>107</v>
      </c>
      <c r="C80" s="4">
        <v>70</v>
      </c>
      <c r="D80" s="5">
        <v>5.07</v>
      </c>
      <c r="E80" s="5">
        <v>5.22</v>
      </c>
      <c r="F80" s="5">
        <v>6.57</v>
      </c>
      <c r="G80" s="5">
        <v>6.38</v>
      </c>
      <c r="H80" s="5">
        <v>4.78</v>
      </c>
      <c r="I80" s="5">
        <v>4.4000000000000004</v>
      </c>
      <c r="J80" s="5">
        <v>5.91</v>
      </c>
      <c r="K80" s="5">
        <v>4.82</v>
      </c>
      <c r="L80" s="5">
        <v>1.44166666666667</v>
      </c>
      <c r="M80" s="5">
        <f t="shared" si="1"/>
        <v>27.64818754010129</v>
      </c>
      <c r="N80" s="7">
        <v>7.6532598177624198E-4</v>
      </c>
      <c r="O80" s="7">
        <v>4.4110606586012504E-3</v>
      </c>
    </row>
    <row r="81" spans="1:15" x14ac:dyDescent="0.25">
      <c r="A81" s="4" t="s">
        <v>106</v>
      </c>
      <c r="B81" s="4" t="s">
        <v>107</v>
      </c>
      <c r="C81" s="4">
        <v>71</v>
      </c>
      <c r="D81" s="5">
        <v>5.07</v>
      </c>
      <c r="E81" s="5">
        <v>5.22</v>
      </c>
      <c r="F81" s="5">
        <v>6.57</v>
      </c>
      <c r="G81" s="5">
        <v>6.38</v>
      </c>
      <c r="H81" s="5">
        <v>4.78</v>
      </c>
      <c r="I81" s="5">
        <v>4.4000000000000004</v>
      </c>
      <c r="J81" s="5">
        <v>5.91</v>
      </c>
      <c r="K81" s="5">
        <v>4.82</v>
      </c>
      <c r="L81" s="5">
        <v>1.44166666666667</v>
      </c>
      <c r="M81" s="5">
        <f t="shared" si="1"/>
        <v>27.64818754010129</v>
      </c>
      <c r="N81" s="7">
        <v>7.6532598177624198E-4</v>
      </c>
      <c r="O81" s="7">
        <v>4.4110606586012504E-3</v>
      </c>
    </row>
    <row r="82" spans="1:15" customFormat="1" ht="15.75" x14ac:dyDescent="0.25">
      <c r="A82" s="1" t="s">
        <v>108</v>
      </c>
      <c r="B82" s="1" t="s">
        <v>109</v>
      </c>
      <c r="C82" s="1">
        <v>287</v>
      </c>
      <c r="D82" s="6">
        <v>4.17</v>
      </c>
      <c r="E82" s="6">
        <v>4.17</v>
      </c>
      <c r="F82" s="6">
        <v>5.68</v>
      </c>
      <c r="G82" s="6">
        <v>5.53</v>
      </c>
      <c r="H82" s="6">
        <v>4.17</v>
      </c>
      <c r="I82" s="6">
        <v>4.17</v>
      </c>
      <c r="J82" s="6">
        <v>4.17</v>
      </c>
      <c r="K82" s="6">
        <v>4.17</v>
      </c>
      <c r="L82" s="6">
        <v>1.4350000000000001</v>
      </c>
      <c r="M82" s="6">
        <f t="shared" si="1"/>
        <v>27.227013080779138</v>
      </c>
      <c r="N82" s="8">
        <v>3.3242563844099897E-2</v>
      </c>
      <c r="O82" s="8">
        <v>8.23272870201536E-2</v>
      </c>
    </row>
    <row r="83" spans="1:15" x14ac:dyDescent="0.25">
      <c r="A83" s="4" t="s">
        <v>110</v>
      </c>
      <c r="B83" s="4" t="s">
        <v>111</v>
      </c>
      <c r="C83" s="4">
        <v>24</v>
      </c>
      <c r="D83" s="5">
        <v>4.3099999999999996</v>
      </c>
      <c r="E83" s="5">
        <v>4.2</v>
      </c>
      <c r="F83" s="5">
        <v>5.85</v>
      </c>
      <c r="G83" s="5">
        <v>5.65</v>
      </c>
      <c r="H83" s="5">
        <v>4.1771428571428597</v>
      </c>
      <c r="I83" s="5">
        <v>4.25</v>
      </c>
      <c r="J83" s="5">
        <v>4.71</v>
      </c>
      <c r="K83" s="5">
        <v>4.3014285714285698</v>
      </c>
      <c r="L83" s="5">
        <v>1.4252380952380901</v>
      </c>
      <c r="M83" s="5">
        <f t="shared" si="1"/>
        <v>26.621841611221683</v>
      </c>
      <c r="N83" s="7">
        <v>3.4895322123202599E-3</v>
      </c>
      <c r="O83" s="7">
        <v>1.44598916510526E-2</v>
      </c>
    </row>
    <row r="84" spans="1:15" customFormat="1" ht="15.75" x14ac:dyDescent="0.25">
      <c r="A84" s="1" t="s">
        <v>112</v>
      </c>
      <c r="B84" s="1" t="s">
        <v>113</v>
      </c>
      <c r="C84" s="1">
        <v>980</v>
      </c>
      <c r="D84" s="6">
        <v>4.0599999999999996</v>
      </c>
      <c r="E84" s="6">
        <v>3.95</v>
      </c>
      <c r="F84" s="6">
        <v>5.47</v>
      </c>
      <c r="G84" s="6">
        <v>5.31</v>
      </c>
      <c r="H84" s="6">
        <v>3.95</v>
      </c>
      <c r="I84" s="6">
        <v>3.95</v>
      </c>
      <c r="J84" s="6">
        <v>3.95</v>
      </c>
      <c r="K84" s="6">
        <v>3.95</v>
      </c>
      <c r="L84" s="6">
        <v>1.42166666666667</v>
      </c>
      <c r="M84" s="6">
        <f t="shared" si="1"/>
        <v>26.403814117726981</v>
      </c>
      <c r="N84" s="8">
        <v>2.7704675667340299E-2</v>
      </c>
      <c r="O84" s="8">
        <v>7.2282980959233606E-2</v>
      </c>
    </row>
    <row r="85" spans="1:15" x14ac:dyDescent="0.25">
      <c r="A85" s="4" t="s">
        <v>114</v>
      </c>
      <c r="B85" s="4" t="s">
        <v>115</v>
      </c>
      <c r="C85" s="4">
        <v>115</v>
      </c>
      <c r="D85" s="5">
        <v>4.3</v>
      </c>
      <c r="E85" s="5">
        <v>4.4400000000000004</v>
      </c>
      <c r="F85" s="5">
        <v>5.66</v>
      </c>
      <c r="G85" s="5">
        <v>5.56</v>
      </c>
      <c r="H85" s="5">
        <v>3.9866666666666699</v>
      </c>
      <c r="I85" s="5">
        <v>3.91</v>
      </c>
      <c r="J85" s="5">
        <v>4.3</v>
      </c>
      <c r="K85" s="5">
        <v>4.2324999999999999</v>
      </c>
      <c r="L85" s="5">
        <v>1.4151388888888901</v>
      </c>
      <c r="M85" s="5">
        <f t="shared" si="1"/>
        <v>26.009912362343798</v>
      </c>
      <c r="N85" s="7">
        <v>1.13446015429366E-5</v>
      </c>
      <c r="O85" s="7">
        <v>3.04428790150794E-4</v>
      </c>
    </row>
    <row r="86" spans="1:15" x14ac:dyDescent="0.25">
      <c r="A86" s="4" t="s">
        <v>116</v>
      </c>
      <c r="B86" s="4" t="s">
        <v>117</v>
      </c>
      <c r="C86" s="4">
        <v>146</v>
      </c>
      <c r="D86" s="5">
        <v>4.24</v>
      </c>
      <c r="E86" s="5">
        <v>4.3600000000000003</v>
      </c>
      <c r="F86" s="5">
        <v>5.74</v>
      </c>
      <c r="G86" s="5">
        <v>5.54</v>
      </c>
      <c r="H86" s="5">
        <v>3.87</v>
      </c>
      <c r="I86" s="5">
        <v>3.91</v>
      </c>
      <c r="J86" s="5">
        <v>4.6900000000000004</v>
      </c>
      <c r="K86" s="5">
        <v>4.3</v>
      </c>
      <c r="L86" s="5">
        <v>1.41166666666667</v>
      </c>
      <c r="M86" s="5">
        <f t="shared" si="1"/>
        <v>25.802789931041307</v>
      </c>
      <c r="N86" s="7">
        <v>5.8316120093405901E-4</v>
      </c>
      <c r="O86" s="7">
        <v>3.7726959325734E-3</v>
      </c>
    </row>
    <row r="87" spans="1:15" x14ac:dyDescent="0.25">
      <c r="A87" s="4" t="s">
        <v>116</v>
      </c>
      <c r="B87" s="4" t="s">
        <v>117</v>
      </c>
      <c r="C87" s="4">
        <v>147</v>
      </c>
      <c r="D87" s="5">
        <v>4.24</v>
      </c>
      <c r="E87" s="5">
        <v>4.3600000000000003</v>
      </c>
      <c r="F87" s="5">
        <v>5.74</v>
      </c>
      <c r="G87" s="5">
        <v>5.54</v>
      </c>
      <c r="H87" s="5">
        <v>3.87</v>
      </c>
      <c r="I87" s="5">
        <v>3.91</v>
      </c>
      <c r="J87" s="5">
        <v>4.6900000000000004</v>
      </c>
      <c r="K87" s="5">
        <v>4.3</v>
      </c>
      <c r="L87" s="5">
        <v>1.41166666666667</v>
      </c>
      <c r="M87" s="5">
        <f t="shared" si="1"/>
        <v>25.802789931041307</v>
      </c>
      <c r="N87" s="7">
        <v>5.8316120093405901E-4</v>
      </c>
      <c r="O87" s="7">
        <v>3.7726959325734E-3</v>
      </c>
    </row>
    <row r="88" spans="1:15" x14ac:dyDescent="0.25">
      <c r="A88" s="4" t="s">
        <v>16</v>
      </c>
      <c r="B88" s="4" t="s">
        <v>17</v>
      </c>
      <c r="C88" s="4">
        <v>83</v>
      </c>
      <c r="D88" s="5">
        <v>4.28</v>
      </c>
      <c r="E88" s="5">
        <v>4.04</v>
      </c>
      <c r="F88" s="5">
        <v>5.82</v>
      </c>
      <c r="G88" s="5">
        <v>5.83</v>
      </c>
      <c r="H88" s="5">
        <v>4.0999999999999996</v>
      </c>
      <c r="I88" s="5">
        <v>4.7034210526315796</v>
      </c>
      <c r="J88" s="5">
        <v>4.76</v>
      </c>
      <c r="K88" s="5">
        <v>4.6500000000000004</v>
      </c>
      <c r="L88" s="5">
        <v>1.4027631578947399</v>
      </c>
      <c r="M88" s="5">
        <f t="shared" si="1"/>
        <v>25.279190221030955</v>
      </c>
      <c r="N88" s="7">
        <v>1.21545605285444E-4</v>
      </c>
      <c r="O88" s="7">
        <v>1.50446169271409E-3</v>
      </c>
    </row>
    <row r="89" spans="1:15" x14ac:dyDescent="0.25">
      <c r="A89" s="4" t="s">
        <v>118</v>
      </c>
      <c r="B89" s="4" t="s">
        <v>119</v>
      </c>
      <c r="C89" s="4">
        <v>488</v>
      </c>
      <c r="D89" s="5">
        <v>4.82</v>
      </c>
      <c r="E89" s="5">
        <v>4.66</v>
      </c>
      <c r="F89" s="5">
        <v>5.92</v>
      </c>
      <c r="G89" s="5">
        <v>5.82</v>
      </c>
      <c r="H89" s="5">
        <v>4.4255555555555599</v>
      </c>
      <c r="I89" s="5">
        <v>4.2828571428571403</v>
      </c>
      <c r="J89" s="5">
        <v>4.2</v>
      </c>
      <c r="K89" s="5">
        <v>4.44166666666667</v>
      </c>
      <c r="L89" s="5">
        <v>1.39832010582011</v>
      </c>
      <c r="M89" s="5">
        <f t="shared" si="1"/>
        <v>25.021889728289828</v>
      </c>
      <c r="N89" s="7">
        <v>1.43751300197047E-5</v>
      </c>
      <c r="O89" s="7">
        <v>3.3754934935158399E-4</v>
      </c>
    </row>
    <row r="90" spans="1:15" x14ac:dyDescent="0.25">
      <c r="A90" s="4" t="s">
        <v>120</v>
      </c>
      <c r="B90" s="4" t="s">
        <v>121</v>
      </c>
      <c r="C90" s="4">
        <v>116</v>
      </c>
      <c r="D90" s="5">
        <v>4.29</v>
      </c>
      <c r="E90" s="5">
        <v>4.29</v>
      </c>
      <c r="F90" s="5">
        <v>5.84</v>
      </c>
      <c r="G90" s="5">
        <v>5.79</v>
      </c>
      <c r="H90" s="5">
        <v>4.29</v>
      </c>
      <c r="I90" s="5">
        <v>4.29</v>
      </c>
      <c r="J90" s="5">
        <v>5.09</v>
      </c>
      <c r="K90" s="5">
        <v>4.29</v>
      </c>
      <c r="L90" s="5">
        <v>1.3916666666666699</v>
      </c>
      <c r="M90" s="5">
        <f t="shared" si="1"/>
        <v>24.641473082813011</v>
      </c>
      <c r="N90" s="7">
        <v>1.04476886389848E-4</v>
      </c>
      <c r="O90" s="7">
        <v>1.4093265100247601E-3</v>
      </c>
    </row>
    <row r="91" spans="1:15" customFormat="1" ht="15.75" x14ac:dyDescent="0.25">
      <c r="A91" s="1" t="s">
        <v>122</v>
      </c>
      <c r="B91" s="1" t="s">
        <v>123</v>
      </c>
      <c r="C91" s="1">
        <v>490</v>
      </c>
      <c r="D91" s="6">
        <v>4.25</v>
      </c>
      <c r="E91" s="6">
        <v>4.25</v>
      </c>
      <c r="F91" s="6">
        <v>5.87</v>
      </c>
      <c r="G91" s="6">
        <v>5.4</v>
      </c>
      <c r="H91" s="6">
        <v>4.25</v>
      </c>
      <c r="I91" s="6">
        <v>4.25</v>
      </c>
      <c r="J91" s="6">
        <v>4.25</v>
      </c>
      <c r="K91" s="6">
        <v>4.25</v>
      </c>
      <c r="L91" s="6">
        <v>1.385</v>
      </c>
      <c r="M91" s="6">
        <f t="shared" si="1"/>
        <v>24.266100950824168</v>
      </c>
      <c r="N91" s="8">
        <v>0.106999458641826</v>
      </c>
      <c r="O91" s="8">
        <v>0.19255533798524599</v>
      </c>
    </row>
    <row r="92" spans="1:15" customFormat="1" ht="15.75" x14ac:dyDescent="0.25">
      <c r="A92" s="1" t="s">
        <v>124</v>
      </c>
      <c r="B92" s="1" t="s">
        <v>125</v>
      </c>
      <c r="C92" s="1">
        <v>157</v>
      </c>
      <c r="D92" s="6">
        <v>3.54</v>
      </c>
      <c r="E92" s="6">
        <v>3.54</v>
      </c>
      <c r="F92" s="6">
        <v>5.01</v>
      </c>
      <c r="G92" s="6">
        <v>4.83</v>
      </c>
      <c r="H92" s="6">
        <v>3.54</v>
      </c>
      <c r="I92" s="6">
        <v>3.54</v>
      </c>
      <c r="J92" s="6">
        <v>3.54</v>
      </c>
      <c r="K92" s="6">
        <v>3.54</v>
      </c>
      <c r="L92" s="6">
        <v>1.38</v>
      </c>
      <c r="M92" s="6">
        <f t="shared" si="1"/>
        <v>23.988329190194907</v>
      </c>
      <c r="N92" s="8">
        <v>4.1459966657338199E-2</v>
      </c>
      <c r="O92" s="8">
        <v>9.59329155501914E-2</v>
      </c>
    </row>
    <row r="93" spans="1:15" x14ac:dyDescent="0.25">
      <c r="A93" s="4" t="s">
        <v>18</v>
      </c>
      <c r="B93" s="4" t="s">
        <v>19</v>
      </c>
      <c r="C93" s="4">
        <v>24</v>
      </c>
      <c r="D93" s="5">
        <v>6.44</v>
      </c>
      <c r="E93" s="5">
        <v>6.24</v>
      </c>
      <c r="F93" s="5">
        <v>7.6</v>
      </c>
      <c r="G93" s="5">
        <v>7.46</v>
      </c>
      <c r="H93" s="5">
        <v>6.4</v>
      </c>
      <c r="I93" s="5">
        <v>5.9</v>
      </c>
      <c r="J93" s="5">
        <v>6.39</v>
      </c>
      <c r="K93" s="5">
        <v>5.54</v>
      </c>
      <c r="L93" s="5">
        <v>1.3783333333333301</v>
      </c>
      <c r="M93" s="5">
        <f t="shared" si="1"/>
        <v>23.896446993110057</v>
      </c>
      <c r="N93" s="7">
        <v>1.4968975789959201E-4</v>
      </c>
      <c r="O93" s="7">
        <v>1.6085306187854499E-3</v>
      </c>
    </row>
    <row r="94" spans="1:15" x14ac:dyDescent="0.25">
      <c r="A94" s="4" t="s">
        <v>18</v>
      </c>
      <c r="B94" s="4" t="s">
        <v>19</v>
      </c>
      <c r="C94" s="4">
        <v>30</v>
      </c>
      <c r="D94" s="5">
        <v>6.44</v>
      </c>
      <c r="E94" s="5">
        <v>6.24</v>
      </c>
      <c r="F94" s="5">
        <v>7.6</v>
      </c>
      <c r="G94" s="5">
        <v>7.46</v>
      </c>
      <c r="H94" s="5">
        <v>6.4</v>
      </c>
      <c r="I94" s="5">
        <v>5.9</v>
      </c>
      <c r="J94" s="5">
        <v>6.39</v>
      </c>
      <c r="K94" s="5">
        <v>5.54</v>
      </c>
      <c r="L94" s="5">
        <v>1.3783333333333301</v>
      </c>
      <c r="M94" s="5">
        <f t="shared" si="1"/>
        <v>23.896446993110057</v>
      </c>
      <c r="N94" s="7">
        <v>1.4968975789959201E-4</v>
      </c>
      <c r="O94" s="7">
        <v>1.6085306187854499E-3</v>
      </c>
    </row>
    <row r="95" spans="1:15" x14ac:dyDescent="0.25">
      <c r="A95" s="4" t="s">
        <v>126</v>
      </c>
      <c r="B95" s="4" t="s">
        <v>127</v>
      </c>
      <c r="C95" s="4">
        <v>162</v>
      </c>
      <c r="D95" s="5">
        <v>4.09</v>
      </c>
      <c r="E95" s="5">
        <v>4.17</v>
      </c>
      <c r="F95" s="5">
        <v>5.8</v>
      </c>
      <c r="G95" s="5">
        <v>5.62</v>
      </c>
      <c r="H95" s="5">
        <v>4.2271428571428604</v>
      </c>
      <c r="I95" s="5">
        <v>4.5199999999999996</v>
      </c>
      <c r="J95" s="5">
        <v>4.75</v>
      </c>
      <c r="K95" s="5">
        <v>4.28</v>
      </c>
      <c r="L95" s="5">
        <v>1.37047619047619</v>
      </c>
      <c r="M95" s="5">
        <f t="shared" si="1"/>
        <v>23.46800599443506</v>
      </c>
      <c r="N95" s="7">
        <v>6.1704970302217904E-4</v>
      </c>
      <c r="O95" s="7">
        <v>3.8749575931485598E-3</v>
      </c>
    </row>
    <row r="96" spans="1:15" x14ac:dyDescent="0.25">
      <c r="A96" s="4" t="s">
        <v>128</v>
      </c>
      <c r="B96" s="4" t="s">
        <v>129</v>
      </c>
      <c r="C96" s="4">
        <v>102</v>
      </c>
      <c r="D96" s="5">
        <v>4.54</v>
      </c>
      <c r="E96" s="5">
        <v>4.43</v>
      </c>
      <c r="F96" s="5">
        <v>5.87</v>
      </c>
      <c r="G96" s="5">
        <v>5.8</v>
      </c>
      <c r="H96" s="5">
        <v>4.28</v>
      </c>
      <c r="I96" s="5">
        <v>4.2750000000000004</v>
      </c>
      <c r="J96" s="5">
        <v>5.03</v>
      </c>
      <c r="K96" s="5">
        <v>4.2699999999999996</v>
      </c>
      <c r="L96" s="5">
        <v>1.3641666666666701</v>
      </c>
      <c r="M96" s="5">
        <f t="shared" si="1"/>
        <v>23.129522481053208</v>
      </c>
      <c r="N96" s="7">
        <v>5.1131939739778299E-5</v>
      </c>
      <c r="O96" s="7">
        <v>8.57739274251519E-4</v>
      </c>
    </row>
    <row r="97" spans="1:15" x14ac:dyDescent="0.25">
      <c r="A97" s="4" t="s">
        <v>130</v>
      </c>
      <c r="B97" s="4" t="s">
        <v>131</v>
      </c>
      <c r="C97" s="4">
        <v>404</v>
      </c>
      <c r="D97" s="5">
        <v>3.81</v>
      </c>
      <c r="E97" s="5">
        <v>3.81</v>
      </c>
      <c r="F97" s="5">
        <v>5.34</v>
      </c>
      <c r="G97" s="5">
        <v>5.14</v>
      </c>
      <c r="H97" s="5">
        <v>3.81</v>
      </c>
      <c r="I97" s="5">
        <v>3.81</v>
      </c>
      <c r="J97" s="5">
        <v>4.2300000000000004</v>
      </c>
      <c r="K97" s="5">
        <v>3.81</v>
      </c>
      <c r="L97" s="5">
        <v>1.36</v>
      </c>
      <c r="M97" s="5">
        <f t="shared" si="1"/>
        <v>22.908676527677738</v>
      </c>
      <c r="N97" s="7">
        <v>6.4689073853135904E-3</v>
      </c>
      <c r="O97" s="7">
        <v>2.3757656820247601E-2</v>
      </c>
    </row>
    <row r="98" spans="1:15" customFormat="1" ht="15.75" x14ac:dyDescent="0.25">
      <c r="A98" s="1" t="s">
        <v>132</v>
      </c>
      <c r="B98" s="1" t="s">
        <v>133</v>
      </c>
      <c r="C98" s="1">
        <v>294</v>
      </c>
      <c r="D98" s="6">
        <v>3.95</v>
      </c>
      <c r="E98" s="6">
        <v>4.05</v>
      </c>
      <c r="F98" s="6">
        <v>5.52</v>
      </c>
      <c r="G98" s="6">
        <v>5.26</v>
      </c>
      <c r="H98" s="6">
        <v>4.125</v>
      </c>
      <c r="I98" s="6">
        <v>3.82</v>
      </c>
      <c r="J98" s="6">
        <v>4.2699999999999996</v>
      </c>
      <c r="K98" s="6">
        <v>3.98</v>
      </c>
      <c r="L98" s="6">
        <v>1.3574999999999999</v>
      </c>
      <c r="M98" s="6">
        <f t="shared" si="1"/>
        <v>22.777182418573222</v>
      </c>
      <c r="N98" s="8">
        <v>2.5405668594997401E-2</v>
      </c>
      <c r="O98" s="8">
        <v>6.8250821564526803E-2</v>
      </c>
    </row>
    <row r="99" spans="1:15" customFormat="1" ht="15.75" x14ac:dyDescent="0.25">
      <c r="A99" s="1" t="s">
        <v>134</v>
      </c>
      <c r="B99" s="1" t="s">
        <v>135</v>
      </c>
      <c r="C99" s="1">
        <v>23</v>
      </c>
      <c r="D99" s="6">
        <v>3.67</v>
      </c>
      <c r="E99" s="6">
        <v>3.67</v>
      </c>
      <c r="F99" s="6">
        <v>5.09</v>
      </c>
      <c r="G99" s="6">
        <v>4.96</v>
      </c>
      <c r="H99" s="6">
        <v>3.67</v>
      </c>
      <c r="I99" s="6">
        <v>3.67</v>
      </c>
      <c r="J99" s="6">
        <v>3.67</v>
      </c>
      <c r="K99" s="6">
        <v>3.67</v>
      </c>
      <c r="L99" s="6">
        <v>1.355</v>
      </c>
      <c r="M99" s="6">
        <f t="shared" si="1"/>
        <v>22.646443075930605</v>
      </c>
      <c r="N99" s="8">
        <v>3.0515563081602502E-2</v>
      </c>
      <c r="O99" s="8">
        <v>7.7387467974943794E-2</v>
      </c>
    </row>
    <row r="100" spans="1:15" x14ac:dyDescent="0.25">
      <c r="A100" s="4" t="s">
        <v>136</v>
      </c>
      <c r="B100" s="4" t="s">
        <v>137</v>
      </c>
      <c r="C100" s="4">
        <v>655</v>
      </c>
      <c r="D100" s="5">
        <v>4.0999999999999996</v>
      </c>
      <c r="E100" s="5">
        <v>4.0999999999999996</v>
      </c>
      <c r="F100" s="5">
        <v>5.65</v>
      </c>
      <c r="G100" s="5">
        <v>5.59</v>
      </c>
      <c r="H100" s="5">
        <v>4.0999999999999996</v>
      </c>
      <c r="I100" s="5">
        <v>4.0999999999999996</v>
      </c>
      <c r="J100" s="5">
        <v>5.1100000000000003</v>
      </c>
      <c r="K100" s="5">
        <v>4.0999999999999996</v>
      </c>
      <c r="L100" s="5">
        <v>1.3516666666666699</v>
      </c>
      <c r="M100" s="5">
        <f t="shared" si="1"/>
        <v>22.473290549222348</v>
      </c>
      <c r="N100" s="7">
        <v>3.9852971828469502E-4</v>
      </c>
      <c r="O100" s="7">
        <v>3.1983271062341399E-3</v>
      </c>
    </row>
    <row r="101" spans="1:15" x14ac:dyDescent="0.25">
      <c r="A101" s="4" t="s">
        <v>138</v>
      </c>
      <c r="B101" s="4" t="s">
        <v>139</v>
      </c>
      <c r="C101" s="4">
        <v>438</v>
      </c>
      <c r="D101" s="5">
        <v>4.3099999999999996</v>
      </c>
      <c r="E101" s="5">
        <v>4.2</v>
      </c>
      <c r="F101" s="5">
        <v>5.73</v>
      </c>
      <c r="G101" s="5">
        <v>5.58</v>
      </c>
      <c r="H101" s="5">
        <v>4.26</v>
      </c>
      <c r="I101" s="5">
        <v>4.3</v>
      </c>
      <c r="J101" s="5">
        <v>4.7699999999999996</v>
      </c>
      <c r="K101" s="5">
        <v>4.05</v>
      </c>
      <c r="L101" s="5">
        <v>1.34</v>
      </c>
      <c r="M101" s="5">
        <f t="shared" si="1"/>
        <v>21.877616239495538</v>
      </c>
      <c r="N101" s="7">
        <v>1.7566242042494601E-4</v>
      </c>
      <c r="O101" s="7">
        <v>1.78510378922798E-3</v>
      </c>
    </row>
    <row r="102" spans="1:15" x14ac:dyDescent="0.25">
      <c r="A102" s="4" t="s">
        <v>140</v>
      </c>
      <c r="B102" s="4" t="s">
        <v>141</v>
      </c>
      <c r="C102" s="4">
        <v>239</v>
      </c>
      <c r="D102" s="5">
        <v>4.95</v>
      </c>
      <c r="E102" s="5">
        <v>5.01</v>
      </c>
      <c r="F102" s="5">
        <v>6.3</v>
      </c>
      <c r="G102" s="5">
        <v>6.13</v>
      </c>
      <c r="H102" s="5">
        <v>4.6399999999999997</v>
      </c>
      <c r="I102" s="5">
        <v>4.37</v>
      </c>
      <c r="J102" s="5">
        <v>5.26</v>
      </c>
      <c r="K102" s="5">
        <v>5.03</v>
      </c>
      <c r="L102" s="5">
        <v>1.33833333333333</v>
      </c>
      <c r="M102" s="5">
        <f t="shared" si="1"/>
        <v>21.793818679810308</v>
      </c>
      <c r="N102" s="7">
        <v>2.5292797601563698E-4</v>
      </c>
      <c r="O102" s="7">
        <v>2.2725814905115399E-3</v>
      </c>
    </row>
    <row r="103" spans="1:15" x14ac:dyDescent="0.25">
      <c r="A103" s="4" t="s">
        <v>106</v>
      </c>
      <c r="B103" s="4" t="s">
        <v>107</v>
      </c>
      <c r="C103" s="4">
        <v>127</v>
      </c>
      <c r="D103" s="5">
        <v>3.81</v>
      </c>
      <c r="E103" s="5">
        <v>3.81</v>
      </c>
      <c r="F103" s="5">
        <v>5.34</v>
      </c>
      <c r="G103" s="5">
        <v>5.32</v>
      </c>
      <c r="H103" s="5">
        <v>3.81</v>
      </c>
      <c r="I103" s="5">
        <v>3.81</v>
      </c>
      <c r="J103" s="5">
        <v>4.92</v>
      </c>
      <c r="K103" s="5">
        <v>3.81</v>
      </c>
      <c r="L103" s="5">
        <v>1.335</v>
      </c>
      <c r="M103" s="5">
        <f t="shared" si="1"/>
        <v>21.627185237270204</v>
      </c>
      <c r="N103" s="7">
        <v>7.8276453293215005E-4</v>
      </c>
      <c r="O103" s="7">
        <v>4.4709253502611098E-3</v>
      </c>
    </row>
    <row r="104" spans="1:15" customFormat="1" ht="15.75" x14ac:dyDescent="0.25">
      <c r="A104" s="1" t="s">
        <v>142</v>
      </c>
      <c r="B104" s="1" t="s">
        <v>143</v>
      </c>
      <c r="C104" s="1">
        <v>318</v>
      </c>
      <c r="D104" s="6">
        <v>3.99</v>
      </c>
      <c r="E104" s="6">
        <v>3.99</v>
      </c>
      <c r="F104" s="6">
        <v>5.38</v>
      </c>
      <c r="G104" s="6">
        <v>5.22</v>
      </c>
      <c r="H104" s="6">
        <v>3.99</v>
      </c>
      <c r="I104" s="6">
        <v>3.99</v>
      </c>
      <c r="J104" s="6">
        <v>3.99</v>
      </c>
      <c r="K104" s="6">
        <v>3.99</v>
      </c>
      <c r="L104" s="6">
        <v>1.31</v>
      </c>
      <c r="M104" s="6">
        <f t="shared" si="1"/>
        <v>20.4173794466953</v>
      </c>
      <c r="N104" s="8">
        <v>3.8829321413925998E-2</v>
      </c>
      <c r="O104" s="8">
        <v>9.2897319911053197E-2</v>
      </c>
    </row>
    <row r="105" spans="1:15" x14ac:dyDescent="0.25">
      <c r="A105" s="4" t="s">
        <v>144</v>
      </c>
      <c r="B105" s="4" t="s">
        <v>145</v>
      </c>
      <c r="C105" s="4">
        <v>309</v>
      </c>
      <c r="D105" s="5">
        <v>4.5599999999999996</v>
      </c>
      <c r="E105" s="5">
        <v>3.95</v>
      </c>
      <c r="F105" s="5">
        <v>5.87</v>
      </c>
      <c r="G105" s="5">
        <v>5.74</v>
      </c>
      <c r="H105" s="5">
        <v>4.3600000000000003</v>
      </c>
      <c r="I105" s="5">
        <v>4.7034210526315796</v>
      </c>
      <c r="J105" s="5">
        <v>5.35</v>
      </c>
      <c r="K105" s="5">
        <v>4.05</v>
      </c>
      <c r="L105" s="5">
        <v>1.3094298245614</v>
      </c>
      <c r="M105" s="5">
        <f t="shared" si="1"/>
        <v>20.39059151780085</v>
      </c>
      <c r="N105" s="7">
        <v>1.1042459111175701E-3</v>
      </c>
      <c r="O105" s="7">
        <v>5.67503733070921E-3</v>
      </c>
    </row>
    <row r="106" spans="1:15" customFormat="1" ht="15.75" x14ac:dyDescent="0.25">
      <c r="A106" s="1" t="s">
        <v>146</v>
      </c>
      <c r="B106" s="1" t="s">
        <v>147</v>
      </c>
      <c r="C106" s="1">
        <v>799</v>
      </c>
      <c r="D106" s="6">
        <v>3.91</v>
      </c>
      <c r="E106" s="6">
        <v>3.88</v>
      </c>
      <c r="F106" s="6">
        <v>5.26</v>
      </c>
      <c r="G106" s="6">
        <v>5.1100000000000003</v>
      </c>
      <c r="H106" s="6">
        <v>3.88</v>
      </c>
      <c r="I106" s="6">
        <v>3.88</v>
      </c>
      <c r="J106" s="6">
        <v>3.88</v>
      </c>
      <c r="K106" s="6">
        <v>3.88</v>
      </c>
      <c r="L106" s="6">
        <v>1.3</v>
      </c>
      <c r="M106" s="6">
        <f t="shared" si="1"/>
        <v>19.952623149688804</v>
      </c>
      <c r="N106" s="8">
        <v>3.5909030868899898E-2</v>
      </c>
      <c r="O106" s="8">
        <v>8.7227301037863997E-2</v>
      </c>
    </row>
    <row r="107" spans="1:15" x14ac:dyDescent="0.25">
      <c r="A107" s="4" t="s">
        <v>148</v>
      </c>
      <c r="B107" s="4" t="s">
        <v>149</v>
      </c>
      <c r="C107" s="4">
        <v>140</v>
      </c>
      <c r="D107" s="5">
        <v>4.1900000000000004</v>
      </c>
      <c r="E107" s="5">
        <v>4.09</v>
      </c>
      <c r="F107" s="5">
        <v>5.83</v>
      </c>
      <c r="G107" s="5">
        <v>5.75</v>
      </c>
      <c r="H107" s="5">
        <v>4.3449999999999998</v>
      </c>
      <c r="I107" s="5">
        <v>4.7034210526315796</v>
      </c>
      <c r="J107" s="5">
        <v>5.32</v>
      </c>
      <c r="K107" s="5">
        <v>4.2949999999999999</v>
      </c>
      <c r="L107" s="5">
        <v>1.2994298245614</v>
      </c>
      <c r="M107" s="5">
        <f t="shared" si="1"/>
        <v>19.92644498850083</v>
      </c>
      <c r="N107" s="7">
        <v>7.5370217021028204E-4</v>
      </c>
      <c r="O107" s="7">
        <v>4.4110606586012504E-3</v>
      </c>
    </row>
    <row r="108" spans="1:15" customFormat="1" ht="15.75" x14ac:dyDescent="0.25">
      <c r="A108" s="1" t="s">
        <v>150</v>
      </c>
      <c r="B108" s="1" t="s">
        <v>151</v>
      </c>
      <c r="C108" s="1">
        <v>783</v>
      </c>
      <c r="D108" s="6">
        <v>4.5999999999999996</v>
      </c>
      <c r="E108" s="6">
        <v>4.38</v>
      </c>
      <c r="F108" s="6">
        <v>5.88</v>
      </c>
      <c r="G108" s="6">
        <v>5.6</v>
      </c>
      <c r="H108" s="6">
        <v>4.32</v>
      </c>
      <c r="I108" s="6">
        <v>4.3</v>
      </c>
      <c r="J108" s="6">
        <v>4.79</v>
      </c>
      <c r="K108" s="6">
        <v>4.28</v>
      </c>
      <c r="L108" s="6">
        <v>1.2949999999999999</v>
      </c>
      <c r="M108" s="6">
        <f t="shared" si="1"/>
        <v>19.724227361148539</v>
      </c>
      <c r="N108" s="8">
        <v>2.0817623259815201E-2</v>
      </c>
      <c r="O108" s="8">
        <v>5.8595751163668303E-2</v>
      </c>
    </row>
    <row r="109" spans="1:15" x14ac:dyDescent="0.25">
      <c r="A109" s="4" t="s">
        <v>152</v>
      </c>
      <c r="B109" s="4" t="s">
        <v>153</v>
      </c>
      <c r="C109" s="4">
        <v>80</v>
      </c>
      <c r="D109" s="5">
        <v>4.33</v>
      </c>
      <c r="E109" s="5">
        <v>4.33</v>
      </c>
      <c r="F109" s="5">
        <v>5.84</v>
      </c>
      <c r="G109" s="5">
        <v>5.77</v>
      </c>
      <c r="H109" s="5">
        <v>4.33</v>
      </c>
      <c r="I109" s="5">
        <v>4.33</v>
      </c>
      <c r="J109" s="5">
        <v>5.45</v>
      </c>
      <c r="K109" s="5">
        <v>4.33</v>
      </c>
      <c r="L109" s="5">
        <v>1.28833333333333</v>
      </c>
      <c r="M109" s="5">
        <f t="shared" si="1"/>
        <v>19.423761343897684</v>
      </c>
      <c r="N109" s="7">
        <v>8.2293239687766004E-4</v>
      </c>
      <c r="O109" s="7">
        <v>4.5766591194775098E-3</v>
      </c>
    </row>
    <row r="110" spans="1:15" x14ac:dyDescent="0.25">
      <c r="A110" s="4" t="s">
        <v>154</v>
      </c>
      <c r="B110" s="4" t="s">
        <v>155</v>
      </c>
      <c r="C110" s="4">
        <v>344</v>
      </c>
      <c r="D110" s="5">
        <v>4.9400000000000004</v>
      </c>
      <c r="E110" s="5">
        <v>4.82</v>
      </c>
      <c r="F110" s="5">
        <v>6.11</v>
      </c>
      <c r="G110" s="5">
        <v>5.96</v>
      </c>
      <c r="H110" s="5">
        <v>4.66</v>
      </c>
      <c r="I110" s="5">
        <v>4.47</v>
      </c>
      <c r="J110" s="5">
        <v>4.8899999999999997</v>
      </c>
      <c r="K110" s="5">
        <v>4.74</v>
      </c>
      <c r="L110" s="5">
        <v>1.2816666666666701</v>
      </c>
      <c r="M110" s="5">
        <f t="shared" si="1"/>
        <v>19.127872430017121</v>
      </c>
      <c r="N110" s="7">
        <v>1.0337888538867E-3</v>
      </c>
      <c r="O110" s="7">
        <v>5.4319506719388297E-3</v>
      </c>
    </row>
    <row r="111" spans="1:15" x14ac:dyDescent="0.25">
      <c r="A111" s="4" t="s">
        <v>156</v>
      </c>
      <c r="B111" s="4" t="s">
        <v>157</v>
      </c>
      <c r="C111" s="4">
        <v>141</v>
      </c>
      <c r="D111" s="5">
        <v>4.54</v>
      </c>
      <c r="E111" s="5">
        <v>4.5199999999999996</v>
      </c>
      <c r="F111" s="5">
        <v>5.74</v>
      </c>
      <c r="G111" s="5">
        <v>5.69</v>
      </c>
      <c r="H111" s="5">
        <v>4.41</v>
      </c>
      <c r="I111" s="5">
        <v>4.2</v>
      </c>
      <c r="J111" s="5">
        <v>4.6500000000000004</v>
      </c>
      <c r="K111" s="5">
        <v>4.28</v>
      </c>
      <c r="L111" s="5">
        <v>1.2816666666666701</v>
      </c>
      <c r="M111" s="5">
        <f t="shared" si="1"/>
        <v>19.127872430017121</v>
      </c>
      <c r="N111" s="7">
        <v>2.7720812113009798E-6</v>
      </c>
      <c r="O111" s="7">
        <v>1.75749948796482E-4</v>
      </c>
    </row>
    <row r="112" spans="1:15" x14ac:dyDescent="0.25">
      <c r="A112" s="4" t="s">
        <v>158</v>
      </c>
      <c r="B112" s="4" t="s">
        <v>159</v>
      </c>
      <c r="C112" s="4">
        <v>246</v>
      </c>
      <c r="D112" s="5">
        <v>3.8</v>
      </c>
      <c r="E112" s="5">
        <v>3.94</v>
      </c>
      <c r="F112" s="5">
        <v>5.14</v>
      </c>
      <c r="G112" s="5">
        <v>5.05</v>
      </c>
      <c r="H112" s="5">
        <v>3.8</v>
      </c>
      <c r="I112" s="5">
        <v>3.8</v>
      </c>
      <c r="J112" s="5">
        <v>3.8</v>
      </c>
      <c r="K112" s="5">
        <v>3.8</v>
      </c>
      <c r="L112" s="5">
        <v>1.2716666666666701</v>
      </c>
      <c r="M112" s="5">
        <f t="shared" si="1"/>
        <v>18.692468896307204</v>
      </c>
      <c r="N112" s="7">
        <v>4.7219866861941198E-3</v>
      </c>
      <c r="O112" s="7">
        <v>1.82545095063846E-2</v>
      </c>
    </row>
    <row r="113" spans="1:15" x14ac:dyDescent="0.25">
      <c r="A113" s="4" t="s">
        <v>160</v>
      </c>
      <c r="B113" s="4" t="s">
        <v>161</v>
      </c>
      <c r="C113" s="4">
        <v>833</v>
      </c>
      <c r="D113" s="5">
        <v>4.63</v>
      </c>
      <c r="E113" s="5">
        <v>4.25</v>
      </c>
      <c r="F113" s="5">
        <v>5.59</v>
      </c>
      <c r="G113" s="5">
        <v>5.57</v>
      </c>
      <c r="H113" s="5">
        <v>4.25</v>
      </c>
      <c r="I113" s="5">
        <v>4.25</v>
      </c>
      <c r="J113" s="5">
        <v>4.25</v>
      </c>
      <c r="K113" s="5">
        <v>4.25</v>
      </c>
      <c r="L113" s="5">
        <v>1.2666666666666699</v>
      </c>
      <c r="M113" s="5">
        <f t="shared" si="1"/>
        <v>18.478497974223053</v>
      </c>
      <c r="N113" s="7">
        <v>4.0439104381445397E-6</v>
      </c>
      <c r="O113" s="7">
        <v>1.83131372698831E-4</v>
      </c>
    </row>
    <row r="114" spans="1:15" x14ac:dyDescent="0.25">
      <c r="A114" s="4" t="s">
        <v>162</v>
      </c>
      <c r="B114" s="4" t="s">
        <v>163</v>
      </c>
      <c r="C114" s="4">
        <v>3784</v>
      </c>
      <c r="D114" s="5">
        <v>4.35666666666667</v>
      </c>
      <c r="E114" s="5">
        <v>4.1866666666666701</v>
      </c>
      <c r="F114" s="5">
        <v>5.77</v>
      </c>
      <c r="G114" s="5">
        <v>5.64</v>
      </c>
      <c r="H114" s="5">
        <v>4.51</v>
      </c>
      <c r="I114" s="5">
        <v>4.7034210526315796</v>
      </c>
      <c r="J114" s="5">
        <v>5.0599999999999996</v>
      </c>
      <c r="K114" s="5">
        <v>3.91</v>
      </c>
      <c r="L114" s="5">
        <v>1.2505409356725099</v>
      </c>
      <c r="M114" s="5">
        <f t="shared" si="1"/>
        <v>17.804957266780118</v>
      </c>
      <c r="N114" s="7">
        <v>4.1102790816857399E-4</v>
      </c>
      <c r="O114" s="7">
        <v>3.2171814046774798E-3</v>
      </c>
    </row>
    <row r="115" spans="1:15" x14ac:dyDescent="0.25">
      <c r="A115" s="4" t="s">
        <v>162</v>
      </c>
      <c r="B115" s="4" t="s">
        <v>163</v>
      </c>
      <c r="C115" s="4">
        <v>3786</v>
      </c>
      <c r="D115" s="5">
        <v>4.35666666666667</v>
      </c>
      <c r="E115" s="5">
        <v>4.1866666666666701</v>
      </c>
      <c r="F115" s="5">
        <v>5.77</v>
      </c>
      <c r="G115" s="5">
        <v>5.64</v>
      </c>
      <c r="H115" s="5">
        <v>4.51</v>
      </c>
      <c r="I115" s="5">
        <v>4.7034210526315796</v>
      </c>
      <c r="J115" s="5">
        <v>5.0599999999999996</v>
      </c>
      <c r="K115" s="5">
        <v>3.91</v>
      </c>
      <c r="L115" s="5">
        <v>1.2505409356725099</v>
      </c>
      <c r="M115" s="5">
        <f t="shared" si="1"/>
        <v>17.804957266780118</v>
      </c>
      <c r="N115" s="7">
        <v>4.1102790816857399E-4</v>
      </c>
      <c r="O115" s="7">
        <v>3.2171814046774798E-3</v>
      </c>
    </row>
    <row r="116" spans="1:15" customFormat="1" ht="15.75" x14ac:dyDescent="0.25">
      <c r="A116" s="1" t="s">
        <v>164</v>
      </c>
      <c r="B116" s="1" t="s">
        <v>165</v>
      </c>
      <c r="C116" s="1">
        <v>346</v>
      </c>
      <c r="D116" s="6">
        <v>3.79</v>
      </c>
      <c r="E116" s="6">
        <v>3.79</v>
      </c>
      <c r="F116" s="6">
        <v>5.14</v>
      </c>
      <c r="G116" s="6">
        <v>4.93</v>
      </c>
      <c r="H116" s="6">
        <v>3.79</v>
      </c>
      <c r="I116" s="6">
        <v>3.79</v>
      </c>
      <c r="J116" s="6">
        <v>3.79</v>
      </c>
      <c r="K116" s="6">
        <v>3.79</v>
      </c>
      <c r="L116" s="6">
        <v>1.2450000000000001</v>
      </c>
      <c r="M116" s="6">
        <f t="shared" si="1"/>
        <v>17.579236139586936</v>
      </c>
      <c r="N116" s="8">
        <v>5.3564067534362797E-2</v>
      </c>
      <c r="O116" s="8">
        <v>0.115903135893468</v>
      </c>
    </row>
    <row r="117" spans="1:15" customFormat="1" ht="15.75" x14ac:dyDescent="0.25">
      <c r="A117" s="1" t="s">
        <v>166</v>
      </c>
      <c r="B117" s="1" t="s">
        <v>167</v>
      </c>
      <c r="C117" s="1">
        <v>340</v>
      </c>
      <c r="D117" s="6">
        <v>3.97</v>
      </c>
      <c r="E117" s="6">
        <v>4</v>
      </c>
      <c r="F117" s="6">
        <v>5.38</v>
      </c>
      <c r="G117" s="6">
        <v>5.0599999999999996</v>
      </c>
      <c r="H117" s="6">
        <v>3.97</v>
      </c>
      <c r="I117" s="6">
        <v>3.97</v>
      </c>
      <c r="J117" s="6">
        <v>3.97</v>
      </c>
      <c r="K117" s="6">
        <v>3.97</v>
      </c>
      <c r="L117" s="6">
        <v>1.2450000000000001</v>
      </c>
      <c r="M117" s="6">
        <f t="shared" si="1"/>
        <v>17.579236139586936</v>
      </c>
      <c r="N117" s="8">
        <v>8.1111093765880604E-2</v>
      </c>
      <c r="O117" s="8">
        <v>0.15465209980011199</v>
      </c>
    </row>
    <row r="118" spans="1:15" x14ac:dyDescent="0.25">
      <c r="A118" s="4" t="s">
        <v>168</v>
      </c>
      <c r="B118" s="4" t="s">
        <v>169</v>
      </c>
      <c r="C118" s="4">
        <v>117</v>
      </c>
      <c r="D118" s="5">
        <v>5.33</v>
      </c>
      <c r="E118" s="5">
        <v>5.38</v>
      </c>
      <c r="F118" s="5">
        <v>6.48</v>
      </c>
      <c r="G118" s="5">
        <v>6.36</v>
      </c>
      <c r="H118" s="5">
        <v>4.91</v>
      </c>
      <c r="I118" s="5">
        <v>4.8099999999999996</v>
      </c>
      <c r="J118" s="5">
        <v>5.61</v>
      </c>
      <c r="K118" s="5">
        <v>5.03</v>
      </c>
      <c r="L118" s="5">
        <v>1.24166666666667</v>
      </c>
      <c r="M118" s="5">
        <f t="shared" si="1"/>
        <v>17.444826989992681</v>
      </c>
      <c r="N118" s="7">
        <v>1.15505531118068E-4</v>
      </c>
      <c r="O118" s="7">
        <v>1.46461013457711E-3</v>
      </c>
    </row>
    <row r="119" spans="1:15" x14ac:dyDescent="0.25">
      <c r="A119" s="4" t="s">
        <v>170</v>
      </c>
      <c r="B119" s="4" t="s">
        <v>171</v>
      </c>
      <c r="C119" s="4">
        <v>29</v>
      </c>
      <c r="D119" s="5">
        <v>5.46</v>
      </c>
      <c r="E119" s="5">
        <v>5.5</v>
      </c>
      <c r="F119" s="5">
        <v>6.49</v>
      </c>
      <c r="G119" s="5">
        <v>6.33</v>
      </c>
      <c r="H119" s="5">
        <v>4.95</v>
      </c>
      <c r="I119" s="5">
        <v>4.49</v>
      </c>
      <c r="J119" s="5">
        <v>5.58</v>
      </c>
      <c r="K119" s="5">
        <v>5.05</v>
      </c>
      <c r="L119" s="5">
        <v>1.23833333333333</v>
      </c>
      <c r="M119" s="5">
        <f t="shared" si="1"/>
        <v>17.311445519834784</v>
      </c>
      <c r="N119" s="7">
        <v>6.17303969886443E-4</v>
      </c>
      <c r="O119" s="7">
        <v>3.8749575931485598E-3</v>
      </c>
    </row>
    <row r="120" spans="1:15" customFormat="1" ht="15.75" x14ac:dyDescent="0.25">
      <c r="A120" s="1" t="s">
        <v>172</v>
      </c>
      <c r="B120" s="1" t="s">
        <v>173</v>
      </c>
      <c r="C120" s="1">
        <v>145</v>
      </c>
      <c r="D120" s="6">
        <v>4.05</v>
      </c>
      <c r="E120" s="6">
        <v>4.05</v>
      </c>
      <c r="F120" s="6">
        <v>5.34</v>
      </c>
      <c r="G120" s="6">
        <v>5.22</v>
      </c>
      <c r="H120" s="6">
        <v>4.05</v>
      </c>
      <c r="I120" s="6">
        <v>4.05</v>
      </c>
      <c r="J120" s="6">
        <v>4.05</v>
      </c>
      <c r="K120" s="6">
        <v>4.05</v>
      </c>
      <c r="L120" s="6">
        <v>1.23</v>
      </c>
      <c r="M120" s="6">
        <f t="shared" si="1"/>
        <v>16.982436524617448</v>
      </c>
      <c r="N120" s="8">
        <v>3.1030026285703199E-2</v>
      </c>
      <c r="O120" s="8">
        <v>7.8378632132015194E-2</v>
      </c>
    </row>
    <row r="121" spans="1:15" x14ac:dyDescent="0.25">
      <c r="A121" s="4" t="s">
        <v>174</v>
      </c>
      <c r="B121" s="4" t="s">
        <v>175</v>
      </c>
      <c r="C121" s="4">
        <v>318</v>
      </c>
      <c r="D121" s="5">
        <v>4</v>
      </c>
      <c r="E121" s="5">
        <v>4.0199999999999996</v>
      </c>
      <c r="F121" s="5">
        <v>5.2</v>
      </c>
      <c r="G121" s="5">
        <v>5.12</v>
      </c>
      <c r="H121" s="5">
        <v>3.99</v>
      </c>
      <c r="I121" s="5">
        <v>3.82</v>
      </c>
      <c r="J121" s="5">
        <v>3.82</v>
      </c>
      <c r="K121" s="5">
        <v>3.9550000000000001</v>
      </c>
      <c r="L121" s="5">
        <v>1.22583333333333</v>
      </c>
      <c r="M121" s="5">
        <f t="shared" si="1"/>
        <v>16.820284349275745</v>
      </c>
      <c r="N121" s="7">
        <v>1.8651221759995699E-4</v>
      </c>
      <c r="O121" s="7">
        <v>1.8012228924966301E-3</v>
      </c>
    </row>
    <row r="122" spans="1:15" x14ac:dyDescent="0.25">
      <c r="A122" s="4" t="s">
        <v>176</v>
      </c>
      <c r="B122" s="4" t="s">
        <v>177</v>
      </c>
      <c r="C122" s="4">
        <v>127</v>
      </c>
      <c r="D122" s="5">
        <v>4.4800000000000004</v>
      </c>
      <c r="E122" s="5">
        <v>4.0999999999999996</v>
      </c>
      <c r="F122" s="5">
        <v>5.48</v>
      </c>
      <c r="G122" s="5">
        <v>5.3</v>
      </c>
      <c r="H122" s="5">
        <v>4.0724999999999998</v>
      </c>
      <c r="I122" s="5">
        <v>3.96</v>
      </c>
      <c r="J122" s="5">
        <v>4.03</v>
      </c>
      <c r="K122" s="5">
        <v>4.3533333333333299</v>
      </c>
      <c r="L122" s="5">
        <v>1.2240277777777799</v>
      </c>
      <c r="M122" s="5">
        <f t="shared" si="1"/>
        <v>16.750500099664226</v>
      </c>
      <c r="N122" s="7">
        <v>2.1320039514998298E-3</v>
      </c>
      <c r="O122" s="7">
        <v>9.6238918031418992E-3</v>
      </c>
    </row>
    <row r="123" spans="1:15" customFormat="1" ht="15.75" x14ac:dyDescent="0.25">
      <c r="A123" s="1" t="s">
        <v>178</v>
      </c>
      <c r="B123" s="1" t="s">
        <v>179</v>
      </c>
      <c r="C123" s="1">
        <v>181</v>
      </c>
      <c r="D123" s="6">
        <v>3.84</v>
      </c>
      <c r="E123" s="6">
        <v>3.84</v>
      </c>
      <c r="F123" s="6">
        <v>5.13</v>
      </c>
      <c r="G123" s="6">
        <v>4.9800000000000004</v>
      </c>
      <c r="H123" s="6">
        <v>3.84</v>
      </c>
      <c r="I123" s="6">
        <v>3.84</v>
      </c>
      <c r="J123" s="6">
        <v>3.84</v>
      </c>
      <c r="K123" s="6">
        <v>3.84</v>
      </c>
      <c r="L123" s="6">
        <v>1.2150000000000001</v>
      </c>
      <c r="M123" s="6">
        <f t="shared" si="1"/>
        <v>16.405897731995399</v>
      </c>
      <c r="N123" s="8">
        <v>3.92477175987875E-2</v>
      </c>
      <c r="O123" s="8">
        <v>9.3194954897495394E-2</v>
      </c>
    </row>
    <row r="124" spans="1:15" x14ac:dyDescent="0.25">
      <c r="A124" s="4" t="s">
        <v>180</v>
      </c>
      <c r="B124" s="4" t="s">
        <v>181</v>
      </c>
      <c r="C124" s="4">
        <v>12</v>
      </c>
      <c r="D124" s="5">
        <v>4.9800000000000004</v>
      </c>
      <c r="E124" s="5">
        <v>5.33</v>
      </c>
      <c r="F124" s="5">
        <v>6.29</v>
      </c>
      <c r="G124" s="5">
        <v>6.14</v>
      </c>
      <c r="H124" s="5">
        <v>4.8029999999999999</v>
      </c>
      <c r="I124" s="5">
        <v>4.6399999999999997</v>
      </c>
      <c r="J124" s="5">
        <v>5.12</v>
      </c>
      <c r="K124" s="5">
        <v>5.157</v>
      </c>
      <c r="L124" s="5">
        <v>1.21</v>
      </c>
      <c r="M124" s="5">
        <f t="shared" si="1"/>
        <v>16.218100973589298</v>
      </c>
      <c r="N124" s="7">
        <v>2.5450045083015701E-4</v>
      </c>
      <c r="O124" s="7">
        <v>2.2725814905115399E-3</v>
      </c>
    </row>
    <row r="125" spans="1:15" x14ac:dyDescent="0.25">
      <c r="A125" s="4" t="s">
        <v>182</v>
      </c>
      <c r="B125" s="4" t="s">
        <v>183</v>
      </c>
      <c r="C125" s="4">
        <v>39</v>
      </c>
      <c r="D125" s="5">
        <v>3.99</v>
      </c>
      <c r="E125" s="5">
        <v>3.99</v>
      </c>
      <c r="F125" s="5">
        <v>5.21</v>
      </c>
      <c r="G125" s="5">
        <v>5.17</v>
      </c>
      <c r="H125" s="5">
        <v>3.99</v>
      </c>
      <c r="I125" s="5">
        <v>3.99</v>
      </c>
      <c r="J125" s="5">
        <v>3.99</v>
      </c>
      <c r="K125" s="5">
        <v>3.99</v>
      </c>
      <c r="L125" s="5">
        <v>1.2</v>
      </c>
      <c r="M125" s="5">
        <f t="shared" si="1"/>
        <v>15.848931924611136</v>
      </c>
      <c r="N125" s="7">
        <v>1.0609347265246601E-2</v>
      </c>
      <c r="O125" s="7">
        <v>3.5401716664033203E-2</v>
      </c>
    </row>
    <row r="126" spans="1:15" x14ac:dyDescent="0.25">
      <c r="A126" s="4" t="s">
        <v>184</v>
      </c>
      <c r="B126" s="4" t="s">
        <v>185</v>
      </c>
      <c r="C126" s="4">
        <v>92</v>
      </c>
      <c r="D126" s="5">
        <v>4.1100000000000003</v>
      </c>
      <c r="E126" s="5">
        <v>4.1100000000000003</v>
      </c>
      <c r="F126" s="5">
        <v>5.45</v>
      </c>
      <c r="G126" s="5">
        <v>5.36</v>
      </c>
      <c r="H126" s="5">
        <v>4.1100000000000003</v>
      </c>
      <c r="I126" s="5">
        <v>4.1100000000000003</v>
      </c>
      <c r="J126" s="5">
        <v>4.6900000000000004</v>
      </c>
      <c r="K126" s="5">
        <v>4.1100000000000003</v>
      </c>
      <c r="L126" s="5">
        <v>1.1983333333333299</v>
      </c>
      <c r="M126" s="5">
        <f t="shared" si="1"/>
        <v>15.788225959008624</v>
      </c>
      <c r="N126" s="7">
        <v>2.9848287298521802E-5</v>
      </c>
      <c r="O126" s="7">
        <v>5.4068040420750805E-4</v>
      </c>
    </row>
    <row r="127" spans="1:15" customFormat="1" ht="15.75" x14ac:dyDescent="0.25">
      <c r="A127" s="1" t="s">
        <v>186</v>
      </c>
      <c r="B127" s="1" t="s">
        <v>187</v>
      </c>
      <c r="C127" s="1">
        <v>96</v>
      </c>
      <c r="D127" s="6">
        <v>4.8600000000000003</v>
      </c>
      <c r="E127" s="6">
        <v>4.5599999999999996</v>
      </c>
      <c r="F127" s="6">
        <v>6.44</v>
      </c>
      <c r="G127" s="6">
        <v>5.97</v>
      </c>
      <c r="H127" s="6">
        <v>4.66</v>
      </c>
      <c r="I127" s="6">
        <v>4.47</v>
      </c>
      <c r="J127" s="6">
        <v>6.07</v>
      </c>
      <c r="K127" s="6">
        <v>5.43</v>
      </c>
      <c r="L127" s="6">
        <v>1.1966666666666701</v>
      </c>
      <c r="M127" s="6">
        <f t="shared" si="1"/>
        <v>15.7277525147068</v>
      </c>
      <c r="N127" s="8">
        <v>2.9352716204674702E-2</v>
      </c>
      <c r="O127" s="8">
        <v>7.4897409544440199E-2</v>
      </c>
    </row>
    <row r="128" spans="1:15" customFormat="1" ht="15.75" x14ac:dyDescent="0.25">
      <c r="A128" s="1" t="s">
        <v>188</v>
      </c>
      <c r="B128" s="1" t="s">
        <v>189</v>
      </c>
      <c r="C128" s="1">
        <v>6</v>
      </c>
      <c r="D128" s="6">
        <v>4.51</v>
      </c>
      <c r="E128" s="6">
        <v>4.1399999999999997</v>
      </c>
      <c r="F128" s="6">
        <v>5.56</v>
      </c>
      <c r="G128" s="6">
        <v>5.23</v>
      </c>
      <c r="H128" s="6">
        <v>4.1399999999999997</v>
      </c>
      <c r="I128" s="6">
        <v>4.1399999999999997</v>
      </c>
      <c r="J128" s="6">
        <v>4.1399999999999997</v>
      </c>
      <c r="K128" s="6">
        <v>4.1399999999999997</v>
      </c>
      <c r="L128" s="6">
        <v>1.19333333333333</v>
      </c>
      <c r="M128" s="6">
        <f t="shared" si="1"/>
        <v>15.607499630921</v>
      </c>
      <c r="N128" s="8">
        <v>5.7495687609681802E-2</v>
      </c>
      <c r="O128" s="8">
        <v>0.122323040082343</v>
      </c>
    </row>
    <row r="129" spans="1:15" x14ac:dyDescent="0.25">
      <c r="A129" s="4" t="s">
        <v>108</v>
      </c>
      <c r="B129" s="4" t="s">
        <v>109</v>
      </c>
      <c r="C129" s="4">
        <v>25</v>
      </c>
      <c r="D129" s="5">
        <v>5.54</v>
      </c>
      <c r="E129" s="5">
        <v>5.55</v>
      </c>
      <c r="F129" s="5">
        <v>6.71</v>
      </c>
      <c r="G129" s="5">
        <v>6.59</v>
      </c>
      <c r="H129" s="5">
        <v>5.34</v>
      </c>
      <c r="I129" s="5">
        <v>5.19</v>
      </c>
      <c r="J129" s="5">
        <v>5.59</v>
      </c>
      <c r="K129" s="5">
        <v>5.54</v>
      </c>
      <c r="L129" s="5">
        <v>1.19166666666667</v>
      </c>
      <c r="M129" s="5">
        <f t="shared" si="1"/>
        <v>15.54771842041186</v>
      </c>
      <c r="N129" s="7">
        <v>2.8915051329736301E-4</v>
      </c>
      <c r="O129" s="7">
        <v>2.5144280397076898E-3</v>
      </c>
    </row>
    <row r="130" spans="1:15" customFormat="1" ht="15.75" x14ac:dyDescent="0.25">
      <c r="A130" s="1" t="s">
        <v>190</v>
      </c>
      <c r="B130" s="1" t="s">
        <v>191</v>
      </c>
      <c r="C130" s="1">
        <v>301</v>
      </c>
      <c r="D130" s="6">
        <v>4.3899999999999997</v>
      </c>
      <c r="E130" s="6">
        <v>4.67</v>
      </c>
      <c r="F130" s="6">
        <v>5.52</v>
      </c>
      <c r="G130" s="6">
        <v>5.52</v>
      </c>
      <c r="H130" s="6">
        <v>4.30833333333333</v>
      </c>
      <c r="I130" s="6">
        <v>4.1871428571428604</v>
      </c>
      <c r="J130" s="6">
        <v>3.97</v>
      </c>
      <c r="K130" s="6">
        <v>4.5266666666666699</v>
      </c>
      <c r="L130" s="6">
        <v>1.1779761904761901</v>
      </c>
      <c r="M130" s="6">
        <f t="shared" si="1"/>
        <v>15.065244710467512</v>
      </c>
      <c r="N130" s="8"/>
      <c r="O130" s="8"/>
    </row>
    <row r="131" spans="1:15" x14ac:dyDescent="0.25">
      <c r="A131" s="4" t="s">
        <v>192</v>
      </c>
      <c r="B131" s="4" t="s">
        <v>193</v>
      </c>
      <c r="C131" s="4">
        <v>309</v>
      </c>
      <c r="D131" s="5">
        <v>4.46</v>
      </c>
      <c r="E131" s="5">
        <v>4.21</v>
      </c>
      <c r="F131" s="5">
        <v>5.54</v>
      </c>
      <c r="G131" s="5">
        <v>5.43</v>
      </c>
      <c r="H131" s="5">
        <v>4.25</v>
      </c>
      <c r="I131" s="5">
        <v>4.21</v>
      </c>
      <c r="J131" s="5">
        <v>4.32</v>
      </c>
      <c r="K131" s="5">
        <v>4.43</v>
      </c>
      <c r="L131" s="5">
        <v>1.17166666666667</v>
      </c>
      <c r="M131" s="5">
        <f t="shared" si="1"/>
        <v>14.847955821042234</v>
      </c>
      <c r="N131" s="7">
        <v>1.1618082635067399E-3</v>
      </c>
      <c r="O131" s="7">
        <v>5.8926915125062096E-3</v>
      </c>
    </row>
    <row r="132" spans="1:15" x14ac:dyDescent="0.25">
      <c r="A132" s="4" t="s">
        <v>194</v>
      </c>
      <c r="B132" s="4" t="s">
        <v>195</v>
      </c>
      <c r="C132" s="4">
        <v>480</v>
      </c>
      <c r="D132" s="5">
        <v>4.26</v>
      </c>
      <c r="E132" s="5">
        <v>4.26</v>
      </c>
      <c r="F132" s="5">
        <v>5.42</v>
      </c>
      <c r="G132" s="5">
        <v>5.43</v>
      </c>
      <c r="H132" s="5">
        <v>4.26</v>
      </c>
      <c r="I132" s="5">
        <v>4.26</v>
      </c>
      <c r="J132" s="5">
        <v>4.26</v>
      </c>
      <c r="K132" s="5">
        <v>4.26</v>
      </c>
      <c r="L132" s="5">
        <v>1.165</v>
      </c>
      <c r="M132" s="5">
        <f t="shared" si="1"/>
        <v>14.621771744567187</v>
      </c>
      <c r="N132" s="7">
        <v>2.7322569252299402E-3</v>
      </c>
      <c r="O132" s="7">
        <v>1.18647321273684E-2</v>
      </c>
    </row>
    <row r="133" spans="1:15" customFormat="1" ht="15.75" x14ac:dyDescent="0.25">
      <c r="A133" s="1" t="s">
        <v>35</v>
      </c>
      <c r="B133" s="1" t="s">
        <v>36</v>
      </c>
      <c r="C133" s="1">
        <v>840</v>
      </c>
      <c r="D133" s="6">
        <v>4.41</v>
      </c>
      <c r="E133" s="6">
        <v>4.41</v>
      </c>
      <c r="F133" s="6">
        <v>5.66</v>
      </c>
      <c r="G133" s="6">
        <v>5.48</v>
      </c>
      <c r="H133" s="6">
        <v>4.41</v>
      </c>
      <c r="I133" s="6">
        <v>4.41</v>
      </c>
      <c r="J133" s="6">
        <v>4.41</v>
      </c>
      <c r="K133" s="6">
        <v>4.41</v>
      </c>
      <c r="L133" s="6">
        <v>1.1599999999999999</v>
      </c>
      <c r="M133" s="6">
        <f t="shared" si="1"/>
        <v>14.454397707459275</v>
      </c>
      <c r="N133" s="8">
        <v>4.9294160951748399E-2</v>
      </c>
      <c r="O133" s="8">
        <v>0.109161517419952</v>
      </c>
    </row>
    <row r="134" spans="1:15" x14ac:dyDescent="0.25">
      <c r="A134" s="4" t="s">
        <v>196</v>
      </c>
      <c r="B134" s="4" t="s">
        <v>197</v>
      </c>
      <c r="C134" s="4">
        <v>249</v>
      </c>
      <c r="D134" s="5">
        <v>4.0999999999999996</v>
      </c>
      <c r="E134" s="5">
        <v>4.26</v>
      </c>
      <c r="F134" s="5">
        <v>5.29</v>
      </c>
      <c r="G134" s="5">
        <v>5.21</v>
      </c>
      <c r="H134" s="5">
        <v>4.09</v>
      </c>
      <c r="I134" s="5">
        <v>3.82</v>
      </c>
      <c r="J134" s="5">
        <v>4.2699999999999996</v>
      </c>
      <c r="K134" s="5">
        <v>4.0199999999999996</v>
      </c>
      <c r="L134" s="5">
        <v>1.1566666666666701</v>
      </c>
      <c r="M134" s="5">
        <f t="shared" si="1"/>
        <v>14.343880772119768</v>
      </c>
      <c r="N134" s="7">
        <v>1.01102541732651E-5</v>
      </c>
      <c r="O134" s="7">
        <v>3.04428790150794E-4</v>
      </c>
    </row>
    <row r="135" spans="1:15" customFormat="1" ht="15.75" x14ac:dyDescent="0.25">
      <c r="A135" s="1" t="s">
        <v>51</v>
      </c>
      <c r="B135" s="2">
        <v>37864</v>
      </c>
      <c r="C135" s="1">
        <v>79</v>
      </c>
      <c r="D135" s="6">
        <v>4.5</v>
      </c>
      <c r="E135" s="6">
        <v>4.5</v>
      </c>
      <c r="F135" s="6">
        <v>5.76</v>
      </c>
      <c r="G135" s="6">
        <v>5.55</v>
      </c>
      <c r="H135" s="6">
        <v>4.5</v>
      </c>
      <c r="I135" s="6">
        <v>4.5</v>
      </c>
      <c r="J135" s="6">
        <v>4.5</v>
      </c>
      <c r="K135" s="6">
        <v>4.5</v>
      </c>
      <c r="L135" s="6">
        <v>1.155</v>
      </c>
      <c r="M135" s="6">
        <f t="shared" si="1"/>
        <v>14.288939585111036</v>
      </c>
      <c r="N135" s="8">
        <v>5.7715876752609002E-2</v>
      </c>
      <c r="O135" s="8">
        <v>0.122380822278107</v>
      </c>
    </row>
    <row r="136" spans="1:15" customFormat="1" ht="15.75" x14ac:dyDescent="0.25">
      <c r="A136" s="1" t="s">
        <v>198</v>
      </c>
      <c r="B136" s="1" t="s">
        <v>199</v>
      </c>
      <c r="C136" s="1">
        <v>29</v>
      </c>
      <c r="D136" s="6">
        <v>5.27</v>
      </c>
      <c r="E136" s="6">
        <v>5.35</v>
      </c>
      <c r="F136" s="6">
        <v>6.26</v>
      </c>
      <c r="G136" s="6">
        <v>6.1</v>
      </c>
      <c r="H136" s="6">
        <v>3.42</v>
      </c>
      <c r="I136" s="6">
        <v>4.7</v>
      </c>
      <c r="J136" s="6">
        <v>5.83</v>
      </c>
      <c r="K136" s="6">
        <v>5.61</v>
      </c>
      <c r="L136" s="6">
        <v>1.1499999999999999</v>
      </c>
      <c r="M136" s="6">
        <f t="shared" si="1"/>
        <v>14.125375446227544</v>
      </c>
      <c r="N136" s="8">
        <v>2.2921464865553302E-2</v>
      </c>
      <c r="O136" s="8">
        <v>6.2103456088721302E-2</v>
      </c>
    </row>
    <row r="137" spans="1:15" x14ac:dyDescent="0.25">
      <c r="A137" s="4" t="s">
        <v>200</v>
      </c>
      <c r="B137" s="4" t="s">
        <v>201</v>
      </c>
      <c r="C137" s="4">
        <v>39</v>
      </c>
      <c r="D137" s="5">
        <v>5.47</v>
      </c>
      <c r="E137" s="5">
        <v>5.23</v>
      </c>
      <c r="F137" s="5">
        <v>6.56</v>
      </c>
      <c r="G137" s="5">
        <v>6.36</v>
      </c>
      <c r="H137" s="5">
        <v>4.91</v>
      </c>
      <c r="I137" s="5">
        <v>4.71</v>
      </c>
      <c r="J137" s="5">
        <v>5.98</v>
      </c>
      <c r="K137" s="5">
        <v>5.56</v>
      </c>
      <c r="L137" s="5">
        <v>1.1499999999999999</v>
      </c>
      <c r="M137" s="5">
        <f t="shared" ref="M137:M200" si="2">10^L137</f>
        <v>14.125375446227544</v>
      </c>
      <c r="N137" s="7">
        <v>1.7843302556269801E-3</v>
      </c>
      <c r="O137" s="7">
        <v>8.2574115479379998E-3</v>
      </c>
    </row>
    <row r="138" spans="1:15" x14ac:dyDescent="0.25">
      <c r="A138" s="4" t="s">
        <v>102</v>
      </c>
      <c r="B138" s="4" t="s">
        <v>103</v>
      </c>
      <c r="C138" s="4">
        <v>815</v>
      </c>
      <c r="D138" s="5">
        <v>4.66</v>
      </c>
      <c r="E138" s="5">
        <v>4.3499999999999996</v>
      </c>
      <c r="F138" s="5">
        <v>5.62</v>
      </c>
      <c r="G138" s="5">
        <v>5.46</v>
      </c>
      <c r="H138" s="5">
        <v>4.3499999999999996</v>
      </c>
      <c r="I138" s="5">
        <v>4.3499999999999996</v>
      </c>
      <c r="J138" s="5">
        <v>4.3499999999999996</v>
      </c>
      <c r="K138" s="5">
        <v>4.3499999999999996</v>
      </c>
      <c r="L138" s="5">
        <v>1.1383333333333301</v>
      </c>
      <c r="M138" s="5">
        <f t="shared" si="2"/>
        <v>13.750969960295944</v>
      </c>
      <c r="N138" s="7">
        <v>7.7295105464161998E-3</v>
      </c>
      <c r="O138" s="7">
        <v>2.7130564109049699E-2</v>
      </c>
    </row>
    <row r="139" spans="1:15" x14ac:dyDescent="0.25">
      <c r="A139" s="4" t="s">
        <v>202</v>
      </c>
      <c r="B139" s="4" t="s">
        <v>203</v>
      </c>
      <c r="C139" s="4">
        <v>48</v>
      </c>
      <c r="D139" s="5">
        <v>4.9000000000000004</v>
      </c>
      <c r="E139" s="5">
        <v>4.6500000000000004</v>
      </c>
      <c r="F139" s="5">
        <v>5.88</v>
      </c>
      <c r="G139" s="5">
        <v>5.74</v>
      </c>
      <c r="H139" s="5">
        <v>4.63</v>
      </c>
      <c r="I139" s="5">
        <v>4.33</v>
      </c>
      <c r="J139" s="5">
        <v>4.7699999999999996</v>
      </c>
      <c r="K139" s="5">
        <v>4.78</v>
      </c>
      <c r="L139" s="5">
        <v>1.13333333333333</v>
      </c>
      <c r="M139" s="5">
        <f t="shared" si="2"/>
        <v>13.593563908785153</v>
      </c>
      <c r="N139" s="7">
        <v>4.5712821626210101E-4</v>
      </c>
      <c r="O139" s="7">
        <v>3.36999173383921E-3</v>
      </c>
    </row>
    <row r="140" spans="1:15" x14ac:dyDescent="0.25">
      <c r="A140" s="4" t="s">
        <v>204</v>
      </c>
      <c r="B140" s="4" t="s">
        <v>205</v>
      </c>
      <c r="C140" s="4">
        <v>773</v>
      </c>
      <c r="D140" s="5">
        <v>3.9</v>
      </c>
      <c r="E140" s="5">
        <v>4.1230000000000002</v>
      </c>
      <c r="F140" s="5">
        <v>5.75</v>
      </c>
      <c r="G140" s="5">
        <v>5.43</v>
      </c>
      <c r="H140" s="5">
        <v>4.47</v>
      </c>
      <c r="I140" s="5">
        <v>4.5199999999999996</v>
      </c>
      <c r="J140" s="5">
        <v>4.9000000000000004</v>
      </c>
      <c r="K140" s="5">
        <v>4.84</v>
      </c>
      <c r="L140" s="5">
        <v>1.13116666666667</v>
      </c>
      <c r="M140" s="5">
        <f t="shared" si="2"/>
        <v>13.52591539791676</v>
      </c>
      <c r="N140" s="7">
        <v>1.19095118139644E-2</v>
      </c>
      <c r="O140" s="7">
        <v>3.8328073553570798E-2</v>
      </c>
    </row>
    <row r="141" spans="1:15" x14ac:dyDescent="0.25">
      <c r="A141" s="4" t="s">
        <v>208</v>
      </c>
      <c r="B141" s="4" t="s">
        <v>209</v>
      </c>
      <c r="C141" s="4">
        <v>334</v>
      </c>
      <c r="D141" s="5">
        <v>3.68</v>
      </c>
      <c r="E141" s="5">
        <v>3.68</v>
      </c>
      <c r="F141" s="5">
        <v>4.82</v>
      </c>
      <c r="G141" s="5">
        <v>4.8</v>
      </c>
      <c r="H141" s="5">
        <v>3.68</v>
      </c>
      <c r="I141" s="5">
        <v>3.68</v>
      </c>
      <c r="J141" s="5">
        <v>3.68</v>
      </c>
      <c r="K141" s="5">
        <v>3.68</v>
      </c>
      <c r="L141" s="5">
        <v>1.1299999999999999</v>
      </c>
      <c r="M141" s="5">
        <f t="shared" si="2"/>
        <v>13.489628825916535</v>
      </c>
      <c r="N141" s="7">
        <v>5.6336562323865197E-3</v>
      </c>
      <c r="O141" s="7">
        <v>2.13876530019943E-2</v>
      </c>
    </row>
    <row r="142" spans="1:15" x14ac:dyDescent="0.25">
      <c r="A142" s="4" t="s">
        <v>206</v>
      </c>
      <c r="B142" s="4" t="s">
        <v>207</v>
      </c>
      <c r="C142" s="4">
        <v>238</v>
      </c>
      <c r="D142" s="5">
        <v>5.09</v>
      </c>
      <c r="E142" s="5">
        <v>4.9400000000000004</v>
      </c>
      <c r="F142" s="5">
        <v>6.09</v>
      </c>
      <c r="G142" s="5">
        <v>6</v>
      </c>
      <c r="H142" s="5">
        <v>4.8600000000000003</v>
      </c>
      <c r="I142" s="5">
        <v>4.71</v>
      </c>
      <c r="J142" s="5">
        <v>4.92</v>
      </c>
      <c r="K142" s="5">
        <v>4.97</v>
      </c>
      <c r="L142" s="5">
        <v>1.1299999999999999</v>
      </c>
      <c r="M142" s="5">
        <f t="shared" si="2"/>
        <v>13.489628825916535</v>
      </c>
      <c r="N142" s="7">
        <v>8.3192259948747897E-5</v>
      </c>
      <c r="O142" s="7">
        <v>1.25580697160729E-3</v>
      </c>
    </row>
    <row r="143" spans="1:15" x14ac:dyDescent="0.25">
      <c r="A143" s="4" t="s">
        <v>210</v>
      </c>
      <c r="B143" s="4" t="s">
        <v>211</v>
      </c>
      <c r="C143" s="4">
        <v>262</v>
      </c>
      <c r="D143" s="5">
        <v>3.92</v>
      </c>
      <c r="E143" s="5">
        <v>3.92</v>
      </c>
      <c r="F143" s="5">
        <v>5.15</v>
      </c>
      <c r="G143" s="5">
        <v>5.08</v>
      </c>
      <c r="H143" s="5">
        <v>3.92</v>
      </c>
      <c r="I143" s="5">
        <v>3.92</v>
      </c>
      <c r="J143" s="5">
        <v>4.32</v>
      </c>
      <c r="K143" s="5">
        <v>3.92</v>
      </c>
      <c r="L143" s="5">
        <v>1.1283333333333301</v>
      </c>
      <c r="M143" s="5">
        <f t="shared" si="2"/>
        <v>13.437959669446444</v>
      </c>
      <c r="N143" s="7">
        <v>6.44136665545384E-6</v>
      </c>
      <c r="O143" s="7">
        <v>2.4022508585633701E-4</v>
      </c>
    </row>
    <row r="144" spans="1:15" x14ac:dyDescent="0.25">
      <c r="A144" s="4" t="s">
        <v>212</v>
      </c>
      <c r="B144" s="4" t="s">
        <v>213</v>
      </c>
      <c r="C144" s="4">
        <v>132</v>
      </c>
      <c r="D144" s="5">
        <v>4.9000000000000004</v>
      </c>
      <c r="E144" s="5">
        <v>4.91</v>
      </c>
      <c r="F144" s="5">
        <v>5.97</v>
      </c>
      <c r="G144" s="5">
        <v>5.85</v>
      </c>
      <c r="H144" s="5">
        <v>4.32</v>
      </c>
      <c r="I144" s="5">
        <v>4.3499999999999996</v>
      </c>
      <c r="J144" s="5">
        <v>5.24</v>
      </c>
      <c r="K144" s="5">
        <v>5</v>
      </c>
      <c r="L144" s="5">
        <v>1.12333333333333</v>
      </c>
      <c r="M144" s="5">
        <f t="shared" si="2"/>
        <v>13.284136617106412</v>
      </c>
      <c r="N144" s="7">
        <v>4.7217441257605699E-4</v>
      </c>
      <c r="O144" s="7">
        <v>3.4409031904967802E-3</v>
      </c>
    </row>
    <row r="145" spans="1:15" customFormat="1" ht="15.75" x14ac:dyDescent="0.25">
      <c r="A145" s="1" t="s">
        <v>214</v>
      </c>
      <c r="B145" s="1" t="s">
        <v>187</v>
      </c>
      <c r="C145" s="1">
        <v>883</v>
      </c>
      <c r="D145" s="6">
        <v>3.7</v>
      </c>
      <c r="E145" s="6">
        <v>3.47</v>
      </c>
      <c r="F145" s="6">
        <v>4.83</v>
      </c>
      <c r="G145" s="6">
        <v>4.42</v>
      </c>
      <c r="H145" s="6">
        <v>3.47</v>
      </c>
      <c r="I145" s="6">
        <v>3.47</v>
      </c>
      <c r="J145" s="6">
        <v>3.47</v>
      </c>
      <c r="K145" s="6">
        <v>3.47</v>
      </c>
      <c r="L145" s="6">
        <v>1.11666666666667</v>
      </c>
      <c r="M145" s="6">
        <f t="shared" si="2"/>
        <v>13.081774742602043</v>
      </c>
      <c r="N145" s="8">
        <v>0.10578344959196</v>
      </c>
      <c r="O145" s="8">
        <v>0.191073239433911</v>
      </c>
    </row>
    <row r="146" spans="1:15" x14ac:dyDescent="0.25">
      <c r="A146" s="4" t="s">
        <v>215</v>
      </c>
      <c r="B146" s="4" t="s">
        <v>216</v>
      </c>
      <c r="C146" s="4">
        <v>57</v>
      </c>
      <c r="D146" s="5">
        <v>4</v>
      </c>
      <c r="E146" s="5">
        <v>4</v>
      </c>
      <c r="F146" s="5">
        <v>5.32</v>
      </c>
      <c r="G146" s="5">
        <v>5.16</v>
      </c>
      <c r="H146" s="5">
        <v>4.4000000000000004</v>
      </c>
      <c r="I146" s="5">
        <v>3.82</v>
      </c>
      <c r="J146" s="5">
        <v>4.5</v>
      </c>
      <c r="K146" s="5">
        <v>4.0525000000000002</v>
      </c>
      <c r="L146" s="5">
        <v>1.1112500000000001</v>
      </c>
      <c r="M146" s="5">
        <f t="shared" si="2"/>
        <v>12.919627731521754</v>
      </c>
      <c r="N146" s="7">
        <v>5.2509421665716696E-4</v>
      </c>
      <c r="O146" s="7">
        <v>3.5903284098171202E-3</v>
      </c>
    </row>
    <row r="147" spans="1:15" x14ac:dyDescent="0.25">
      <c r="A147" s="4" t="s">
        <v>217</v>
      </c>
      <c r="B147" s="4" t="s">
        <v>218</v>
      </c>
      <c r="C147" s="4">
        <v>944</v>
      </c>
      <c r="D147" s="5">
        <v>4.24</v>
      </c>
      <c r="E147" s="5">
        <v>3.93</v>
      </c>
      <c r="F147" s="5">
        <v>5.3</v>
      </c>
      <c r="G147" s="5">
        <v>5.18</v>
      </c>
      <c r="H147" s="5">
        <v>4.1859999999999999</v>
      </c>
      <c r="I147" s="5">
        <v>3.9849999999999999</v>
      </c>
      <c r="J147" s="5">
        <v>4.3600000000000003</v>
      </c>
      <c r="K147" s="5">
        <v>4.0999999999999996</v>
      </c>
      <c r="L147" s="5">
        <v>1.1065</v>
      </c>
      <c r="M147" s="5">
        <f t="shared" si="2"/>
        <v>12.779092095662881</v>
      </c>
      <c r="N147" s="7">
        <v>3.4145171354223397E-4</v>
      </c>
      <c r="O147" s="7">
        <v>2.77538956904841E-3</v>
      </c>
    </row>
    <row r="148" spans="1:15" customFormat="1" ht="15.75" x14ac:dyDescent="0.25">
      <c r="A148" s="1" t="s">
        <v>219</v>
      </c>
      <c r="B148" s="1" t="s">
        <v>220</v>
      </c>
      <c r="C148" s="1">
        <v>197</v>
      </c>
      <c r="D148" s="6">
        <v>3.84</v>
      </c>
      <c r="E148" s="6">
        <v>3.73</v>
      </c>
      <c r="F148" s="6">
        <v>4.92</v>
      </c>
      <c r="G148" s="6">
        <v>4.78</v>
      </c>
      <c r="H148" s="6">
        <v>3.73</v>
      </c>
      <c r="I148" s="6">
        <v>3.73</v>
      </c>
      <c r="J148" s="6">
        <v>3.73</v>
      </c>
      <c r="K148" s="6">
        <v>3.73</v>
      </c>
      <c r="L148" s="6">
        <v>1.1016666666666699</v>
      </c>
      <c r="M148" s="6">
        <f t="shared" si="2"/>
        <v>12.63765998883744</v>
      </c>
      <c r="N148" s="8">
        <v>2.9415544127075099E-2</v>
      </c>
      <c r="O148" s="8">
        <v>7.4897409544440199E-2</v>
      </c>
    </row>
    <row r="149" spans="1:15" customFormat="1" ht="15.75" x14ac:dyDescent="0.25">
      <c r="A149" s="1" t="s">
        <v>221</v>
      </c>
      <c r="B149" s="1" t="s">
        <v>222</v>
      </c>
      <c r="C149" s="1">
        <v>533</v>
      </c>
      <c r="D149" s="6">
        <v>3.84</v>
      </c>
      <c r="E149" s="6">
        <v>3.84</v>
      </c>
      <c r="F149" s="6">
        <v>5</v>
      </c>
      <c r="G149" s="6">
        <v>4.87</v>
      </c>
      <c r="H149" s="6">
        <v>3.84</v>
      </c>
      <c r="I149" s="6">
        <v>3.84</v>
      </c>
      <c r="J149" s="6">
        <v>3.84</v>
      </c>
      <c r="K149" s="6">
        <v>3.84</v>
      </c>
      <c r="L149" s="6">
        <v>1.095</v>
      </c>
      <c r="M149" s="6">
        <f t="shared" si="2"/>
        <v>12.445146117713854</v>
      </c>
      <c r="N149" s="8">
        <v>3.77459213259973E-2</v>
      </c>
      <c r="O149" s="8">
        <v>9.0992068899932596E-2</v>
      </c>
    </row>
    <row r="150" spans="1:15" x14ac:dyDescent="0.25">
      <c r="A150" s="4" t="s">
        <v>223</v>
      </c>
      <c r="B150" s="4" t="s">
        <v>224</v>
      </c>
      <c r="C150" s="4">
        <v>336</v>
      </c>
      <c r="D150" s="5">
        <v>4.7300000000000004</v>
      </c>
      <c r="E150" s="5">
        <v>3.74</v>
      </c>
      <c r="F150" s="5">
        <v>5.68</v>
      </c>
      <c r="G150" s="5">
        <v>5.43</v>
      </c>
      <c r="H150" s="5">
        <v>4.4666666666666703</v>
      </c>
      <c r="I150" s="5">
        <v>4.2300000000000004</v>
      </c>
      <c r="J150" s="5">
        <v>5.21</v>
      </c>
      <c r="K150" s="5">
        <v>4.41</v>
      </c>
      <c r="L150" s="5">
        <v>1.0905555555555599</v>
      </c>
      <c r="M150" s="5">
        <f t="shared" si="2"/>
        <v>12.318435548027139</v>
      </c>
      <c r="N150" s="7">
        <v>4.5575251653990198E-3</v>
      </c>
      <c r="O150" s="7">
        <v>1.7726815674006E-2</v>
      </c>
    </row>
    <row r="151" spans="1:15" x14ac:dyDescent="0.25">
      <c r="A151" s="4" t="s">
        <v>223</v>
      </c>
      <c r="B151" s="4" t="s">
        <v>224</v>
      </c>
      <c r="C151" s="4">
        <v>340</v>
      </c>
      <c r="D151" s="5">
        <v>4.7300000000000004</v>
      </c>
      <c r="E151" s="5">
        <v>3.74</v>
      </c>
      <c r="F151" s="5">
        <v>5.68</v>
      </c>
      <c r="G151" s="5">
        <v>5.43</v>
      </c>
      <c r="H151" s="5">
        <v>4.4666666666666703</v>
      </c>
      <c r="I151" s="5">
        <v>4.2300000000000004</v>
      </c>
      <c r="J151" s="5">
        <v>5.21</v>
      </c>
      <c r="K151" s="5">
        <v>4.41</v>
      </c>
      <c r="L151" s="5">
        <v>1.0905555555555599</v>
      </c>
      <c r="M151" s="5">
        <f t="shared" si="2"/>
        <v>12.318435548027139</v>
      </c>
      <c r="N151" s="7">
        <v>4.5575251653990198E-3</v>
      </c>
      <c r="O151" s="7">
        <v>1.7726815674006E-2</v>
      </c>
    </row>
    <row r="152" spans="1:15" customFormat="1" ht="15.75" x14ac:dyDescent="0.25">
      <c r="A152" s="1" t="s">
        <v>225</v>
      </c>
      <c r="B152" s="1" t="s">
        <v>226</v>
      </c>
      <c r="C152" s="1">
        <v>52</v>
      </c>
      <c r="D152" s="6">
        <v>3.76</v>
      </c>
      <c r="E152" s="6">
        <v>3.76</v>
      </c>
      <c r="F152" s="6">
        <v>4.97</v>
      </c>
      <c r="G152" s="6">
        <v>4.8</v>
      </c>
      <c r="H152" s="6">
        <v>3.76</v>
      </c>
      <c r="I152" s="6">
        <v>3.76</v>
      </c>
      <c r="J152" s="6">
        <v>3.99</v>
      </c>
      <c r="K152" s="6">
        <v>3.76</v>
      </c>
      <c r="L152" s="6">
        <v>1.08666666666667</v>
      </c>
      <c r="M152" s="6">
        <f t="shared" si="2"/>
        <v>12.208622540590811</v>
      </c>
      <c r="N152" s="8">
        <v>2.1425534993421199E-2</v>
      </c>
      <c r="O152" s="8">
        <v>5.88626774670283E-2</v>
      </c>
    </row>
    <row r="153" spans="1:15" customFormat="1" ht="15.75" x14ac:dyDescent="0.25">
      <c r="A153" s="1" t="s">
        <v>227</v>
      </c>
      <c r="B153" s="1" t="s">
        <v>228</v>
      </c>
      <c r="C153" s="1">
        <v>459</v>
      </c>
      <c r="D153" s="6">
        <v>4.1900000000000004</v>
      </c>
      <c r="E153" s="6">
        <v>4.08</v>
      </c>
      <c r="F153" s="6">
        <v>5.58</v>
      </c>
      <c r="G153" s="6">
        <v>5.3</v>
      </c>
      <c r="H153" s="6">
        <v>4.1879999999999997</v>
      </c>
      <c r="I153" s="6">
        <v>4.5199999999999996</v>
      </c>
      <c r="J153" s="6">
        <v>4.78</v>
      </c>
      <c r="K153" s="6">
        <v>4.3842857142857099</v>
      </c>
      <c r="L153" s="6">
        <v>1.08295238095238</v>
      </c>
      <c r="M153" s="6">
        <f t="shared" si="2"/>
        <v>12.104654024837732</v>
      </c>
      <c r="N153" s="8">
        <v>1.7253982557999599E-2</v>
      </c>
      <c r="O153" s="8">
        <v>5.0179013494365703E-2</v>
      </c>
    </row>
    <row r="154" spans="1:15" x14ac:dyDescent="0.25">
      <c r="A154" s="4" t="s">
        <v>229</v>
      </c>
      <c r="B154" s="4" t="s">
        <v>230</v>
      </c>
      <c r="C154" s="4">
        <v>309</v>
      </c>
      <c r="D154" s="5">
        <v>4.8600000000000003</v>
      </c>
      <c r="E154" s="5">
        <v>4.8</v>
      </c>
      <c r="F154" s="5">
        <v>5.83</v>
      </c>
      <c r="G154" s="5">
        <v>5.76</v>
      </c>
      <c r="H154" s="5">
        <v>4.54</v>
      </c>
      <c r="I154" s="5">
        <v>4.5</v>
      </c>
      <c r="J154" s="5">
        <v>4.92</v>
      </c>
      <c r="K154" s="5">
        <v>4.6529999999999996</v>
      </c>
      <c r="L154" s="5">
        <v>1.08283333333333</v>
      </c>
      <c r="M154" s="5">
        <f t="shared" si="2"/>
        <v>12.101336384818058</v>
      </c>
      <c r="N154" s="7">
        <v>9.9053770778625402E-6</v>
      </c>
      <c r="O154" s="7">
        <v>3.04428790150794E-4</v>
      </c>
    </row>
    <row r="155" spans="1:15" x14ac:dyDescent="0.25">
      <c r="A155" s="4" t="s">
        <v>231</v>
      </c>
      <c r="B155" s="4" t="s">
        <v>232</v>
      </c>
      <c r="C155" s="4">
        <v>999</v>
      </c>
      <c r="D155" s="5">
        <v>5.05</v>
      </c>
      <c r="E155" s="5">
        <v>5.97</v>
      </c>
      <c r="F155" s="5">
        <v>6.13</v>
      </c>
      <c r="G155" s="5">
        <v>5.87</v>
      </c>
      <c r="H155" s="5">
        <v>4.6399999999999997</v>
      </c>
      <c r="I155" s="5">
        <v>4.29</v>
      </c>
      <c r="J155" s="5">
        <v>4.92</v>
      </c>
      <c r="K155" s="5">
        <v>4.67</v>
      </c>
      <c r="L155" s="5">
        <v>1.07666666666667</v>
      </c>
      <c r="M155" s="5">
        <f t="shared" si="2"/>
        <v>11.930720363265429</v>
      </c>
      <c r="N155" s="7">
        <v>7.5338552873754801E-3</v>
      </c>
      <c r="O155" s="7">
        <v>2.6834068832562102E-2</v>
      </c>
    </row>
    <row r="156" spans="1:15" x14ac:dyDescent="0.25">
      <c r="A156" s="4" t="s">
        <v>233</v>
      </c>
      <c r="B156" s="4" t="s">
        <v>234</v>
      </c>
      <c r="C156" s="4">
        <v>353</v>
      </c>
      <c r="D156" s="5">
        <v>4.6100000000000003</v>
      </c>
      <c r="E156" s="5">
        <v>4.54</v>
      </c>
      <c r="F156" s="5">
        <v>5.77</v>
      </c>
      <c r="G156" s="5">
        <v>5.59</v>
      </c>
      <c r="H156" s="5">
        <v>4.07</v>
      </c>
      <c r="I156" s="5">
        <v>4.2699999999999996</v>
      </c>
      <c r="J156" s="5">
        <v>5.2</v>
      </c>
      <c r="K156" s="5">
        <v>4.97</v>
      </c>
      <c r="L156" s="5">
        <v>1.07</v>
      </c>
      <c r="M156" s="5">
        <f t="shared" si="2"/>
        <v>11.748975549395301</v>
      </c>
      <c r="N156" s="7">
        <v>1.58862646746668E-3</v>
      </c>
      <c r="O156" s="7">
        <v>7.5584766875069999E-3</v>
      </c>
    </row>
    <row r="157" spans="1:15" x14ac:dyDescent="0.25">
      <c r="A157" s="4" t="s">
        <v>235</v>
      </c>
      <c r="B157" s="4" t="s">
        <v>236</v>
      </c>
      <c r="C157" s="4">
        <v>894</v>
      </c>
      <c r="D157" s="5">
        <v>4.08</v>
      </c>
      <c r="E157" s="5">
        <v>4.08</v>
      </c>
      <c r="F157" s="5">
        <v>5.1100000000000003</v>
      </c>
      <c r="G157" s="5">
        <v>4.96</v>
      </c>
      <c r="H157" s="5">
        <v>3.99</v>
      </c>
      <c r="I157" s="5">
        <v>3.82</v>
      </c>
      <c r="J157" s="5">
        <v>3.95</v>
      </c>
      <c r="K157" s="5">
        <v>3.89</v>
      </c>
      <c r="L157" s="5">
        <v>1.06666666666667</v>
      </c>
      <c r="M157" s="5">
        <f t="shared" si="2"/>
        <v>11.659144011798409</v>
      </c>
      <c r="N157" s="7">
        <v>1.13724212321933E-2</v>
      </c>
      <c r="O157" s="7">
        <v>3.7358109125443198E-2</v>
      </c>
    </row>
    <row r="158" spans="1:15" customFormat="1" ht="15.75" x14ac:dyDescent="0.25">
      <c r="A158" s="1" t="s">
        <v>237</v>
      </c>
      <c r="B158" s="1" t="s">
        <v>238</v>
      </c>
      <c r="C158" s="1">
        <v>236</v>
      </c>
      <c r="D158" s="6">
        <v>4.34</v>
      </c>
      <c r="E158" s="6">
        <v>4.34</v>
      </c>
      <c r="F158" s="6">
        <v>5.71</v>
      </c>
      <c r="G158" s="6">
        <v>5.0999999999999996</v>
      </c>
      <c r="H158" s="6">
        <v>4.34</v>
      </c>
      <c r="I158" s="6">
        <v>4.34</v>
      </c>
      <c r="J158" s="6">
        <v>4.34</v>
      </c>
      <c r="K158" s="6">
        <v>4.34</v>
      </c>
      <c r="L158" s="6">
        <v>1.0649999999999999</v>
      </c>
      <c r="M158" s="6">
        <f t="shared" si="2"/>
        <v>11.614486138403429</v>
      </c>
      <c r="N158" s="8">
        <v>0.17756574609327699</v>
      </c>
      <c r="O158" s="8">
        <v>0.29470335869931402</v>
      </c>
    </row>
    <row r="159" spans="1:15" x14ac:dyDescent="0.25">
      <c r="A159" s="4" t="s">
        <v>239</v>
      </c>
      <c r="B159" s="4" t="s">
        <v>240</v>
      </c>
      <c r="C159" s="4">
        <v>20</v>
      </c>
      <c r="D159" s="5">
        <v>4.37</v>
      </c>
      <c r="E159" s="5">
        <v>4.32</v>
      </c>
      <c r="F159" s="5">
        <v>5.44</v>
      </c>
      <c r="G159" s="5">
        <v>5.27</v>
      </c>
      <c r="H159" s="5">
        <v>4.1266666666666696</v>
      </c>
      <c r="I159" s="5">
        <v>4.03</v>
      </c>
      <c r="J159" s="5">
        <v>4.49</v>
      </c>
      <c r="K159" s="5">
        <v>4.43</v>
      </c>
      <c r="L159" s="5">
        <v>1.0605555555555599</v>
      </c>
      <c r="M159" s="5">
        <f t="shared" si="2"/>
        <v>11.496232954286866</v>
      </c>
      <c r="N159" s="7">
        <v>3.6254802093223298E-3</v>
      </c>
      <c r="O159" s="7">
        <v>1.4829383565873299E-2</v>
      </c>
    </row>
    <row r="160" spans="1:15" customFormat="1" ht="15.75" x14ac:dyDescent="0.25">
      <c r="A160" s="1" t="s">
        <v>241</v>
      </c>
      <c r="B160" s="1" t="s">
        <v>242</v>
      </c>
      <c r="C160" s="1">
        <v>164</v>
      </c>
      <c r="D160" s="6">
        <v>4.45</v>
      </c>
      <c r="E160" s="6">
        <v>4.45</v>
      </c>
      <c r="F160" s="6">
        <v>5.58</v>
      </c>
      <c r="G160" s="6">
        <v>5.44</v>
      </c>
      <c r="H160" s="6">
        <v>4.45</v>
      </c>
      <c r="I160" s="6">
        <v>4.45</v>
      </c>
      <c r="J160" s="6">
        <v>4.45</v>
      </c>
      <c r="K160" s="6">
        <v>4.45</v>
      </c>
      <c r="L160" s="6">
        <v>1.06</v>
      </c>
      <c r="M160" s="6">
        <f t="shared" si="2"/>
        <v>11.481536214968834</v>
      </c>
      <c r="N160" s="8">
        <v>4.1979974524017499E-2</v>
      </c>
      <c r="O160" s="8">
        <v>9.6660518864970998E-2</v>
      </c>
    </row>
    <row r="161" spans="1:15" customFormat="1" ht="15.75" x14ac:dyDescent="0.25">
      <c r="A161" s="1" t="s">
        <v>243</v>
      </c>
      <c r="B161" s="1" t="s">
        <v>244</v>
      </c>
      <c r="C161" s="1">
        <v>3377</v>
      </c>
      <c r="D161" s="6">
        <v>4.38</v>
      </c>
      <c r="E161" s="6">
        <v>4.38</v>
      </c>
      <c r="F161" s="6">
        <v>5.56</v>
      </c>
      <c r="G161" s="6">
        <v>5.32</v>
      </c>
      <c r="H161" s="6">
        <v>4.38</v>
      </c>
      <c r="I161" s="6">
        <v>4.38</v>
      </c>
      <c r="J161" s="6">
        <v>4.38</v>
      </c>
      <c r="K161" s="6">
        <v>4.38</v>
      </c>
      <c r="L161" s="6">
        <v>1.06</v>
      </c>
      <c r="M161" s="6">
        <f t="shared" si="2"/>
        <v>11.481536214968834</v>
      </c>
      <c r="N161" s="8">
        <v>7.1764626430207104E-2</v>
      </c>
      <c r="O161" s="8">
        <v>0.14130053775388601</v>
      </c>
    </row>
    <row r="162" spans="1:15" x14ac:dyDescent="0.25">
      <c r="A162" s="4" t="s">
        <v>162</v>
      </c>
      <c r="B162" s="4" t="s">
        <v>163</v>
      </c>
      <c r="C162" s="4">
        <v>2833</v>
      </c>
      <c r="D162" s="5">
        <v>4.6100000000000003</v>
      </c>
      <c r="E162" s="5">
        <v>4.43</v>
      </c>
      <c r="F162" s="5">
        <v>5.73</v>
      </c>
      <c r="G162" s="5">
        <v>5.56</v>
      </c>
      <c r="H162" s="5">
        <v>4.38</v>
      </c>
      <c r="I162" s="5">
        <v>4.2300000000000004</v>
      </c>
      <c r="J162" s="5">
        <v>5.16</v>
      </c>
      <c r="K162" s="5">
        <v>4.72</v>
      </c>
      <c r="L162" s="5">
        <v>1.05666666666667</v>
      </c>
      <c r="M162" s="5">
        <f t="shared" si="2"/>
        <v>11.393749492813461</v>
      </c>
      <c r="N162" s="7">
        <v>8.3220605678636505E-4</v>
      </c>
      <c r="O162" s="7">
        <v>4.5879881739352597E-3</v>
      </c>
    </row>
    <row r="163" spans="1:15" x14ac:dyDescent="0.25">
      <c r="A163" s="4" t="s">
        <v>182</v>
      </c>
      <c r="B163" s="4" t="s">
        <v>183</v>
      </c>
      <c r="C163" s="4">
        <v>139</v>
      </c>
      <c r="D163" s="5">
        <v>4.67</v>
      </c>
      <c r="E163" s="5">
        <v>4.49</v>
      </c>
      <c r="F163" s="5">
        <v>5.73</v>
      </c>
      <c r="G163" s="5">
        <v>5.66</v>
      </c>
      <c r="H163" s="5">
        <v>4.6900000000000004</v>
      </c>
      <c r="I163" s="5">
        <v>4.58</v>
      </c>
      <c r="J163" s="5">
        <v>4.7300000000000004</v>
      </c>
      <c r="K163" s="5">
        <v>4.68</v>
      </c>
      <c r="L163" s="5">
        <v>1.0549999999999999</v>
      </c>
      <c r="M163" s="5">
        <f t="shared" si="2"/>
        <v>11.350108156723152</v>
      </c>
      <c r="N163" s="7">
        <v>8.69756921878216E-5</v>
      </c>
      <c r="O163" s="7">
        <v>1.2823857871413699E-3</v>
      </c>
    </row>
    <row r="164" spans="1:15" customFormat="1" ht="15.75" x14ac:dyDescent="0.25">
      <c r="A164" s="1" t="s">
        <v>245</v>
      </c>
      <c r="B164" s="1" t="s">
        <v>246</v>
      </c>
      <c r="C164" s="1">
        <v>308</v>
      </c>
      <c r="D164" s="6">
        <v>3.43</v>
      </c>
      <c r="E164" s="6">
        <v>3.43</v>
      </c>
      <c r="F164" s="6">
        <v>4.55</v>
      </c>
      <c r="G164" s="6">
        <v>4.42</v>
      </c>
      <c r="H164" s="6">
        <v>3.43</v>
      </c>
      <c r="I164" s="6">
        <v>3.43</v>
      </c>
      <c r="J164" s="6">
        <v>3.43</v>
      </c>
      <c r="K164" s="6">
        <v>3.43</v>
      </c>
      <c r="L164" s="6">
        <v>1.0549999999999999</v>
      </c>
      <c r="M164" s="6">
        <f t="shared" si="2"/>
        <v>11.350108156723152</v>
      </c>
      <c r="N164" s="8">
        <v>3.9173502190827297E-2</v>
      </c>
      <c r="O164" s="8">
        <v>9.3194954897495394E-2</v>
      </c>
    </row>
    <row r="165" spans="1:15" x14ac:dyDescent="0.25">
      <c r="A165" s="4" t="s">
        <v>223</v>
      </c>
      <c r="B165" s="4" t="s">
        <v>224</v>
      </c>
      <c r="C165" s="4">
        <v>361</v>
      </c>
      <c r="D165" s="5">
        <v>5.57</v>
      </c>
      <c r="E165" s="5">
        <v>5.18</v>
      </c>
      <c r="F165" s="5">
        <v>6.29</v>
      </c>
      <c r="G165" s="5">
        <v>6.22</v>
      </c>
      <c r="H165" s="5">
        <v>5.18</v>
      </c>
      <c r="I165" s="5">
        <v>4.96</v>
      </c>
      <c r="J165" s="5">
        <v>5.43</v>
      </c>
      <c r="K165" s="5">
        <v>4.8899999999999997</v>
      </c>
      <c r="L165" s="5">
        <v>1.0533333333333299</v>
      </c>
      <c r="M165" s="5">
        <f t="shared" si="2"/>
        <v>11.306633979496302</v>
      </c>
      <c r="N165" s="7">
        <v>1.04138971378496E-4</v>
      </c>
      <c r="O165" s="7">
        <v>1.4093265100247601E-3</v>
      </c>
    </row>
    <row r="166" spans="1:15" x14ac:dyDescent="0.25">
      <c r="A166" s="4" t="s">
        <v>247</v>
      </c>
      <c r="B166" s="4" t="s">
        <v>248</v>
      </c>
      <c r="C166" s="4">
        <v>489</v>
      </c>
      <c r="D166" s="5">
        <v>4.37</v>
      </c>
      <c r="E166" s="5">
        <v>4.41</v>
      </c>
      <c r="F166" s="5">
        <v>5.59</v>
      </c>
      <c r="G166" s="5">
        <v>5.5</v>
      </c>
      <c r="H166" s="5">
        <v>4.20857142857143</v>
      </c>
      <c r="I166" s="5">
        <v>4.3466666666666702</v>
      </c>
      <c r="J166" s="5">
        <v>4.95</v>
      </c>
      <c r="K166" s="5">
        <v>4.68</v>
      </c>
      <c r="L166" s="5">
        <v>1.0507936507936499</v>
      </c>
      <c r="M166" s="5">
        <f t="shared" si="2"/>
        <v>11.240707598983311</v>
      </c>
      <c r="N166" s="7">
        <v>1.2339433441819E-4</v>
      </c>
      <c r="O166" s="7">
        <v>1.50446169271409E-3</v>
      </c>
    </row>
    <row r="167" spans="1:15" x14ac:dyDescent="0.25">
      <c r="A167" s="4" t="s">
        <v>249</v>
      </c>
      <c r="B167" s="4" t="s">
        <v>250</v>
      </c>
      <c r="C167" s="4">
        <v>35</v>
      </c>
      <c r="D167" s="5">
        <v>5.34</v>
      </c>
      <c r="E167" s="5">
        <v>4.9800000000000004</v>
      </c>
      <c r="F167" s="5">
        <v>6.05</v>
      </c>
      <c r="G167" s="5">
        <v>5.91</v>
      </c>
      <c r="H167" s="5">
        <v>4.49</v>
      </c>
      <c r="I167" s="5">
        <v>4.21</v>
      </c>
      <c r="J167" s="5">
        <v>5.32</v>
      </c>
      <c r="K167" s="5">
        <v>5.27</v>
      </c>
      <c r="L167" s="5">
        <v>1.0449999999999999</v>
      </c>
      <c r="M167" s="5">
        <f t="shared" si="2"/>
        <v>11.091748152624014</v>
      </c>
      <c r="N167" s="7">
        <v>2.5352662379818599E-3</v>
      </c>
      <c r="O167" s="7">
        <v>1.1240271292870601E-2</v>
      </c>
    </row>
    <row r="168" spans="1:15" x14ac:dyDescent="0.25">
      <c r="A168" s="4" t="s">
        <v>122</v>
      </c>
      <c r="B168" s="4" t="s">
        <v>123</v>
      </c>
      <c r="C168" s="4">
        <v>539</v>
      </c>
      <c r="D168" s="5">
        <v>3.96</v>
      </c>
      <c r="E168" s="5">
        <v>3.96</v>
      </c>
      <c r="F168" s="5">
        <v>5.01</v>
      </c>
      <c r="G168" s="5">
        <v>4.9800000000000004</v>
      </c>
      <c r="H168" s="5">
        <v>3.96</v>
      </c>
      <c r="I168" s="5">
        <v>3.96</v>
      </c>
      <c r="J168" s="5">
        <v>3.96</v>
      </c>
      <c r="K168" s="5">
        <v>3.96</v>
      </c>
      <c r="L168" s="5">
        <v>1.0349999999999999</v>
      </c>
      <c r="M168" s="5">
        <f t="shared" si="2"/>
        <v>10.839269140212034</v>
      </c>
      <c r="N168" s="7">
        <v>9.2257276250888101E-3</v>
      </c>
      <c r="O168" s="7">
        <v>3.1446835023152202E-2</v>
      </c>
    </row>
    <row r="169" spans="1:15" x14ac:dyDescent="0.25">
      <c r="A169" s="4" t="s">
        <v>251</v>
      </c>
      <c r="B169" s="4" t="s">
        <v>252</v>
      </c>
      <c r="C169" s="4">
        <v>140</v>
      </c>
      <c r="D169" s="5">
        <v>4.63</v>
      </c>
      <c r="E169" s="5">
        <v>4.92</v>
      </c>
      <c r="F169" s="5">
        <v>5.63</v>
      </c>
      <c r="G169" s="5">
        <v>5.36</v>
      </c>
      <c r="H169" s="5">
        <v>4.2699999999999996</v>
      </c>
      <c r="I169" s="5">
        <v>4.16</v>
      </c>
      <c r="J169" s="5">
        <v>4.24</v>
      </c>
      <c r="K169" s="5">
        <v>4.6100000000000003</v>
      </c>
      <c r="L169" s="5">
        <v>1.0233333333333301</v>
      </c>
      <c r="M169" s="5">
        <f t="shared" si="2"/>
        <v>10.551964788902325</v>
      </c>
      <c r="N169" s="7">
        <v>1.23502212608191E-2</v>
      </c>
      <c r="O169" s="7">
        <v>3.8913763099445199E-2</v>
      </c>
    </row>
    <row r="170" spans="1:15" x14ac:dyDescent="0.25">
      <c r="A170" s="4" t="s">
        <v>251</v>
      </c>
      <c r="B170" s="4" t="s">
        <v>252</v>
      </c>
      <c r="C170" s="4">
        <v>145</v>
      </c>
      <c r="D170" s="5">
        <v>4.63</v>
      </c>
      <c r="E170" s="5">
        <v>4.92</v>
      </c>
      <c r="F170" s="5">
        <v>5.63</v>
      </c>
      <c r="G170" s="5">
        <v>5.36</v>
      </c>
      <c r="H170" s="5">
        <v>4.2699999999999996</v>
      </c>
      <c r="I170" s="5">
        <v>4.16</v>
      </c>
      <c r="J170" s="5">
        <v>4.24</v>
      </c>
      <c r="K170" s="5">
        <v>4.6100000000000003</v>
      </c>
      <c r="L170" s="5">
        <v>1.0233333333333301</v>
      </c>
      <c r="M170" s="5">
        <f t="shared" si="2"/>
        <v>10.551964788902325</v>
      </c>
      <c r="N170" s="7">
        <v>1.23502212608191E-2</v>
      </c>
      <c r="O170" s="7">
        <v>3.8913763099445199E-2</v>
      </c>
    </row>
    <row r="171" spans="1:15" customFormat="1" ht="15.75" x14ac:dyDescent="0.25">
      <c r="A171" s="1" t="s">
        <v>166</v>
      </c>
      <c r="B171" s="1" t="s">
        <v>167</v>
      </c>
      <c r="C171" s="1">
        <v>393</v>
      </c>
      <c r="D171" s="6">
        <v>5.94</v>
      </c>
      <c r="E171" s="6">
        <v>6.27</v>
      </c>
      <c r="F171" s="6">
        <v>6.45</v>
      </c>
      <c r="G171" s="6">
        <v>6.15</v>
      </c>
      <c r="H171" s="6">
        <v>4.43</v>
      </c>
      <c r="I171" s="6">
        <v>4.68</v>
      </c>
      <c r="J171" s="6">
        <v>5.3</v>
      </c>
      <c r="K171" s="6">
        <v>5.07</v>
      </c>
      <c r="L171" s="6">
        <v>1.01833333333333</v>
      </c>
      <c r="M171" s="6">
        <f t="shared" si="2"/>
        <v>10.431177446780447</v>
      </c>
      <c r="N171" s="8">
        <v>2.1231173347971501E-2</v>
      </c>
      <c r="O171" s="8">
        <v>5.8779755033248698E-2</v>
      </c>
    </row>
    <row r="172" spans="1:15" customFormat="1" ht="15.75" x14ac:dyDescent="0.25">
      <c r="A172" s="1" t="s">
        <v>166</v>
      </c>
      <c r="B172" s="1" t="s">
        <v>167</v>
      </c>
      <c r="C172" s="1">
        <v>394</v>
      </c>
      <c r="D172" s="6">
        <v>5.94</v>
      </c>
      <c r="E172" s="6">
        <v>6.27</v>
      </c>
      <c r="F172" s="6">
        <v>6.45</v>
      </c>
      <c r="G172" s="6">
        <v>6.15</v>
      </c>
      <c r="H172" s="6">
        <v>4.43</v>
      </c>
      <c r="I172" s="6">
        <v>4.68</v>
      </c>
      <c r="J172" s="6">
        <v>5.3</v>
      </c>
      <c r="K172" s="6">
        <v>5.07</v>
      </c>
      <c r="L172" s="6">
        <v>1.01833333333333</v>
      </c>
      <c r="M172" s="6">
        <f t="shared" si="2"/>
        <v>10.431177446780447</v>
      </c>
      <c r="N172" s="8">
        <v>2.1231173347971501E-2</v>
      </c>
      <c r="O172" s="8">
        <v>5.8779755033248698E-2</v>
      </c>
    </row>
    <row r="173" spans="1:15" x14ac:dyDescent="0.25">
      <c r="A173" s="4" t="s">
        <v>253</v>
      </c>
      <c r="B173" s="4" t="s">
        <v>254</v>
      </c>
      <c r="C173" s="4">
        <v>809</v>
      </c>
      <c r="D173" s="5">
        <v>5.35</v>
      </c>
      <c r="E173" s="5">
        <v>5.43</v>
      </c>
      <c r="F173" s="5">
        <v>6.19</v>
      </c>
      <c r="G173" s="5">
        <v>6.21</v>
      </c>
      <c r="H173" s="5">
        <v>4.87</v>
      </c>
      <c r="I173" s="5">
        <v>4.7</v>
      </c>
      <c r="J173" s="5">
        <v>5.52</v>
      </c>
      <c r="K173" s="5">
        <v>5.23</v>
      </c>
      <c r="L173" s="5">
        <v>1.0166666666666699</v>
      </c>
      <c r="M173" s="5">
        <f t="shared" si="2"/>
        <v>10.391223038351773</v>
      </c>
      <c r="N173" s="7">
        <v>6.0195536573348803E-4</v>
      </c>
      <c r="O173" s="7">
        <v>3.8549464835861799E-3</v>
      </c>
    </row>
    <row r="174" spans="1:15" customFormat="1" ht="15.75" x14ac:dyDescent="0.25">
      <c r="A174" s="1" t="s">
        <v>255</v>
      </c>
      <c r="B174" s="1" t="s">
        <v>256</v>
      </c>
      <c r="C174" s="1">
        <v>109</v>
      </c>
      <c r="D174" s="6">
        <v>4.01</v>
      </c>
      <c r="E174" s="6">
        <v>4.01</v>
      </c>
      <c r="F174" s="6">
        <v>5.0599999999999996</v>
      </c>
      <c r="G174" s="6">
        <v>4.99</v>
      </c>
      <c r="H174" s="6">
        <v>4.01</v>
      </c>
      <c r="I174" s="6">
        <v>4.01</v>
      </c>
      <c r="J174" s="6">
        <v>4.01</v>
      </c>
      <c r="K174" s="6">
        <v>4.01</v>
      </c>
      <c r="L174" s="6">
        <v>1.0149999999999999</v>
      </c>
      <c r="M174" s="6">
        <f t="shared" si="2"/>
        <v>10.351421666793438</v>
      </c>
      <c r="N174" s="8">
        <v>2.1943711232021799E-2</v>
      </c>
      <c r="O174" s="8">
        <v>5.9709497515458301E-2</v>
      </c>
    </row>
    <row r="175" spans="1:15" x14ac:dyDescent="0.25">
      <c r="A175" s="4" t="s">
        <v>257</v>
      </c>
      <c r="B175" s="4" t="s">
        <v>258</v>
      </c>
      <c r="C175" s="4">
        <v>675</v>
      </c>
      <c r="D175" s="5">
        <v>4.12</v>
      </c>
      <c r="E175" s="5">
        <v>4.12</v>
      </c>
      <c r="F175" s="5">
        <v>5.19</v>
      </c>
      <c r="G175" s="5">
        <v>5.1100000000000003</v>
      </c>
      <c r="H175" s="5">
        <v>4.12</v>
      </c>
      <c r="I175" s="5">
        <v>4.12</v>
      </c>
      <c r="J175" s="5">
        <v>4.22</v>
      </c>
      <c r="K175" s="5">
        <v>4.12</v>
      </c>
      <c r="L175" s="5">
        <v>1.0133333333333301</v>
      </c>
      <c r="M175" s="5">
        <f t="shared" si="2"/>
        <v>10.311772745930478</v>
      </c>
      <c r="N175" s="7">
        <v>9.5056023687685696E-3</v>
      </c>
      <c r="O175" s="7">
        <v>3.2227550277001499E-2</v>
      </c>
    </row>
    <row r="176" spans="1:15" customFormat="1" ht="15.75" x14ac:dyDescent="0.25">
      <c r="A176" s="1" t="s">
        <v>259</v>
      </c>
      <c r="B176" s="2">
        <v>36038</v>
      </c>
      <c r="C176" s="1">
        <v>17</v>
      </c>
      <c r="D176" s="6">
        <v>4.2300000000000004</v>
      </c>
      <c r="E176" s="6">
        <v>4.2300000000000004</v>
      </c>
      <c r="F176" s="6">
        <v>5.73</v>
      </c>
      <c r="G176" s="6">
        <v>5.16</v>
      </c>
      <c r="H176" s="6">
        <v>4.2300000000000004</v>
      </c>
      <c r="I176" s="6">
        <v>4.2300000000000004</v>
      </c>
      <c r="J176" s="6">
        <v>5.45</v>
      </c>
      <c r="K176" s="6">
        <v>4.2300000000000004</v>
      </c>
      <c r="L176" s="6">
        <v>1.01166666666667</v>
      </c>
      <c r="M176" s="6">
        <f t="shared" si="2"/>
        <v>10.272275691833125</v>
      </c>
      <c r="N176" s="8">
        <v>9.2866461737427297E-2</v>
      </c>
      <c r="O176" s="8">
        <v>0.172660811558736</v>
      </c>
    </row>
    <row r="177" spans="1:15" x14ac:dyDescent="0.25">
      <c r="A177" s="4" t="s">
        <v>260</v>
      </c>
      <c r="B177" s="4" t="s">
        <v>261</v>
      </c>
      <c r="C177" s="4">
        <v>675</v>
      </c>
      <c r="D177" s="5">
        <v>3.99</v>
      </c>
      <c r="E177" s="5">
        <v>3.99</v>
      </c>
      <c r="F177" s="5">
        <v>5.01</v>
      </c>
      <c r="G177" s="5">
        <v>4.99</v>
      </c>
      <c r="H177" s="5">
        <v>3.99</v>
      </c>
      <c r="I177" s="5">
        <v>3.99</v>
      </c>
      <c r="J177" s="5">
        <v>3.99</v>
      </c>
      <c r="K177" s="5">
        <v>3.99</v>
      </c>
      <c r="L177" s="5">
        <v>1.01</v>
      </c>
      <c r="M177" s="5">
        <f t="shared" si="2"/>
        <v>10.232929922807543</v>
      </c>
      <c r="N177" s="7">
        <v>6.3029601095324697E-3</v>
      </c>
      <c r="O177" s="7">
        <v>2.33688696458689E-2</v>
      </c>
    </row>
    <row r="178" spans="1:15" customFormat="1" ht="15.75" x14ac:dyDescent="0.25">
      <c r="A178" s="1" t="s">
        <v>204</v>
      </c>
      <c r="B178" s="1" t="s">
        <v>205</v>
      </c>
      <c r="C178" s="1">
        <v>922</v>
      </c>
      <c r="D178" s="6">
        <v>4.3</v>
      </c>
      <c r="E178" s="6">
        <v>3.94</v>
      </c>
      <c r="F178" s="6">
        <v>5.09</v>
      </c>
      <c r="G178" s="6">
        <v>4.9000000000000004</v>
      </c>
      <c r="H178" s="6">
        <v>3.94</v>
      </c>
      <c r="I178" s="6">
        <v>3.94</v>
      </c>
      <c r="J178" s="6">
        <v>3.94</v>
      </c>
      <c r="K178" s="6">
        <v>3.94</v>
      </c>
      <c r="L178" s="6">
        <v>0.995</v>
      </c>
      <c r="M178" s="6">
        <f t="shared" si="2"/>
        <v>9.885530946569391</v>
      </c>
      <c r="N178" s="8">
        <v>1.4711628142243501E-2</v>
      </c>
      <c r="O178" s="8">
        <v>4.3584917019543798E-2</v>
      </c>
    </row>
    <row r="179" spans="1:15" customFormat="1" ht="15.75" x14ac:dyDescent="0.25">
      <c r="A179" s="1" t="s">
        <v>262</v>
      </c>
      <c r="B179" s="1" t="s">
        <v>263</v>
      </c>
      <c r="C179" s="1">
        <v>198</v>
      </c>
      <c r="D179" s="6">
        <v>3.8</v>
      </c>
      <c r="E179" s="6">
        <v>3.8</v>
      </c>
      <c r="F179" s="6">
        <v>4.8499999999999996</v>
      </c>
      <c r="G179" s="6">
        <v>4.7300000000000004</v>
      </c>
      <c r="H179" s="6">
        <v>3.8</v>
      </c>
      <c r="I179" s="6">
        <v>3.8</v>
      </c>
      <c r="J179" s="6">
        <v>3.8</v>
      </c>
      <c r="K179" s="6">
        <v>3.8</v>
      </c>
      <c r="L179" s="6">
        <v>0.99</v>
      </c>
      <c r="M179" s="6">
        <f t="shared" si="2"/>
        <v>9.7723722095581103</v>
      </c>
      <c r="N179" s="8">
        <v>3.8535880654634702E-2</v>
      </c>
      <c r="O179" s="8">
        <v>9.2544501269084894E-2</v>
      </c>
    </row>
    <row r="180" spans="1:15" customFormat="1" ht="15.75" x14ac:dyDescent="0.25">
      <c r="A180" s="1" t="s">
        <v>264</v>
      </c>
      <c r="B180" s="1" t="s">
        <v>265</v>
      </c>
      <c r="C180" s="1">
        <v>324</v>
      </c>
      <c r="D180" s="6">
        <v>4.21</v>
      </c>
      <c r="E180" s="6">
        <v>4.21</v>
      </c>
      <c r="F180" s="6">
        <v>5.3</v>
      </c>
      <c r="G180" s="6">
        <v>5.0999999999999996</v>
      </c>
      <c r="H180" s="6">
        <v>4.21</v>
      </c>
      <c r="I180" s="6">
        <v>4.21</v>
      </c>
      <c r="J180" s="6">
        <v>4.21</v>
      </c>
      <c r="K180" s="6">
        <v>4.21</v>
      </c>
      <c r="L180" s="6">
        <v>0.98999999999999899</v>
      </c>
      <c r="M180" s="6">
        <f t="shared" si="2"/>
        <v>9.7723722095580889</v>
      </c>
      <c r="N180" s="8">
        <v>6.4087654421268306E-2</v>
      </c>
      <c r="O180" s="8">
        <v>0.13022940033039801</v>
      </c>
    </row>
    <row r="181" spans="1:15" customFormat="1" ht="15.75" x14ac:dyDescent="0.25">
      <c r="A181" s="1" t="s">
        <v>266</v>
      </c>
      <c r="B181" s="1" t="s">
        <v>267</v>
      </c>
      <c r="C181" s="1">
        <v>477</v>
      </c>
      <c r="D181" s="6">
        <v>4.0599999999999996</v>
      </c>
      <c r="E181" s="6">
        <v>4.0599999999999996</v>
      </c>
      <c r="F181" s="6">
        <v>5.14</v>
      </c>
      <c r="G181" s="6">
        <v>4.9400000000000004</v>
      </c>
      <c r="H181" s="6">
        <v>4.0599999999999996</v>
      </c>
      <c r="I181" s="6">
        <v>4.0599999999999996</v>
      </c>
      <c r="J181" s="6">
        <v>4.0599999999999996</v>
      </c>
      <c r="K181" s="6">
        <v>4.0599999999999996</v>
      </c>
      <c r="L181" s="6">
        <v>0.98</v>
      </c>
      <c r="M181" s="6">
        <f t="shared" si="2"/>
        <v>9.5499258602143584</v>
      </c>
      <c r="N181" s="8">
        <v>6.4737133661730603E-2</v>
      </c>
      <c r="O181" s="8">
        <v>0.13071128261636</v>
      </c>
    </row>
    <row r="182" spans="1:15" customFormat="1" ht="15.75" x14ac:dyDescent="0.25">
      <c r="A182" s="1" t="s">
        <v>268</v>
      </c>
      <c r="B182" s="1" t="s">
        <v>269</v>
      </c>
      <c r="C182" s="1">
        <v>275</v>
      </c>
      <c r="D182" s="6">
        <v>5.38</v>
      </c>
      <c r="E182" s="6">
        <v>5.29</v>
      </c>
      <c r="F182" s="6">
        <v>5.86</v>
      </c>
      <c r="G182" s="6">
        <v>6</v>
      </c>
      <c r="H182" s="6">
        <v>5.08</v>
      </c>
      <c r="I182" s="6">
        <v>4.96</v>
      </c>
      <c r="J182" s="6">
        <v>4.63</v>
      </c>
      <c r="K182" s="6">
        <v>4.37</v>
      </c>
      <c r="L182" s="6">
        <v>0.97833333333333306</v>
      </c>
      <c r="M182" s="6">
        <f t="shared" si="2"/>
        <v>9.513346898708738</v>
      </c>
      <c r="N182" s="8">
        <v>1.3338657521865501E-3</v>
      </c>
      <c r="O182" s="8">
        <v>6.6068038037990296E-3</v>
      </c>
    </row>
    <row r="183" spans="1:15" customFormat="1" ht="15.75" x14ac:dyDescent="0.25">
      <c r="A183" s="1" t="s">
        <v>204</v>
      </c>
      <c r="B183" s="1" t="s">
        <v>205</v>
      </c>
      <c r="C183" s="1">
        <v>792</v>
      </c>
      <c r="D183" s="6">
        <v>3.76</v>
      </c>
      <c r="E183" s="6">
        <v>3.76</v>
      </c>
      <c r="F183" s="6">
        <v>4.82</v>
      </c>
      <c r="G183" s="6">
        <v>4.6500000000000004</v>
      </c>
      <c r="H183" s="6">
        <v>3.76</v>
      </c>
      <c r="I183" s="6">
        <v>3.76</v>
      </c>
      <c r="J183" s="6">
        <v>3.76</v>
      </c>
      <c r="K183" s="6">
        <v>3.76</v>
      </c>
      <c r="L183" s="6">
        <v>0.97500000000000098</v>
      </c>
      <c r="M183" s="6">
        <f t="shared" si="2"/>
        <v>9.4406087628592594</v>
      </c>
      <c r="N183" s="8">
        <v>5.5360217670842399E-2</v>
      </c>
      <c r="O183" s="8">
        <v>0.11857560136254799</v>
      </c>
    </row>
    <row r="184" spans="1:15" customFormat="1" ht="15.75" x14ac:dyDescent="0.25">
      <c r="A184" s="1" t="s">
        <v>270</v>
      </c>
      <c r="B184" s="1" t="s">
        <v>271</v>
      </c>
      <c r="C184" s="1">
        <v>462</v>
      </c>
      <c r="D184" s="6">
        <v>4.38</v>
      </c>
      <c r="E184" s="6">
        <v>4.38</v>
      </c>
      <c r="F184" s="6">
        <v>5.35</v>
      </c>
      <c r="G184" s="6">
        <v>5.36</v>
      </c>
      <c r="H184" s="6">
        <v>4.38</v>
      </c>
      <c r="I184" s="6">
        <v>4.38</v>
      </c>
      <c r="J184" s="6">
        <v>4.38</v>
      </c>
      <c r="K184" s="6">
        <v>4.38</v>
      </c>
      <c r="L184" s="6">
        <v>0.97500000000000098</v>
      </c>
      <c r="M184" s="6">
        <f t="shared" si="2"/>
        <v>9.4406087628592594</v>
      </c>
      <c r="N184" s="8">
        <v>3.2646881627858199E-3</v>
      </c>
      <c r="O184" s="8">
        <v>1.3617186152672401E-2</v>
      </c>
    </row>
    <row r="185" spans="1:15" customFormat="1" ht="15.75" x14ac:dyDescent="0.25">
      <c r="A185" s="1" t="s">
        <v>272</v>
      </c>
      <c r="B185" s="1" t="s">
        <v>273</v>
      </c>
      <c r="C185" s="1">
        <v>353</v>
      </c>
      <c r="D185" s="6">
        <v>4.63</v>
      </c>
      <c r="E185" s="6">
        <v>4.54</v>
      </c>
      <c r="F185" s="6">
        <v>5.71</v>
      </c>
      <c r="G185" s="6">
        <v>5.5</v>
      </c>
      <c r="H185" s="6">
        <v>4.25</v>
      </c>
      <c r="I185" s="6">
        <v>4.3274999999999997</v>
      </c>
      <c r="J185" s="6">
        <v>5.23</v>
      </c>
      <c r="K185" s="6">
        <v>4.82</v>
      </c>
      <c r="L185" s="6">
        <v>0.97208333333333397</v>
      </c>
      <c r="M185" s="6">
        <f t="shared" si="2"/>
        <v>9.377419255453189</v>
      </c>
      <c r="N185" s="8">
        <v>3.0700368727097798E-3</v>
      </c>
      <c r="O185" s="8">
        <v>1.3151374170932401E-2</v>
      </c>
    </row>
    <row r="186" spans="1:15" customFormat="1" ht="15.75" x14ac:dyDescent="0.25">
      <c r="A186" s="1" t="s">
        <v>274</v>
      </c>
      <c r="B186" s="1" t="s">
        <v>275</v>
      </c>
      <c r="C186" s="1">
        <v>47</v>
      </c>
      <c r="D186" s="6">
        <v>5.19</v>
      </c>
      <c r="E186" s="6">
        <v>5.29</v>
      </c>
      <c r="F186" s="6">
        <v>5.91</v>
      </c>
      <c r="G186" s="6">
        <v>5.75</v>
      </c>
      <c r="H186" s="6">
        <v>4.82</v>
      </c>
      <c r="I186" s="6">
        <v>4.88</v>
      </c>
      <c r="J186" s="6">
        <v>4.5599999999999996</v>
      </c>
      <c r="K186" s="6">
        <v>4.41</v>
      </c>
      <c r="L186" s="6">
        <v>0.97166666666666701</v>
      </c>
      <c r="M186" s="6">
        <f t="shared" si="2"/>
        <v>9.3684267758039699</v>
      </c>
      <c r="N186" s="8">
        <v>1.1099442097917099E-3</v>
      </c>
      <c r="O186" s="8">
        <v>5.67503733070921E-3</v>
      </c>
    </row>
    <row r="187" spans="1:15" customFormat="1" ht="15.75" x14ac:dyDescent="0.25">
      <c r="A187" s="1" t="s">
        <v>274</v>
      </c>
      <c r="B187" s="1" t="s">
        <v>275</v>
      </c>
      <c r="C187" s="1">
        <v>48</v>
      </c>
      <c r="D187" s="6">
        <v>5.19</v>
      </c>
      <c r="E187" s="6">
        <v>5.29</v>
      </c>
      <c r="F187" s="6">
        <v>5.91</v>
      </c>
      <c r="G187" s="6">
        <v>5.75</v>
      </c>
      <c r="H187" s="6">
        <v>4.82</v>
      </c>
      <c r="I187" s="6">
        <v>4.88</v>
      </c>
      <c r="J187" s="6">
        <v>4.5599999999999996</v>
      </c>
      <c r="K187" s="6">
        <v>4.41</v>
      </c>
      <c r="L187" s="6">
        <v>0.97166666666666701</v>
      </c>
      <c r="M187" s="6">
        <f t="shared" si="2"/>
        <v>9.3684267758039699</v>
      </c>
      <c r="N187" s="8">
        <v>1.1099442097917099E-3</v>
      </c>
      <c r="O187" s="8">
        <v>5.67503733070921E-3</v>
      </c>
    </row>
    <row r="188" spans="1:15" customFormat="1" ht="15.75" x14ac:dyDescent="0.25">
      <c r="A188" s="1" t="s">
        <v>276</v>
      </c>
      <c r="B188" s="1" t="s">
        <v>277</v>
      </c>
      <c r="C188" s="1">
        <v>28</v>
      </c>
      <c r="D188" s="6">
        <v>4.59</v>
      </c>
      <c r="E188" s="6">
        <v>4.59</v>
      </c>
      <c r="F188" s="6">
        <v>5.69</v>
      </c>
      <c r="G188" s="6">
        <v>5.43</v>
      </c>
      <c r="H188" s="6">
        <v>4.59</v>
      </c>
      <c r="I188" s="6">
        <v>4.59</v>
      </c>
      <c r="J188" s="6">
        <v>4.59</v>
      </c>
      <c r="K188" s="6">
        <v>4.59</v>
      </c>
      <c r="L188" s="6">
        <v>0.97000000000000097</v>
      </c>
      <c r="M188" s="6">
        <f t="shared" si="2"/>
        <v>9.3325430079699316</v>
      </c>
      <c r="N188" s="8">
        <v>8.4814784302570195E-2</v>
      </c>
      <c r="O188" s="8">
        <v>0.16018577666967401</v>
      </c>
    </row>
    <row r="189" spans="1:15" customFormat="1" ht="15.75" x14ac:dyDescent="0.25">
      <c r="A189" s="1" t="s">
        <v>278</v>
      </c>
      <c r="B189" s="1" t="s">
        <v>279</v>
      </c>
      <c r="C189" s="1">
        <v>1487</v>
      </c>
      <c r="D189" s="6">
        <v>4.62</v>
      </c>
      <c r="E189" s="6">
        <v>4.5999999999999996</v>
      </c>
      <c r="F189" s="6">
        <v>5.41</v>
      </c>
      <c r="G189" s="6">
        <v>5.27</v>
      </c>
      <c r="H189" s="6">
        <v>4.16</v>
      </c>
      <c r="I189" s="6">
        <v>4.03</v>
      </c>
      <c r="J189" s="6">
        <v>4.5199999999999996</v>
      </c>
      <c r="K189" s="6">
        <v>4.3600000000000003</v>
      </c>
      <c r="L189" s="6">
        <v>0.95833333333333304</v>
      </c>
      <c r="M189" s="6">
        <f t="shared" si="2"/>
        <v>9.0851757565168629</v>
      </c>
      <c r="N189" s="8">
        <v>5.1914799222717301E-4</v>
      </c>
      <c r="O189" s="8">
        <v>3.5903284098171202E-3</v>
      </c>
    </row>
    <row r="190" spans="1:15" customFormat="1" ht="15.75" x14ac:dyDescent="0.25">
      <c r="A190" s="1" t="s">
        <v>280</v>
      </c>
      <c r="B190" s="1" t="s">
        <v>281</v>
      </c>
      <c r="C190" s="1">
        <v>694</v>
      </c>
      <c r="D190" s="6">
        <v>5.92</v>
      </c>
      <c r="E190" s="6">
        <v>5.53</v>
      </c>
      <c r="F190" s="6">
        <v>5.93</v>
      </c>
      <c r="G190" s="6">
        <v>6.02</v>
      </c>
      <c r="H190" s="6">
        <v>4.38</v>
      </c>
      <c r="I190" s="6">
        <v>4.3499999999999996</v>
      </c>
      <c r="J190" s="6">
        <v>5.48</v>
      </c>
      <c r="K190" s="6">
        <v>4.46</v>
      </c>
      <c r="L190" s="6">
        <v>0.95499999999999996</v>
      </c>
      <c r="M190" s="6">
        <f t="shared" si="2"/>
        <v>9.0157113760595706</v>
      </c>
      <c r="N190" s="8">
        <v>2.0094621328636101E-2</v>
      </c>
      <c r="O190" s="8">
        <v>5.717381287856E-2</v>
      </c>
    </row>
    <row r="191" spans="1:15" customFormat="1" ht="15.75" x14ac:dyDescent="0.25">
      <c r="A191" s="1" t="s">
        <v>186</v>
      </c>
      <c r="B191" s="1" t="s">
        <v>187</v>
      </c>
      <c r="C191" s="1">
        <v>904</v>
      </c>
      <c r="D191" s="6">
        <v>4.21</v>
      </c>
      <c r="E191" s="6">
        <v>4.21</v>
      </c>
      <c r="F191" s="6">
        <v>5.4</v>
      </c>
      <c r="G191" s="6">
        <v>4.93</v>
      </c>
      <c r="H191" s="6">
        <v>4.21</v>
      </c>
      <c r="I191" s="6">
        <v>4.21</v>
      </c>
      <c r="J191" s="6">
        <v>4.21</v>
      </c>
      <c r="K191" s="6">
        <v>4.21</v>
      </c>
      <c r="L191" s="6">
        <v>0.95499999999999996</v>
      </c>
      <c r="M191" s="6">
        <f t="shared" si="2"/>
        <v>9.0157113760595706</v>
      </c>
      <c r="N191" s="8">
        <v>0.15360332782512701</v>
      </c>
      <c r="O191" s="8">
        <v>0.26108447678587199</v>
      </c>
    </row>
    <row r="192" spans="1:15" customFormat="1" ht="15.75" x14ac:dyDescent="0.25">
      <c r="A192" s="1" t="s">
        <v>282</v>
      </c>
      <c r="B192" s="1" t="s">
        <v>283</v>
      </c>
      <c r="C192" s="1">
        <v>480</v>
      </c>
      <c r="D192" s="6">
        <v>4.1559999999999997</v>
      </c>
      <c r="E192" s="6">
        <v>3.87</v>
      </c>
      <c r="F192" s="6">
        <v>5.03</v>
      </c>
      <c r="G192" s="6">
        <v>4.82</v>
      </c>
      <c r="H192" s="6">
        <v>4.04</v>
      </c>
      <c r="I192" s="6">
        <v>4.0599999999999996</v>
      </c>
      <c r="J192" s="6">
        <v>4.1100000000000003</v>
      </c>
      <c r="K192" s="6">
        <v>3.63</v>
      </c>
      <c r="L192" s="6">
        <v>0.94733333333333403</v>
      </c>
      <c r="M192" s="6">
        <f t="shared" si="2"/>
        <v>8.8579522194451847</v>
      </c>
      <c r="N192" s="8">
        <v>1.2088031246712301E-2</v>
      </c>
      <c r="O192" s="8">
        <v>3.8706120254624297E-2</v>
      </c>
    </row>
    <row r="193" spans="1:15" customFormat="1" ht="15.75" x14ac:dyDescent="0.25">
      <c r="A193" s="1" t="s">
        <v>284</v>
      </c>
      <c r="B193" s="1" t="s">
        <v>285</v>
      </c>
      <c r="C193" s="1">
        <v>987</v>
      </c>
      <c r="D193" s="6">
        <v>6.49</v>
      </c>
      <c r="E193" s="6">
        <v>6.3</v>
      </c>
      <c r="F193" s="6">
        <v>6.91</v>
      </c>
      <c r="G193" s="6">
        <v>6.71</v>
      </c>
      <c r="H193" s="6">
        <v>5.79</v>
      </c>
      <c r="I193" s="6">
        <v>5.49</v>
      </c>
      <c r="J193" s="6">
        <v>5.55</v>
      </c>
      <c r="K193" s="6">
        <v>5.57</v>
      </c>
      <c r="L193" s="6">
        <v>0.94499999999999995</v>
      </c>
      <c r="M193" s="6">
        <f t="shared" si="2"/>
        <v>8.8104887300801433</v>
      </c>
      <c r="N193" s="8">
        <v>3.7485382665081498E-3</v>
      </c>
      <c r="O193" s="8">
        <v>1.5137409305517E-2</v>
      </c>
    </row>
    <row r="194" spans="1:15" customFormat="1" ht="15.75" x14ac:dyDescent="0.25">
      <c r="A194" s="1" t="s">
        <v>286</v>
      </c>
      <c r="B194" s="1" t="s">
        <v>287</v>
      </c>
      <c r="C194" s="1">
        <v>229</v>
      </c>
      <c r="D194" s="6">
        <v>4.05</v>
      </c>
      <c r="E194" s="6">
        <v>4.05</v>
      </c>
      <c r="F194" s="6">
        <v>5.01</v>
      </c>
      <c r="G194" s="6">
        <v>4.9800000000000004</v>
      </c>
      <c r="H194" s="6">
        <v>4.05</v>
      </c>
      <c r="I194" s="6">
        <v>4.05</v>
      </c>
      <c r="J194" s="6">
        <v>4.05</v>
      </c>
      <c r="K194" s="6">
        <v>4.05</v>
      </c>
      <c r="L194" s="6">
        <v>0.94499999999999995</v>
      </c>
      <c r="M194" s="6">
        <f t="shared" si="2"/>
        <v>8.8104887300801433</v>
      </c>
      <c r="N194" s="8">
        <v>1.01042272133236E-2</v>
      </c>
      <c r="O194" s="8">
        <v>3.4074893900250799E-2</v>
      </c>
    </row>
    <row r="195" spans="1:15" customFormat="1" ht="15.75" x14ac:dyDescent="0.25">
      <c r="A195" s="1" t="s">
        <v>288</v>
      </c>
      <c r="B195" s="1" t="s">
        <v>289</v>
      </c>
      <c r="C195" s="1">
        <v>397</v>
      </c>
      <c r="D195" s="6">
        <v>4.4800000000000004</v>
      </c>
      <c r="E195" s="6">
        <v>4.4800000000000004</v>
      </c>
      <c r="F195" s="6">
        <v>5.49</v>
      </c>
      <c r="G195" s="6">
        <v>5.36</v>
      </c>
      <c r="H195" s="6">
        <v>4.4800000000000004</v>
      </c>
      <c r="I195" s="6">
        <v>4.4800000000000004</v>
      </c>
      <c r="J195" s="6">
        <v>4.4800000000000004</v>
      </c>
      <c r="K195" s="6">
        <v>4.4800000000000004</v>
      </c>
      <c r="L195" s="6">
        <v>0.94499999999999995</v>
      </c>
      <c r="M195" s="6">
        <f t="shared" si="2"/>
        <v>8.8104887300801433</v>
      </c>
      <c r="N195" s="8">
        <v>4.3719800626327097E-2</v>
      </c>
      <c r="O195" s="8">
        <v>9.9125763936712505E-2</v>
      </c>
    </row>
    <row r="196" spans="1:15" customFormat="1" ht="15.75" x14ac:dyDescent="0.25">
      <c r="A196" s="1" t="s">
        <v>290</v>
      </c>
      <c r="B196" s="1" t="s">
        <v>291</v>
      </c>
      <c r="C196" s="1">
        <v>37</v>
      </c>
      <c r="D196" s="6">
        <v>3.98</v>
      </c>
      <c r="E196" s="6">
        <v>3.92</v>
      </c>
      <c r="F196" s="6">
        <v>5.08</v>
      </c>
      <c r="G196" s="6">
        <v>4.9800000000000004</v>
      </c>
      <c r="H196" s="6">
        <v>4.2525000000000004</v>
      </c>
      <c r="I196" s="6">
        <v>3.98</v>
      </c>
      <c r="J196" s="6">
        <v>4.3600000000000003</v>
      </c>
      <c r="K196" s="6">
        <v>4.0199999999999996</v>
      </c>
      <c r="L196" s="6">
        <v>0.944583333333334</v>
      </c>
      <c r="M196" s="6">
        <f t="shared" si="2"/>
        <v>8.8020399086670817</v>
      </c>
      <c r="N196" s="8">
        <v>1.07537566071381E-4</v>
      </c>
      <c r="O196" s="8">
        <v>1.4203920185261499E-3</v>
      </c>
    </row>
    <row r="197" spans="1:15" customFormat="1" ht="15.75" x14ac:dyDescent="0.25">
      <c r="A197" s="1" t="s">
        <v>223</v>
      </c>
      <c r="B197" s="1" t="s">
        <v>224</v>
      </c>
      <c r="C197" s="1">
        <v>295</v>
      </c>
      <c r="D197" s="6">
        <v>4.9000000000000004</v>
      </c>
      <c r="E197" s="6">
        <v>4.5599999999999996</v>
      </c>
      <c r="F197" s="6">
        <v>5.53</v>
      </c>
      <c r="G197" s="6">
        <v>5.51</v>
      </c>
      <c r="H197" s="6">
        <v>4.67</v>
      </c>
      <c r="I197" s="6">
        <v>4.32</v>
      </c>
      <c r="J197" s="6">
        <v>4.3499999999999996</v>
      </c>
      <c r="K197" s="6">
        <v>4.66</v>
      </c>
      <c r="L197" s="6">
        <v>0.94333333333333302</v>
      </c>
      <c r="M197" s="6">
        <f t="shared" si="2"/>
        <v>8.7767420253600594</v>
      </c>
      <c r="N197" s="8">
        <v>1.15435431088327E-4</v>
      </c>
      <c r="O197" s="8">
        <v>1.46461013457711E-3</v>
      </c>
    </row>
    <row r="198" spans="1:15" customFormat="1" ht="15.75" x14ac:dyDescent="0.25">
      <c r="A198" s="1" t="s">
        <v>292</v>
      </c>
      <c r="B198" s="1" t="s">
        <v>293</v>
      </c>
      <c r="C198" s="1">
        <v>644</v>
      </c>
      <c r="D198" s="6">
        <v>3.88</v>
      </c>
      <c r="E198" s="6">
        <v>3.88</v>
      </c>
      <c r="F198" s="6">
        <v>4.9000000000000004</v>
      </c>
      <c r="G198" s="6">
        <v>4.72</v>
      </c>
      <c r="H198" s="6">
        <v>3.88</v>
      </c>
      <c r="I198" s="6">
        <v>3.88</v>
      </c>
      <c r="J198" s="6">
        <v>3.88</v>
      </c>
      <c r="K198" s="6">
        <v>3.88</v>
      </c>
      <c r="L198" s="6">
        <v>0.93000000000000105</v>
      </c>
      <c r="M198" s="6">
        <f t="shared" si="2"/>
        <v>8.5113803820237877</v>
      </c>
      <c r="N198" s="8">
        <v>6.1417112796179799E-2</v>
      </c>
      <c r="O198" s="8">
        <v>0.127667047582879</v>
      </c>
    </row>
    <row r="199" spans="1:15" customFormat="1" ht="15.75" x14ac:dyDescent="0.25">
      <c r="A199" s="1" t="s">
        <v>294</v>
      </c>
      <c r="B199" s="1" t="s">
        <v>295</v>
      </c>
      <c r="C199" s="1">
        <v>30</v>
      </c>
      <c r="D199" s="6">
        <v>3.67</v>
      </c>
      <c r="E199" s="6">
        <v>3.67</v>
      </c>
      <c r="F199" s="6">
        <v>4.6900000000000004</v>
      </c>
      <c r="G199" s="6">
        <v>4.5</v>
      </c>
      <c r="H199" s="6">
        <v>3.67</v>
      </c>
      <c r="I199" s="6">
        <v>3.67</v>
      </c>
      <c r="J199" s="6">
        <v>3.67</v>
      </c>
      <c r="K199" s="6">
        <v>3.67</v>
      </c>
      <c r="L199" s="6">
        <v>0.92500000000000104</v>
      </c>
      <c r="M199" s="6">
        <f t="shared" si="2"/>
        <v>8.4139514164519742</v>
      </c>
      <c r="N199" s="8">
        <v>6.5154133452988303E-2</v>
      </c>
      <c r="O199" s="8">
        <v>0.13113562098157</v>
      </c>
    </row>
    <row r="200" spans="1:15" customFormat="1" ht="15.75" x14ac:dyDescent="0.25">
      <c r="A200" s="1" t="s">
        <v>296</v>
      </c>
      <c r="B200" s="1" t="s">
        <v>297</v>
      </c>
      <c r="C200" s="1">
        <v>43</v>
      </c>
      <c r="D200" s="6">
        <v>3.72</v>
      </c>
      <c r="E200" s="6">
        <v>3.75</v>
      </c>
      <c r="F200" s="6">
        <v>4.7300000000000004</v>
      </c>
      <c r="G200" s="6">
        <v>4.7</v>
      </c>
      <c r="H200" s="6">
        <v>3.7250000000000001</v>
      </c>
      <c r="I200" s="6">
        <v>3.74</v>
      </c>
      <c r="J200" s="6">
        <v>3.79</v>
      </c>
      <c r="K200" s="6">
        <v>4.0166666666666702</v>
      </c>
      <c r="L200" s="6">
        <v>0.924722222222222</v>
      </c>
      <c r="M200" s="6">
        <f t="shared" si="2"/>
        <v>8.4085715151730103</v>
      </c>
      <c r="N200" s="8">
        <v>1.9862902088839001E-6</v>
      </c>
      <c r="O200" s="8">
        <v>1.39923110270266E-4</v>
      </c>
    </row>
    <row r="201" spans="1:15" customFormat="1" ht="15.75" x14ac:dyDescent="0.25">
      <c r="A201" s="1" t="s">
        <v>108</v>
      </c>
      <c r="B201" s="1" t="s">
        <v>109</v>
      </c>
      <c r="C201" s="1">
        <v>44</v>
      </c>
      <c r="D201" s="6">
        <v>6.2</v>
      </c>
      <c r="E201" s="6">
        <v>6.12</v>
      </c>
      <c r="F201" s="6">
        <v>7.06</v>
      </c>
      <c r="G201" s="6">
        <v>6.91</v>
      </c>
      <c r="H201" s="6">
        <v>5.98</v>
      </c>
      <c r="I201" s="6">
        <v>5.86</v>
      </c>
      <c r="J201" s="6">
        <v>6.2</v>
      </c>
      <c r="K201" s="6">
        <v>6.01</v>
      </c>
      <c r="L201" s="6">
        <v>0.92333333333333301</v>
      </c>
      <c r="M201" s="6">
        <f t="shared" ref="M201:M264" si="3">10^L201</f>
        <v>8.3817235636416161</v>
      </c>
      <c r="N201" s="8">
        <v>6.7014928228539697E-3</v>
      </c>
      <c r="O201" s="8">
        <v>2.42519353812145E-2</v>
      </c>
    </row>
    <row r="202" spans="1:15" customFormat="1" ht="15.75" x14ac:dyDescent="0.25">
      <c r="A202" s="1" t="s">
        <v>298</v>
      </c>
      <c r="B202" s="1" t="s">
        <v>299</v>
      </c>
      <c r="C202" s="1">
        <v>911</v>
      </c>
      <c r="D202" s="6">
        <v>3.81</v>
      </c>
      <c r="E202" s="6">
        <v>3.81</v>
      </c>
      <c r="F202" s="6">
        <v>4.75</v>
      </c>
      <c r="G202" s="6">
        <v>4.7</v>
      </c>
      <c r="H202" s="6">
        <v>3.81</v>
      </c>
      <c r="I202" s="6">
        <v>3.81</v>
      </c>
      <c r="J202" s="6">
        <v>3.81</v>
      </c>
      <c r="K202" s="6">
        <v>3.81</v>
      </c>
      <c r="L202" s="6">
        <v>0.91500000000000004</v>
      </c>
      <c r="M202" s="6">
        <f t="shared" si="3"/>
        <v>8.2224264994707124</v>
      </c>
      <c r="N202" s="8">
        <v>1.73896565065806E-2</v>
      </c>
      <c r="O202" s="8">
        <v>5.0342658562429803E-2</v>
      </c>
    </row>
    <row r="203" spans="1:15" customFormat="1" ht="15.75" x14ac:dyDescent="0.25">
      <c r="A203" s="1" t="s">
        <v>300</v>
      </c>
      <c r="B203" s="1" t="s">
        <v>301</v>
      </c>
      <c r="C203" s="1">
        <v>342</v>
      </c>
      <c r="D203" s="6">
        <v>4.74</v>
      </c>
      <c r="E203" s="6">
        <v>4.42</v>
      </c>
      <c r="F203" s="6">
        <v>5.75</v>
      </c>
      <c r="G203" s="6">
        <v>5.29</v>
      </c>
      <c r="H203" s="6">
        <v>4.82</v>
      </c>
      <c r="I203" s="6">
        <v>4.55</v>
      </c>
      <c r="J203" s="6">
        <v>4.49</v>
      </c>
      <c r="K203" s="6">
        <v>4.6224999999999996</v>
      </c>
      <c r="L203" s="6">
        <v>0.91291666666666604</v>
      </c>
      <c r="M203" s="6">
        <f t="shared" si="3"/>
        <v>8.1830775446621988</v>
      </c>
      <c r="N203" s="8">
        <v>0.13679240778141799</v>
      </c>
      <c r="O203" s="8">
        <v>0.23695734025524401</v>
      </c>
    </row>
    <row r="204" spans="1:15" customFormat="1" ht="15.75" x14ac:dyDescent="0.25">
      <c r="A204" s="1" t="s">
        <v>302</v>
      </c>
      <c r="B204" s="1" t="s">
        <v>303</v>
      </c>
      <c r="C204" s="1">
        <v>242</v>
      </c>
      <c r="D204" s="6">
        <v>5.46</v>
      </c>
      <c r="E204" s="6">
        <v>5.18</v>
      </c>
      <c r="F204" s="6">
        <v>6.14</v>
      </c>
      <c r="G204" s="6">
        <v>6.16</v>
      </c>
      <c r="H204" s="6">
        <v>5.34</v>
      </c>
      <c r="I204" s="6">
        <v>5.0199999999999996</v>
      </c>
      <c r="J204" s="6">
        <v>5.47</v>
      </c>
      <c r="K204" s="6">
        <v>4.96</v>
      </c>
      <c r="L204" s="6">
        <v>0.91166666666666696</v>
      </c>
      <c r="M204" s="6">
        <f t="shared" si="3"/>
        <v>8.1595586168948966</v>
      </c>
      <c r="N204" s="8">
        <v>1.42444288798205E-4</v>
      </c>
      <c r="O204" s="8">
        <v>1.58438033505372E-3</v>
      </c>
    </row>
    <row r="205" spans="1:15" customFormat="1" ht="15.75" x14ac:dyDescent="0.25">
      <c r="A205" s="1" t="s">
        <v>304</v>
      </c>
      <c r="B205" s="1" t="s">
        <v>305</v>
      </c>
      <c r="C205" s="1">
        <v>358</v>
      </c>
      <c r="D205" s="6">
        <v>4.6100000000000003</v>
      </c>
      <c r="E205" s="6">
        <v>4.6100000000000003</v>
      </c>
      <c r="F205" s="6">
        <v>5.55</v>
      </c>
      <c r="G205" s="6">
        <v>5.49</v>
      </c>
      <c r="H205" s="6">
        <v>4.6100000000000003</v>
      </c>
      <c r="I205" s="6">
        <v>4.6100000000000003</v>
      </c>
      <c r="J205" s="6">
        <v>4.6100000000000003</v>
      </c>
      <c r="K205" s="6">
        <v>4.6100000000000003</v>
      </c>
      <c r="L205" s="6">
        <v>0.90999999999999903</v>
      </c>
      <c r="M205" s="6">
        <f t="shared" si="3"/>
        <v>8.1283051616409754</v>
      </c>
      <c r="N205" s="8">
        <v>2.0979866741565802E-2</v>
      </c>
      <c r="O205" s="8">
        <v>5.8595751163668303E-2</v>
      </c>
    </row>
    <row r="206" spans="1:15" customFormat="1" ht="15.75" x14ac:dyDescent="0.25">
      <c r="A206" s="1" t="s">
        <v>306</v>
      </c>
      <c r="B206" s="1" t="s">
        <v>307</v>
      </c>
      <c r="C206" s="1">
        <v>40</v>
      </c>
      <c r="D206" s="6">
        <v>3.93</v>
      </c>
      <c r="E206" s="6">
        <v>3.93</v>
      </c>
      <c r="F206" s="6">
        <v>4.91</v>
      </c>
      <c r="G206" s="6">
        <v>4.76</v>
      </c>
      <c r="H206" s="6">
        <v>3.93</v>
      </c>
      <c r="I206" s="6">
        <v>3.93</v>
      </c>
      <c r="J206" s="6">
        <v>3.93</v>
      </c>
      <c r="K206" s="6">
        <v>3.93</v>
      </c>
      <c r="L206" s="6">
        <v>0.90500000000000003</v>
      </c>
      <c r="M206" s="6">
        <f t="shared" si="3"/>
        <v>8.0352612218561745</v>
      </c>
      <c r="N206" s="8">
        <v>5.2638259422334702E-2</v>
      </c>
      <c r="O206" s="8">
        <v>0.11468266829470899</v>
      </c>
    </row>
    <row r="207" spans="1:15" customFormat="1" ht="15.75" x14ac:dyDescent="0.25">
      <c r="A207" s="1" t="s">
        <v>308</v>
      </c>
      <c r="B207" s="1" t="s">
        <v>309</v>
      </c>
      <c r="C207" s="1">
        <v>352</v>
      </c>
      <c r="D207" s="6">
        <v>4.3099999999999996</v>
      </c>
      <c r="E207" s="6">
        <v>4.3099999999999996</v>
      </c>
      <c r="F207" s="6">
        <v>5.3</v>
      </c>
      <c r="G207" s="6">
        <v>5.13</v>
      </c>
      <c r="H207" s="6">
        <v>4.3099999999999996</v>
      </c>
      <c r="I207" s="6">
        <v>4.3099999999999996</v>
      </c>
      <c r="J207" s="6">
        <v>4.3099999999999996</v>
      </c>
      <c r="K207" s="6">
        <v>4.3099999999999996</v>
      </c>
      <c r="L207" s="6">
        <v>0.90500000000000003</v>
      </c>
      <c r="M207" s="6">
        <f t="shared" si="3"/>
        <v>8.0352612218561745</v>
      </c>
      <c r="N207" s="8">
        <v>5.9618121407109197E-2</v>
      </c>
      <c r="O207" s="8">
        <v>0.125158572755322</v>
      </c>
    </row>
    <row r="208" spans="1:15" customFormat="1" ht="15.75" x14ac:dyDescent="0.25">
      <c r="A208" s="1" t="s">
        <v>310</v>
      </c>
      <c r="B208" s="1" t="s">
        <v>311</v>
      </c>
      <c r="C208" s="1">
        <v>484</v>
      </c>
      <c r="D208" s="6">
        <v>4.71</v>
      </c>
      <c r="E208" s="6">
        <v>4.58</v>
      </c>
      <c r="F208" s="6">
        <v>5.55</v>
      </c>
      <c r="G208" s="6">
        <v>5.34</v>
      </c>
      <c r="H208" s="6">
        <v>4.2699999999999996</v>
      </c>
      <c r="I208" s="6">
        <v>4.2300000000000004</v>
      </c>
      <c r="J208" s="6">
        <v>4.82</v>
      </c>
      <c r="K208" s="6">
        <v>4.66</v>
      </c>
      <c r="L208" s="6">
        <v>0.9</v>
      </c>
      <c r="M208" s="6">
        <f t="shared" si="3"/>
        <v>7.9432823472428176</v>
      </c>
      <c r="N208" s="8">
        <v>7.7454765043186002E-3</v>
      </c>
      <c r="O208" s="8">
        <v>2.7130564109049699E-2</v>
      </c>
    </row>
    <row r="209" spans="1:15" customFormat="1" ht="15.75" x14ac:dyDescent="0.25">
      <c r="A209" s="1" t="s">
        <v>312</v>
      </c>
      <c r="B209" s="1" t="s">
        <v>313</v>
      </c>
      <c r="C209" s="1">
        <v>384</v>
      </c>
      <c r="D209" s="6">
        <v>3.86</v>
      </c>
      <c r="E209" s="6">
        <v>3.86</v>
      </c>
      <c r="F209" s="6">
        <v>4.83</v>
      </c>
      <c r="G209" s="6">
        <v>4.6900000000000004</v>
      </c>
      <c r="H209" s="6">
        <v>3.86</v>
      </c>
      <c r="I209" s="6">
        <v>3.86</v>
      </c>
      <c r="J209" s="6">
        <v>3.86</v>
      </c>
      <c r="K209" s="6">
        <v>3.86</v>
      </c>
      <c r="L209" s="6">
        <v>0.9</v>
      </c>
      <c r="M209" s="6">
        <f t="shared" si="3"/>
        <v>7.9432823472428176</v>
      </c>
      <c r="N209" s="8">
        <v>4.9415387223227497E-2</v>
      </c>
      <c r="O209" s="8">
        <v>0.109161517419952</v>
      </c>
    </row>
    <row r="210" spans="1:15" customFormat="1" ht="15.75" x14ac:dyDescent="0.25">
      <c r="A210" s="1" t="s">
        <v>314</v>
      </c>
      <c r="B210" s="1" t="s">
        <v>315</v>
      </c>
      <c r="C210" s="1">
        <v>1097</v>
      </c>
      <c r="D210" s="6">
        <v>4.21</v>
      </c>
      <c r="E210" s="6">
        <v>3.91</v>
      </c>
      <c r="F210" s="6">
        <v>5.36</v>
      </c>
      <c r="G210" s="6">
        <v>4.99</v>
      </c>
      <c r="H210" s="6">
        <v>4.5549999999999997</v>
      </c>
      <c r="I210" s="6">
        <v>3.44</v>
      </c>
      <c r="J210" s="6">
        <v>5.04</v>
      </c>
      <c r="K210" s="6">
        <v>4.5199999999999996</v>
      </c>
      <c r="L210" s="6">
        <v>0.89583333333333404</v>
      </c>
      <c r="M210" s="6">
        <f t="shared" si="3"/>
        <v>7.8674380765994139</v>
      </c>
      <c r="N210" s="8">
        <v>3.4114657429546301E-2</v>
      </c>
      <c r="O210" s="8">
        <v>8.3832142675706697E-2</v>
      </c>
    </row>
    <row r="211" spans="1:15" customFormat="1" ht="15.75" x14ac:dyDescent="0.25">
      <c r="A211" s="1" t="s">
        <v>206</v>
      </c>
      <c r="B211" s="1" t="s">
        <v>207</v>
      </c>
      <c r="C211" s="1">
        <v>72</v>
      </c>
      <c r="D211" s="6">
        <v>4.1399999999999997</v>
      </c>
      <c r="E211" s="6">
        <v>4.07</v>
      </c>
      <c r="F211" s="6">
        <v>5.26</v>
      </c>
      <c r="G211" s="6">
        <v>5.1100000000000003</v>
      </c>
      <c r="H211" s="6">
        <v>4.33</v>
      </c>
      <c r="I211" s="6">
        <v>4.09</v>
      </c>
      <c r="J211" s="6">
        <v>4.84</v>
      </c>
      <c r="K211" s="6">
        <v>4.2699999999999996</v>
      </c>
      <c r="L211" s="6">
        <v>0.89500000000000002</v>
      </c>
      <c r="M211" s="6">
        <f t="shared" si="3"/>
        <v>7.8523563461007209</v>
      </c>
      <c r="N211" s="8">
        <v>1.00947794796648E-3</v>
      </c>
      <c r="O211" s="8">
        <v>5.3782270505104701E-3</v>
      </c>
    </row>
    <row r="212" spans="1:15" customFormat="1" ht="15.75" x14ac:dyDescent="0.25">
      <c r="A212" s="1" t="s">
        <v>316</v>
      </c>
      <c r="B212" s="1" t="s">
        <v>317</v>
      </c>
      <c r="C212" s="1">
        <v>177</v>
      </c>
      <c r="D212" s="6">
        <v>4.03</v>
      </c>
      <c r="E212" s="6">
        <v>4</v>
      </c>
      <c r="F212" s="6">
        <v>5.0599999999999996</v>
      </c>
      <c r="G212" s="6">
        <v>4.9400000000000004</v>
      </c>
      <c r="H212" s="6">
        <v>4.1399999999999997</v>
      </c>
      <c r="I212" s="6">
        <v>4.0599999999999996</v>
      </c>
      <c r="J212" s="6">
        <v>4.16</v>
      </c>
      <c r="K212" s="6">
        <v>4.26</v>
      </c>
      <c r="L212" s="6">
        <v>0.89166666666666705</v>
      </c>
      <c r="M212" s="6">
        <f t="shared" si="3"/>
        <v>7.7923179843419499</v>
      </c>
      <c r="N212" s="8">
        <v>6.6525966164378498E-3</v>
      </c>
      <c r="O212" s="8">
        <v>2.42399210047218E-2</v>
      </c>
    </row>
    <row r="213" spans="1:15" customFormat="1" ht="15.75" x14ac:dyDescent="0.25">
      <c r="A213" s="1" t="s">
        <v>204</v>
      </c>
      <c r="B213" s="1" t="s">
        <v>205</v>
      </c>
      <c r="C213" s="1">
        <v>961</v>
      </c>
      <c r="D213" s="6">
        <v>4.3499999999999996</v>
      </c>
      <c r="E213" s="6">
        <v>4.3499999999999996</v>
      </c>
      <c r="F213" s="6">
        <v>5.35</v>
      </c>
      <c r="G213" s="6">
        <v>5.13</v>
      </c>
      <c r="H213" s="6">
        <v>4.3499999999999996</v>
      </c>
      <c r="I213" s="6">
        <v>4.3499999999999996</v>
      </c>
      <c r="J213" s="6">
        <v>4.3499999999999996</v>
      </c>
      <c r="K213" s="6">
        <v>4.3499999999999996</v>
      </c>
      <c r="L213" s="6">
        <v>0.89000000000000101</v>
      </c>
      <c r="M213" s="6">
        <f t="shared" si="3"/>
        <v>7.7624711662869377</v>
      </c>
      <c r="N213" s="8">
        <v>7.8286323609638594E-2</v>
      </c>
      <c r="O213" s="8">
        <v>0.15271855128772599</v>
      </c>
    </row>
    <row r="214" spans="1:15" customFormat="1" ht="15.75" x14ac:dyDescent="0.25">
      <c r="A214" s="1" t="s">
        <v>318</v>
      </c>
      <c r="B214" s="1" t="s">
        <v>319</v>
      </c>
      <c r="C214" s="1">
        <v>538</v>
      </c>
      <c r="D214" s="6">
        <v>3.8</v>
      </c>
      <c r="E214" s="6">
        <v>3.8</v>
      </c>
      <c r="F214" s="6">
        <v>4.97</v>
      </c>
      <c r="G214" s="6">
        <v>4.4400000000000004</v>
      </c>
      <c r="H214" s="6">
        <v>3.8</v>
      </c>
      <c r="I214" s="6">
        <v>3.8</v>
      </c>
      <c r="J214" s="6">
        <v>3.9</v>
      </c>
      <c r="K214" s="6">
        <v>3.8</v>
      </c>
      <c r="L214" s="6">
        <v>0.88833333333333397</v>
      </c>
      <c r="M214" s="6">
        <f t="shared" si="3"/>
        <v>7.7327386701255731</v>
      </c>
      <c r="N214" s="8">
        <v>0.18333942894801</v>
      </c>
      <c r="O214" s="8">
        <v>0.30349137846746399</v>
      </c>
    </row>
    <row r="215" spans="1:15" customFormat="1" ht="15.75" x14ac:dyDescent="0.25">
      <c r="A215" s="1" t="s">
        <v>223</v>
      </c>
      <c r="B215" s="1" t="s">
        <v>224</v>
      </c>
      <c r="C215" s="1">
        <v>397</v>
      </c>
      <c r="D215" s="6">
        <v>4.74</v>
      </c>
      <c r="E215" s="6">
        <v>4.51</v>
      </c>
      <c r="F215" s="6">
        <v>5.45</v>
      </c>
      <c r="G215" s="6">
        <v>5.43</v>
      </c>
      <c r="H215" s="6">
        <v>4.375</v>
      </c>
      <c r="I215" s="6">
        <v>4.3057142857142896</v>
      </c>
      <c r="J215" s="6">
        <v>4.8600000000000003</v>
      </c>
      <c r="K215" s="6">
        <v>4.5787500000000003</v>
      </c>
      <c r="L215" s="6">
        <v>0.87842261904761798</v>
      </c>
      <c r="M215" s="6">
        <f t="shared" si="3"/>
        <v>7.5582737786988865</v>
      </c>
      <c r="N215" s="8">
        <v>1.4091196801976899E-4</v>
      </c>
      <c r="O215" s="8">
        <v>1.58438033505372E-3</v>
      </c>
    </row>
    <row r="216" spans="1:15" customFormat="1" ht="15.75" x14ac:dyDescent="0.25">
      <c r="A216" s="1" t="s">
        <v>320</v>
      </c>
      <c r="B216" s="1" t="s">
        <v>321</v>
      </c>
      <c r="C216" s="1">
        <v>340</v>
      </c>
      <c r="D216" s="6">
        <v>4.13</v>
      </c>
      <c r="E216" s="6">
        <v>4.28</v>
      </c>
      <c r="F216" s="6">
        <v>5.36</v>
      </c>
      <c r="G216" s="6">
        <v>5.14</v>
      </c>
      <c r="H216" s="6">
        <v>4.47</v>
      </c>
      <c r="I216" s="6">
        <v>4.1500000000000004</v>
      </c>
      <c r="J216" s="6">
        <v>4.66</v>
      </c>
      <c r="K216" s="6">
        <v>4.5750000000000002</v>
      </c>
      <c r="L216" s="6">
        <v>0.87250000000000005</v>
      </c>
      <c r="M216" s="6">
        <f t="shared" si="3"/>
        <v>7.4558987202778155</v>
      </c>
      <c r="N216" s="8">
        <v>1.31452999848908E-2</v>
      </c>
      <c r="O216" s="8">
        <v>4.0614671156825703E-2</v>
      </c>
    </row>
    <row r="217" spans="1:15" customFormat="1" ht="15.75" x14ac:dyDescent="0.25">
      <c r="A217" s="1" t="s">
        <v>322</v>
      </c>
      <c r="B217" s="1" t="s">
        <v>323</v>
      </c>
      <c r="C217" s="1">
        <v>1033</v>
      </c>
      <c r="D217" s="6">
        <v>4.46</v>
      </c>
      <c r="E217" s="6">
        <v>4.3959999999999999</v>
      </c>
      <c r="F217" s="6">
        <v>5.31</v>
      </c>
      <c r="G217" s="6">
        <v>5.2</v>
      </c>
      <c r="H217" s="6">
        <v>4.26</v>
      </c>
      <c r="I217" s="6">
        <v>4.1500000000000004</v>
      </c>
      <c r="J217" s="6">
        <v>4.54</v>
      </c>
      <c r="K217" s="6">
        <v>4.5066666666666704</v>
      </c>
      <c r="L217" s="6">
        <v>0.86955555555555497</v>
      </c>
      <c r="M217" s="6">
        <f t="shared" si="3"/>
        <v>7.4055199383542627</v>
      </c>
      <c r="N217" s="8">
        <v>5.3231998505174998E-4</v>
      </c>
      <c r="O217" s="8">
        <v>3.5903284098171202E-3</v>
      </c>
    </row>
    <row r="218" spans="1:15" customFormat="1" ht="15.75" x14ac:dyDescent="0.25">
      <c r="A218" s="1" t="s">
        <v>68</v>
      </c>
      <c r="B218" s="1" t="s">
        <v>69</v>
      </c>
      <c r="C218" s="1">
        <v>328</v>
      </c>
      <c r="D218" s="6">
        <v>3.85</v>
      </c>
      <c r="E218" s="6">
        <v>3.85</v>
      </c>
      <c r="F218" s="6">
        <v>4.8</v>
      </c>
      <c r="G218" s="6">
        <v>4.63</v>
      </c>
      <c r="H218" s="6">
        <v>3.85</v>
      </c>
      <c r="I218" s="6">
        <v>3.85</v>
      </c>
      <c r="J218" s="6">
        <v>3.85</v>
      </c>
      <c r="K218" s="6">
        <v>3.85</v>
      </c>
      <c r="L218" s="6">
        <v>0.86499999999999999</v>
      </c>
      <c r="M218" s="6">
        <f t="shared" si="3"/>
        <v>7.3282453313890423</v>
      </c>
      <c r="N218" s="8">
        <v>6.23578136591652E-2</v>
      </c>
      <c r="O218" s="8">
        <v>0.12877802560231499</v>
      </c>
    </row>
    <row r="219" spans="1:15" customFormat="1" ht="15.75" x14ac:dyDescent="0.25">
      <c r="A219" s="1" t="s">
        <v>324</v>
      </c>
      <c r="B219" s="1" t="s">
        <v>325</v>
      </c>
      <c r="C219" s="1">
        <v>4</v>
      </c>
      <c r="D219" s="6">
        <v>3.85</v>
      </c>
      <c r="E219" s="6">
        <v>3.85</v>
      </c>
      <c r="F219" s="6">
        <v>4.7300000000000004</v>
      </c>
      <c r="G219" s="6">
        <v>4.6900000000000004</v>
      </c>
      <c r="H219" s="6">
        <v>3.85</v>
      </c>
      <c r="I219" s="6">
        <v>3.85</v>
      </c>
      <c r="J219" s="6">
        <v>3.85</v>
      </c>
      <c r="K219" s="6">
        <v>3.85</v>
      </c>
      <c r="L219" s="6">
        <v>0.86000000000000099</v>
      </c>
      <c r="M219" s="6">
        <f t="shared" si="3"/>
        <v>7.2443596007499185</v>
      </c>
      <c r="N219" s="8">
        <v>1.48024428207738E-2</v>
      </c>
      <c r="O219" s="8">
        <v>4.3649994178467703E-2</v>
      </c>
    </row>
    <row r="220" spans="1:15" customFormat="1" ht="15.75" x14ac:dyDescent="0.25">
      <c r="A220" s="1" t="s">
        <v>326</v>
      </c>
      <c r="B220" s="1" t="s">
        <v>327</v>
      </c>
      <c r="C220" s="1">
        <v>313</v>
      </c>
      <c r="D220" s="6">
        <v>3.88</v>
      </c>
      <c r="E220" s="6">
        <v>3.88</v>
      </c>
      <c r="F220" s="6">
        <v>4.84</v>
      </c>
      <c r="G220" s="6">
        <v>4.63</v>
      </c>
      <c r="H220" s="6">
        <v>3.88</v>
      </c>
      <c r="I220" s="6">
        <v>3.88</v>
      </c>
      <c r="J220" s="6">
        <v>3.88</v>
      </c>
      <c r="K220" s="6">
        <v>3.88</v>
      </c>
      <c r="L220" s="6">
        <v>0.85499999999999998</v>
      </c>
      <c r="M220" s="6">
        <f t="shared" si="3"/>
        <v>7.1614341021290207</v>
      </c>
      <c r="N220" s="8">
        <v>7.7791861749948205E-2</v>
      </c>
      <c r="O220" s="8">
        <v>0.15222234675761501</v>
      </c>
    </row>
    <row r="221" spans="1:15" customFormat="1" ht="15.75" x14ac:dyDescent="0.25">
      <c r="A221" s="1" t="s">
        <v>302</v>
      </c>
      <c r="B221" s="1" t="s">
        <v>303</v>
      </c>
      <c r="C221" s="1">
        <v>264</v>
      </c>
      <c r="D221" s="6">
        <v>4.71</v>
      </c>
      <c r="E221" s="6">
        <v>4.46</v>
      </c>
      <c r="F221" s="6">
        <v>5.31</v>
      </c>
      <c r="G221" s="6">
        <v>5.18</v>
      </c>
      <c r="H221" s="6">
        <v>4.13</v>
      </c>
      <c r="I221" s="6">
        <v>3.88</v>
      </c>
      <c r="J221" s="6">
        <v>5.07</v>
      </c>
      <c r="K221" s="6">
        <v>4.12</v>
      </c>
      <c r="L221" s="6">
        <v>0.85</v>
      </c>
      <c r="M221" s="6">
        <f t="shared" si="3"/>
        <v>7.0794578438413795</v>
      </c>
      <c r="N221" s="8">
        <v>4.5518204315194797E-3</v>
      </c>
      <c r="O221" s="8">
        <v>1.7726815674006E-2</v>
      </c>
    </row>
    <row r="222" spans="1:15" customFormat="1" ht="15.75" x14ac:dyDescent="0.25">
      <c r="A222" s="1" t="s">
        <v>328</v>
      </c>
      <c r="B222" s="1" t="s">
        <v>329</v>
      </c>
      <c r="C222" s="1">
        <v>96</v>
      </c>
      <c r="D222" s="6">
        <v>4.16</v>
      </c>
      <c r="E222" s="6">
        <v>4.16</v>
      </c>
      <c r="F222" s="6">
        <v>5.01</v>
      </c>
      <c r="G222" s="6">
        <v>5.01</v>
      </c>
      <c r="H222" s="6">
        <v>4.16</v>
      </c>
      <c r="I222" s="6">
        <v>4.16</v>
      </c>
      <c r="J222" s="6">
        <v>4.16</v>
      </c>
      <c r="K222" s="6">
        <v>4.16</v>
      </c>
      <c r="L222" s="6">
        <v>0.85</v>
      </c>
      <c r="M222" s="6">
        <f t="shared" si="3"/>
        <v>7.0794578438413795</v>
      </c>
      <c r="N222" s="8"/>
      <c r="O222" s="8"/>
    </row>
    <row r="223" spans="1:15" customFormat="1" ht="15.75" x14ac:dyDescent="0.25">
      <c r="A223" s="1" t="s">
        <v>330</v>
      </c>
      <c r="B223" s="1" t="s">
        <v>331</v>
      </c>
      <c r="C223" s="1">
        <v>36</v>
      </c>
      <c r="D223" s="6">
        <v>4.1500000000000004</v>
      </c>
      <c r="E223" s="6">
        <v>4.1500000000000004</v>
      </c>
      <c r="F223" s="6">
        <v>5.01</v>
      </c>
      <c r="G223" s="6">
        <v>4.9800000000000004</v>
      </c>
      <c r="H223" s="6">
        <v>4.1500000000000004</v>
      </c>
      <c r="I223" s="6">
        <v>4.1500000000000004</v>
      </c>
      <c r="J223" s="6">
        <v>4.1500000000000004</v>
      </c>
      <c r="K223" s="6">
        <v>4.1500000000000004</v>
      </c>
      <c r="L223" s="6">
        <v>0.84499999999999997</v>
      </c>
      <c r="M223" s="6">
        <f t="shared" si="3"/>
        <v>6.9984199600227361</v>
      </c>
      <c r="N223" s="8">
        <v>1.1299755896879499E-2</v>
      </c>
      <c r="O223" s="8">
        <v>3.7312735617820697E-2</v>
      </c>
    </row>
    <row r="224" spans="1:15" customFormat="1" ht="15.75" x14ac:dyDescent="0.25">
      <c r="A224" s="1" t="s">
        <v>332</v>
      </c>
      <c r="B224" s="1" t="s">
        <v>333</v>
      </c>
      <c r="C224" s="1">
        <v>24</v>
      </c>
      <c r="D224" s="6">
        <v>4.4000000000000004</v>
      </c>
      <c r="E224" s="6">
        <v>4.34</v>
      </c>
      <c r="F224" s="6">
        <v>5.35</v>
      </c>
      <c r="G224" s="6">
        <v>5.15</v>
      </c>
      <c r="H224" s="6">
        <v>4.13</v>
      </c>
      <c r="I224" s="6">
        <v>4.1500000000000004</v>
      </c>
      <c r="J224" s="6">
        <v>4.6900000000000004</v>
      </c>
      <c r="K224" s="6">
        <v>4.7300000000000004</v>
      </c>
      <c r="L224" s="6">
        <v>0.84333333333333305</v>
      </c>
      <c r="M224" s="6">
        <f t="shared" si="3"/>
        <v>6.9716139996346698</v>
      </c>
      <c r="N224" s="8">
        <v>6.1947057495224103E-3</v>
      </c>
      <c r="O224" s="8">
        <v>2.3175807659414599E-2</v>
      </c>
    </row>
    <row r="225" spans="1:15" customFormat="1" ht="15.75" x14ac:dyDescent="0.25">
      <c r="A225" s="1" t="s">
        <v>334</v>
      </c>
      <c r="B225" s="1" t="s">
        <v>335</v>
      </c>
      <c r="C225" s="1">
        <v>5837</v>
      </c>
      <c r="D225" s="6">
        <v>4.26</v>
      </c>
      <c r="E225" s="6">
        <v>4.26</v>
      </c>
      <c r="F225" s="6">
        <v>5.3</v>
      </c>
      <c r="G225" s="6">
        <v>4.9000000000000004</v>
      </c>
      <c r="H225" s="6">
        <v>4.26</v>
      </c>
      <c r="I225" s="6">
        <v>4.26</v>
      </c>
      <c r="J225" s="6">
        <v>4.26</v>
      </c>
      <c r="K225" s="6">
        <v>4.26</v>
      </c>
      <c r="L225" s="6">
        <v>0.84</v>
      </c>
      <c r="M225" s="6">
        <f t="shared" si="3"/>
        <v>6.9183097091893666</v>
      </c>
      <c r="N225" s="8">
        <v>0.148805530597234</v>
      </c>
      <c r="O225" s="8">
        <v>0.25429300916077202</v>
      </c>
    </row>
    <row r="226" spans="1:15" customFormat="1" ht="15.75" x14ac:dyDescent="0.25">
      <c r="A226" s="1" t="s">
        <v>336</v>
      </c>
      <c r="B226" s="1" t="s">
        <v>337</v>
      </c>
      <c r="C226" s="1">
        <v>859</v>
      </c>
      <c r="D226" s="6">
        <v>5.0599999999999996</v>
      </c>
      <c r="E226" s="6">
        <v>4.84</v>
      </c>
      <c r="F226" s="6">
        <v>5.85</v>
      </c>
      <c r="G226" s="6">
        <v>5.55</v>
      </c>
      <c r="H226" s="6">
        <v>4.4737499999999999</v>
      </c>
      <c r="I226" s="6">
        <v>4.4800000000000004</v>
      </c>
      <c r="J226" s="6">
        <v>5.32</v>
      </c>
      <c r="K226" s="6">
        <v>5</v>
      </c>
      <c r="L226" s="6">
        <v>0.83770833333333306</v>
      </c>
      <c r="M226" s="6">
        <f t="shared" si="3"/>
        <v>6.8818996146149471</v>
      </c>
      <c r="N226" s="8">
        <v>2.6582585541006901E-2</v>
      </c>
      <c r="O226" s="8">
        <v>7.02223301374931E-2</v>
      </c>
    </row>
    <row r="227" spans="1:15" customFormat="1" ht="15.75" x14ac:dyDescent="0.25">
      <c r="A227" s="1" t="s">
        <v>336</v>
      </c>
      <c r="B227" s="1" t="s">
        <v>337</v>
      </c>
      <c r="C227" s="1">
        <v>860</v>
      </c>
      <c r="D227" s="6">
        <v>5.0599999999999996</v>
      </c>
      <c r="E227" s="6">
        <v>4.84</v>
      </c>
      <c r="F227" s="6">
        <v>5.85</v>
      </c>
      <c r="G227" s="6">
        <v>5.55</v>
      </c>
      <c r="H227" s="6">
        <v>4.4737499999999999</v>
      </c>
      <c r="I227" s="6">
        <v>4.4800000000000004</v>
      </c>
      <c r="J227" s="6">
        <v>5.32</v>
      </c>
      <c r="K227" s="6">
        <v>5</v>
      </c>
      <c r="L227" s="6">
        <v>0.83770833333333306</v>
      </c>
      <c r="M227" s="6">
        <f t="shared" si="3"/>
        <v>6.8818996146149471</v>
      </c>
      <c r="N227" s="8">
        <v>2.6582585541006901E-2</v>
      </c>
      <c r="O227" s="8">
        <v>7.02223301374931E-2</v>
      </c>
    </row>
    <row r="228" spans="1:15" customFormat="1" ht="15.75" x14ac:dyDescent="0.25">
      <c r="A228" s="1" t="s">
        <v>276</v>
      </c>
      <c r="B228" s="1" t="s">
        <v>277</v>
      </c>
      <c r="C228" s="1">
        <v>41</v>
      </c>
      <c r="D228" s="6">
        <v>4.28</v>
      </c>
      <c r="E228" s="6">
        <v>4.13</v>
      </c>
      <c r="F228" s="6">
        <v>5.05</v>
      </c>
      <c r="G228" s="6">
        <v>5</v>
      </c>
      <c r="H228" s="6">
        <v>4.0533333333333301</v>
      </c>
      <c r="I228" s="6">
        <v>4.0599999999999996</v>
      </c>
      <c r="J228" s="6">
        <v>4.32</v>
      </c>
      <c r="K228" s="6">
        <v>4.3537499999999998</v>
      </c>
      <c r="L228" s="6">
        <v>0.82548611111111103</v>
      </c>
      <c r="M228" s="6">
        <f t="shared" si="3"/>
        <v>6.6909242189486076</v>
      </c>
      <c r="N228" s="8">
        <v>9.4839025076626405E-6</v>
      </c>
      <c r="O228" s="8">
        <v>3.04428790150794E-4</v>
      </c>
    </row>
    <row r="229" spans="1:15" customFormat="1" ht="15.75" x14ac:dyDescent="0.25">
      <c r="A229" s="1" t="s">
        <v>328</v>
      </c>
      <c r="B229" s="1" t="s">
        <v>329</v>
      </c>
      <c r="C229" s="1">
        <v>75</v>
      </c>
      <c r="D229" s="6">
        <v>3.9</v>
      </c>
      <c r="E229" s="6">
        <v>3.9</v>
      </c>
      <c r="F229" s="6">
        <v>4.83</v>
      </c>
      <c r="G229" s="6">
        <v>4.6100000000000003</v>
      </c>
      <c r="H229" s="6">
        <v>3.9</v>
      </c>
      <c r="I229" s="6">
        <v>3.9</v>
      </c>
      <c r="J229" s="6">
        <v>3.9</v>
      </c>
      <c r="K229" s="6">
        <v>3.9</v>
      </c>
      <c r="L229" s="6">
        <v>0.82000000000000095</v>
      </c>
      <c r="M229" s="6">
        <f t="shared" si="3"/>
        <v>6.6069344800759762</v>
      </c>
      <c r="N229" s="8">
        <v>8.4893408455852706E-2</v>
      </c>
      <c r="O229" s="8">
        <v>0.16018577666967401</v>
      </c>
    </row>
    <row r="230" spans="1:15" customFormat="1" ht="15.75" x14ac:dyDescent="0.25">
      <c r="A230" s="1" t="s">
        <v>338</v>
      </c>
      <c r="B230" s="1" t="s">
        <v>339</v>
      </c>
      <c r="C230" s="1">
        <v>31</v>
      </c>
      <c r="D230" s="6">
        <v>4.5599999999999996</v>
      </c>
      <c r="E230" s="6">
        <v>4.53</v>
      </c>
      <c r="F230" s="6">
        <v>5.42</v>
      </c>
      <c r="G230" s="6">
        <v>5.16</v>
      </c>
      <c r="H230" s="6">
        <v>4.4083333333333297</v>
      </c>
      <c r="I230" s="6">
        <v>4.2983333333333302</v>
      </c>
      <c r="J230" s="6">
        <v>4.5599999999999996</v>
      </c>
      <c r="K230" s="6">
        <v>4.4960000000000004</v>
      </c>
      <c r="L230" s="6">
        <v>0.81455555555555603</v>
      </c>
      <c r="M230" s="6">
        <f t="shared" si="3"/>
        <v>6.5246249957254161</v>
      </c>
      <c r="N230" s="8">
        <v>7.5376295985699601E-2</v>
      </c>
      <c r="O230" s="8">
        <v>0.147952234225801</v>
      </c>
    </row>
    <row r="231" spans="1:15" customFormat="1" ht="15.75" x14ac:dyDescent="0.25">
      <c r="A231" s="1" t="s">
        <v>340</v>
      </c>
      <c r="B231" s="1" t="s">
        <v>341</v>
      </c>
      <c r="C231" s="1">
        <v>314</v>
      </c>
      <c r="D231" s="6">
        <v>3.89</v>
      </c>
      <c r="E231" s="6">
        <v>4.07</v>
      </c>
      <c r="F231" s="6">
        <v>4.9400000000000004</v>
      </c>
      <c r="G231" s="6">
        <v>4.83</v>
      </c>
      <c r="H231" s="6">
        <v>4.2233333333333301</v>
      </c>
      <c r="I231" s="6">
        <v>4.0975000000000001</v>
      </c>
      <c r="J231" s="6">
        <v>4.24</v>
      </c>
      <c r="K231" s="6">
        <v>3.91</v>
      </c>
      <c r="L231" s="6">
        <v>0.813194444444444</v>
      </c>
      <c r="M231" s="6">
        <f t="shared" si="3"/>
        <v>6.50420834751593</v>
      </c>
      <c r="N231" s="8">
        <v>7.4106171369860195E-4</v>
      </c>
      <c r="O231" s="8">
        <v>4.4110606586012504E-3</v>
      </c>
    </row>
    <row r="232" spans="1:15" customFormat="1" ht="15.75" x14ac:dyDescent="0.25">
      <c r="A232" s="1" t="s">
        <v>342</v>
      </c>
      <c r="B232" s="1" t="s">
        <v>343</v>
      </c>
      <c r="C232" s="1">
        <v>761</v>
      </c>
      <c r="D232" s="6">
        <v>4.0999999999999996</v>
      </c>
      <c r="E232" s="6">
        <v>4.0999999999999996</v>
      </c>
      <c r="F232" s="6">
        <v>4.9800000000000004</v>
      </c>
      <c r="G232" s="6">
        <v>4.82</v>
      </c>
      <c r="H232" s="6">
        <v>4.0999999999999996</v>
      </c>
      <c r="I232" s="6">
        <v>4.0999999999999996</v>
      </c>
      <c r="J232" s="6">
        <v>4.0999999999999996</v>
      </c>
      <c r="K232" s="6">
        <v>4.0999999999999996</v>
      </c>
      <c r="L232" s="6">
        <v>0.80000000000000104</v>
      </c>
      <c r="M232" s="6">
        <f t="shared" si="3"/>
        <v>6.3095734448019485</v>
      </c>
      <c r="N232" s="8">
        <v>6.3451034861107106E-2</v>
      </c>
      <c r="O232" s="8">
        <v>0.12976760032884499</v>
      </c>
    </row>
    <row r="233" spans="1:15" customFormat="1" ht="15.75" x14ac:dyDescent="0.25">
      <c r="A233" s="1" t="s">
        <v>134</v>
      </c>
      <c r="B233" s="1" t="s">
        <v>135</v>
      </c>
      <c r="C233" s="1">
        <v>428</v>
      </c>
      <c r="D233" s="6">
        <v>4.37</v>
      </c>
      <c r="E233" s="6">
        <v>4.37</v>
      </c>
      <c r="F233" s="6">
        <v>5.26</v>
      </c>
      <c r="G233" s="6">
        <v>5.1100000000000003</v>
      </c>
      <c r="H233" s="6">
        <v>4.37</v>
      </c>
      <c r="I233" s="6">
        <v>4.37</v>
      </c>
      <c r="J233" s="6">
        <v>4.37</v>
      </c>
      <c r="K233" s="6">
        <v>4.46</v>
      </c>
      <c r="L233" s="6">
        <v>0.80000000000000104</v>
      </c>
      <c r="M233" s="6">
        <f t="shared" si="3"/>
        <v>6.3095734448019485</v>
      </c>
      <c r="N233" s="8">
        <v>5.1018657956890402E-2</v>
      </c>
      <c r="O233" s="8">
        <v>0.111537341878167</v>
      </c>
    </row>
    <row r="234" spans="1:15" customFormat="1" ht="15.75" x14ac:dyDescent="0.25">
      <c r="A234" s="1" t="s">
        <v>106</v>
      </c>
      <c r="B234" s="1" t="s">
        <v>107</v>
      </c>
      <c r="C234" s="1">
        <v>26</v>
      </c>
      <c r="D234" s="6">
        <v>5.1100000000000003</v>
      </c>
      <c r="E234" s="6">
        <v>4.76</v>
      </c>
      <c r="F234" s="6">
        <v>5.85</v>
      </c>
      <c r="G234" s="6">
        <v>5.67</v>
      </c>
      <c r="H234" s="6">
        <v>4.71</v>
      </c>
      <c r="I234" s="6">
        <v>4.47</v>
      </c>
      <c r="J234" s="6">
        <v>5.4</v>
      </c>
      <c r="K234" s="6">
        <v>5.37</v>
      </c>
      <c r="L234" s="6">
        <v>0.79</v>
      </c>
      <c r="M234" s="6">
        <f t="shared" si="3"/>
        <v>6.1659500186148231</v>
      </c>
      <c r="N234" s="8">
        <v>5.1657272444238104E-3</v>
      </c>
      <c r="O234" s="8">
        <v>1.9729343813040302E-2</v>
      </c>
    </row>
    <row r="235" spans="1:15" customFormat="1" ht="15.75" x14ac:dyDescent="0.25">
      <c r="A235" s="1" t="s">
        <v>344</v>
      </c>
      <c r="B235" s="1" t="s">
        <v>345</v>
      </c>
      <c r="C235" s="1">
        <v>38</v>
      </c>
      <c r="D235" s="6">
        <v>3.77</v>
      </c>
      <c r="E235" s="6">
        <v>3.77</v>
      </c>
      <c r="F235" s="6">
        <v>4.7</v>
      </c>
      <c r="G235" s="6">
        <v>4.51</v>
      </c>
      <c r="H235" s="6">
        <v>3.77</v>
      </c>
      <c r="I235" s="6">
        <v>3.77</v>
      </c>
      <c r="J235" s="6">
        <v>4.0599999999999996</v>
      </c>
      <c r="K235" s="6">
        <v>3.77</v>
      </c>
      <c r="L235" s="6">
        <v>0.78666666666666696</v>
      </c>
      <c r="M235" s="6">
        <f t="shared" si="3"/>
        <v>6.1188057575182242</v>
      </c>
      <c r="N235" s="8">
        <v>3.3601094790186199E-2</v>
      </c>
      <c r="O235" s="8">
        <v>8.2891416719758998E-2</v>
      </c>
    </row>
    <row r="236" spans="1:15" customFormat="1" ht="15.75" x14ac:dyDescent="0.25">
      <c r="A236" s="1" t="s">
        <v>96</v>
      </c>
      <c r="B236" s="1" t="s">
        <v>97</v>
      </c>
      <c r="C236" s="1">
        <v>503</v>
      </c>
      <c r="D236" s="6">
        <v>4.58</v>
      </c>
      <c r="E236" s="6">
        <v>4.2300000000000004</v>
      </c>
      <c r="F236" s="6">
        <v>5.37</v>
      </c>
      <c r="G236" s="6">
        <v>5.13</v>
      </c>
      <c r="H236" s="6">
        <v>4.2</v>
      </c>
      <c r="I236" s="6">
        <v>4.09</v>
      </c>
      <c r="J236" s="6">
        <v>5.0199999999999996</v>
      </c>
      <c r="K236" s="6">
        <v>4.67</v>
      </c>
      <c r="L236" s="6">
        <v>0.78500000000000003</v>
      </c>
      <c r="M236" s="6">
        <f t="shared" si="3"/>
        <v>6.0953689724016931</v>
      </c>
      <c r="N236" s="8">
        <v>1.2398391397615E-2</v>
      </c>
      <c r="O236" s="8">
        <v>3.8913763099445199E-2</v>
      </c>
    </row>
    <row r="237" spans="1:15" customFormat="1" ht="15.75" x14ac:dyDescent="0.25">
      <c r="A237" s="1" t="s">
        <v>96</v>
      </c>
      <c r="B237" s="1" t="s">
        <v>97</v>
      </c>
      <c r="C237" s="1">
        <v>507</v>
      </c>
      <c r="D237" s="6">
        <v>4.58</v>
      </c>
      <c r="E237" s="6">
        <v>4.2300000000000004</v>
      </c>
      <c r="F237" s="6">
        <v>5.37</v>
      </c>
      <c r="G237" s="6">
        <v>5.13</v>
      </c>
      <c r="H237" s="6">
        <v>4.2</v>
      </c>
      <c r="I237" s="6">
        <v>4.09</v>
      </c>
      <c r="J237" s="6">
        <v>5.0199999999999996</v>
      </c>
      <c r="K237" s="6">
        <v>4.67</v>
      </c>
      <c r="L237" s="6">
        <v>0.78500000000000003</v>
      </c>
      <c r="M237" s="6">
        <f t="shared" si="3"/>
        <v>6.0953689724016931</v>
      </c>
      <c r="N237" s="8">
        <v>1.2398391397615E-2</v>
      </c>
      <c r="O237" s="8">
        <v>3.8913763099445199E-2</v>
      </c>
    </row>
    <row r="238" spans="1:15" customFormat="1" ht="15.75" x14ac:dyDescent="0.25">
      <c r="A238" s="1" t="s">
        <v>346</v>
      </c>
      <c r="B238" s="1" t="s">
        <v>347</v>
      </c>
      <c r="C238" s="1">
        <v>354</v>
      </c>
      <c r="D238" s="6">
        <v>5.01</v>
      </c>
      <c r="E238" s="6">
        <v>4.6719999999999997</v>
      </c>
      <c r="F238" s="6">
        <v>5.47</v>
      </c>
      <c r="G238" s="6">
        <v>5.37</v>
      </c>
      <c r="H238" s="6">
        <v>4.88</v>
      </c>
      <c r="I238" s="6">
        <v>4.4785714285714304</v>
      </c>
      <c r="J238" s="6">
        <v>4.2300000000000004</v>
      </c>
      <c r="K238" s="6">
        <v>4.5999999999999996</v>
      </c>
      <c r="L238" s="6">
        <v>0.77490476190476199</v>
      </c>
      <c r="M238" s="6">
        <f t="shared" si="3"/>
        <v>5.9553153282467495</v>
      </c>
      <c r="N238" s="8">
        <v>8.0081859426733902E-4</v>
      </c>
      <c r="O238" s="8">
        <v>4.5332052568347603E-3</v>
      </c>
    </row>
    <row r="239" spans="1:15" customFormat="1" ht="15.75" x14ac:dyDescent="0.25">
      <c r="A239" s="1" t="s">
        <v>90</v>
      </c>
      <c r="B239" s="1" t="s">
        <v>91</v>
      </c>
      <c r="C239" s="1">
        <v>672</v>
      </c>
      <c r="D239" s="6">
        <v>5.91</v>
      </c>
      <c r="E239" s="6">
        <v>5.88</v>
      </c>
      <c r="F239" s="6">
        <v>6.34</v>
      </c>
      <c r="G239" s="6">
        <v>6.25</v>
      </c>
      <c r="H239" s="6">
        <v>5.41</v>
      </c>
      <c r="I239" s="6">
        <v>5.34</v>
      </c>
      <c r="J239" s="6">
        <v>5.29</v>
      </c>
      <c r="K239" s="6">
        <v>5.31</v>
      </c>
      <c r="L239" s="6">
        <v>0.77166666666666694</v>
      </c>
      <c r="M239" s="6">
        <f t="shared" si="3"/>
        <v>5.911077680418412</v>
      </c>
      <c r="N239" s="8">
        <v>9.4421408073137902E-4</v>
      </c>
      <c r="O239" s="8">
        <v>5.1165104887495204E-3</v>
      </c>
    </row>
    <row r="240" spans="1:15" customFormat="1" ht="15.75" x14ac:dyDescent="0.25">
      <c r="A240" s="1" t="s">
        <v>348</v>
      </c>
      <c r="B240" s="1" t="s">
        <v>349</v>
      </c>
      <c r="C240" s="1">
        <v>76</v>
      </c>
      <c r="D240" s="6">
        <v>4.59</v>
      </c>
      <c r="E240" s="6">
        <v>4.08</v>
      </c>
      <c r="F240" s="6">
        <v>4.97</v>
      </c>
      <c r="G240" s="6">
        <v>4.9000000000000004</v>
      </c>
      <c r="H240" s="6">
        <v>4.08</v>
      </c>
      <c r="I240" s="6">
        <v>4.08</v>
      </c>
      <c r="J240" s="6">
        <v>4.08</v>
      </c>
      <c r="K240" s="6">
        <v>4.08</v>
      </c>
      <c r="L240" s="6">
        <v>0.77</v>
      </c>
      <c r="M240" s="6">
        <f t="shared" si="3"/>
        <v>5.8884365535558905</v>
      </c>
      <c r="N240" s="8">
        <v>1.6034215177780899E-4</v>
      </c>
      <c r="O240" s="8">
        <v>1.69428207045219E-3</v>
      </c>
    </row>
    <row r="241" spans="1:15" customFormat="1" ht="15.75" x14ac:dyDescent="0.25">
      <c r="A241" s="1" t="s">
        <v>350</v>
      </c>
      <c r="B241" s="1" t="s">
        <v>351</v>
      </c>
      <c r="C241" s="1">
        <v>342</v>
      </c>
      <c r="D241" s="6">
        <v>4.2122222222222199</v>
      </c>
      <c r="E241" s="6">
        <v>3.92</v>
      </c>
      <c r="F241" s="6">
        <v>5.0999999999999996</v>
      </c>
      <c r="G241" s="6">
        <v>5.0599999999999996</v>
      </c>
      <c r="H241" s="6">
        <v>4.6399999999999997</v>
      </c>
      <c r="I241" s="6">
        <v>3.9849999999999999</v>
      </c>
      <c r="J241" s="6">
        <v>4.6399999999999997</v>
      </c>
      <c r="K241" s="6">
        <v>4.468</v>
      </c>
      <c r="L241" s="6">
        <v>0.76912962962963005</v>
      </c>
      <c r="M241" s="6">
        <f t="shared" si="3"/>
        <v>5.8766473443568206</v>
      </c>
      <c r="N241" s="8">
        <v>1.8103221642354001E-3</v>
      </c>
      <c r="O241" s="8">
        <v>8.3169873342409002E-3</v>
      </c>
    </row>
    <row r="242" spans="1:15" customFormat="1" ht="15.75" x14ac:dyDescent="0.25">
      <c r="A242" s="1" t="s">
        <v>204</v>
      </c>
      <c r="B242" s="1" t="s">
        <v>205</v>
      </c>
      <c r="C242" s="1">
        <v>589</v>
      </c>
      <c r="D242" s="6">
        <v>5.3</v>
      </c>
      <c r="E242" s="6">
        <v>5.3</v>
      </c>
      <c r="F242" s="6">
        <v>6.18</v>
      </c>
      <c r="G242" s="6">
        <v>5.95</v>
      </c>
      <c r="H242" s="6">
        <v>4.97</v>
      </c>
      <c r="I242" s="6">
        <v>4.88</v>
      </c>
      <c r="J242" s="6">
        <v>5.68</v>
      </c>
      <c r="K242" s="6">
        <v>5.67</v>
      </c>
      <c r="L242" s="6">
        <v>0.76500000000000001</v>
      </c>
      <c r="M242" s="6">
        <f t="shared" si="3"/>
        <v>5.8210321777087159</v>
      </c>
      <c r="N242" s="8">
        <v>1.17390739509562E-2</v>
      </c>
      <c r="O242" s="8">
        <v>3.8167040435416598E-2</v>
      </c>
    </row>
    <row r="243" spans="1:15" customFormat="1" ht="15.75" x14ac:dyDescent="0.25">
      <c r="A243" s="1" t="s">
        <v>204</v>
      </c>
      <c r="B243" s="1" t="s">
        <v>205</v>
      </c>
      <c r="C243" s="1">
        <v>595</v>
      </c>
      <c r="D243" s="6">
        <v>5.3</v>
      </c>
      <c r="E243" s="6">
        <v>5.3</v>
      </c>
      <c r="F243" s="6">
        <v>6.18</v>
      </c>
      <c r="G243" s="6">
        <v>5.95</v>
      </c>
      <c r="H243" s="6">
        <v>4.97</v>
      </c>
      <c r="I243" s="6">
        <v>4.88</v>
      </c>
      <c r="J243" s="6">
        <v>5.68</v>
      </c>
      <c r="K243" s="6">
        <v>5.67</v>
      </c>
      <c r="L243" s="6">
        <v>0.76500000000000001</v>
      </c>
      <c r="M243" s="6">
        <f t="shared" si="3"/>
        <v>5.8210321777087159</v>
      </c>
      <c r="N243" s="8">
        <v>1.17390739509562E-2</v>
      </c>
      <c r="O243" s="8">
        <v>3.8167040435416598E-2</v>
      </c>
    </row>
    <row r="244" spans="1:15" customFormat="1" ht="15.75" x14ac:dyDescent="0.25">
      <c r="A244" s="1" t="s">
        <v>352</v>
      </c>
      <c r="B244" s="1" t="s">
        <v>353</v>
      </c>
      <c r="C244" s="1">
        <v>121</v>
      </c>
      <c r="D244" s="6">
        <v>4.2822222222222202</v>
      </c>
      <c r="E244" s="6">
        <v>3.84</v>
      </c>
      <c r="F244" s="6">
        <v>4.96</v>
      </c>
      <c r="G244" s="6">
        <v>5.03</v>
      </c>
      <c r="H244" s="6">
        <v>4.2119999999999997</v>
      </c>
      <c r="I244" s="6">
        <v>4.0199999999999996</v>
      </c>
      <c r="J244" s="6">
        <v>4.5</v>
      </c>
      <c r="K244" s="6">
        <v>4.53</v>
      </c>
      <c r="L244" s="6">
        <v>0.76429629629629703</v>
      </c>
      <c r="M244" s="6">
        <f t="shared" si="3"/>
        <v>5.8116077774798356</v>
      </c>
      <c r="N244" s="8">
        <v>6.6756412096687795E-4</v>
      </c>
      <c r="O244" s="8">
        <v>4.0308157399333404E-3</v>
      </c>
    </row>
    <row r="245" spans="1:15" customFormat="1" ht="15.75" x14ac:dyDescent="0.25">
      <c r="A245" s="1" t="s">
        <v>354</v>
      </c>
      <c r="B245" s="1" t="s">
        <v>355</v>
      </c>
      <c r="C245" s="1">
        <v>65</v>
      </c>
      <c r="D245" s="6">
        <v>3.87</v>
      </c>
      <c r="E245" s="6">
        <v>4.2</v>
      </c>
      <c r="F245" s="6">
        <v>5.0999999999999996</v>
      </c>
      <c r="G245" s="6">
        <v>4.97</v>
      </c>
      <c r="H245" s="6">
        <v>4.3475000000000001</v>
      </c>
      <c r="I245" s="6">
        <v>4.0599999999999996</v>
      </c>
      <c r="J245" s="6">
        <v>4.75</v>
      </c>
      <c r="K245" s="6">
        <v>4.3985714285714304</v>
      </c>
      <c r="L245" s="6">
        <v>0.76398809523809597</v>
      </c>
      <c r="M245" s="6">
        <f t="shared" si="3"/>
        <v>5.8074849798366799</v>
      </c>
      <c r="N245" s="8">
        <v>1.6703395549848899E-3</v>
      </c>
      <c r="O245" s="8">
        <v>7.7867299842678097E-3</v>
      </c>
    </row>
    <row r="246" spans="1:15" customFormat="1" ht="15.75" x14ac:dyDescent="0.25">
      <c r="A246" s="1" t="s">
        <v>356</v>
      </c>
      <c r="B246" s="1" t="s">
        <v>357</v>
      </c>
      <c r="C246" s="1">
        <v>281</v>
      </c>
      <c r="D246" s="6">
        <v>3.53</v>
      </c>
      <c r="E246" s="6">
        <v>3.48</v>
      </c>
      <c r="F246" s="6">
        <v>4.78</v>
      </c>
      <c r="G246" s="6">
        <v>4.33</v>
      </c>
      <c r="H246" s="6">
        <v>3.56</v>
      </c>
      <c r="I246" s="6">
        <v>3.58</v>
      </c>
      <c r="J246" s="6">
        <v>4.3755555555555503</v>
      </c>
      <c r="K246" s="6">
        <v>4.3433333333333302</v>
      </c>
      <c r="L246" s="6">
        <v>0.74351851851851902</v>
      </c>
      <c r="M246" s="6">
        <f t="shared" si="3"/>
        <v>5.5401116672853785</v>
      </c>
      <c r="N246" s="8">
        <v>0.100737854984484</v>
      </c>
      <c r="O246" s="8">
        <v>0.18394160518870201</v>
      </c>
    </row>
    <row r="247" spans="1:15" customFormat="1" ht="15.75" x14ac:dyDescent="0.25">
      <c r="A247" s="1" t="s">
        <v>358</v>
      </c>
      <c r="B247" s="1" t="s">
        <v>359</v>
      </c>
      <c r="C247" s="1">
        <v>133</v>
      </c>
      <c r="D247" s="6">
        <v>4.74</v>
      </c>
      <c r="E247" s="6">
        <v>4.6900000000000004</v>
      </c>
      <c r="F247" s="6">
        <v>5.29</v>
      </c>
      <c r="G247" s="6">
        <v>5.21</v>
      </c>
      <c r="H247" s="6">
        <v>4.32</v>
      </c>
      <c r="I247" s="6">
        <v>4.1900000000000004</v>
      </c>
      <c r="J247" s="6">
        <v>4.84</v>
      </c>
      <c r="K247" s="6">
        <v>4.3</v>
      </c>
      <c r="L247" s="6">
        <v>0.73666666666666603</v>
      </c>
      <c r="M247" s="6">
        <f t="shared" si="3"/>
        <v>5.4533913716462692</v>
      </c>
      <c r="N247" s="8">
        <v>8.8375951887986195E-4</v>
      </c>
      <c r="O247" s="8">
        <v>4.8302028876709702E-3</v>
      </c>
    </row>
    <row r="248" spans="1:15" customFormat="1" ht="15.75" x14ac:dyDescent="0.25">
      <c r="A248" s="1" t="s">
        <v>82</v>
      </c>
      <c r="B248" s="1" t="s">
        <v>83</v>
      </c>
      <c r="C248" s="1">
        <v>507</v>
      </c>
      <c r="D248" s="6">
        <v>4.8499999999999996</v>
      </c>
      <c r="E248" s="6">
        <v>4.8499999999999996</v>
      </c>
      <c r="F248" s="6">
        <v>5.65</v>
      </c>
      <c r="G248" s="6">
        <v>5.52</v>
      </c>
      <c r="H248" s="6">
        <v>4.8499999999999996</v>
      </c>
      <c r="I248" s="6">
        <v>4.8499999999999996</v>
      </c>
      <c r="J248" s="6">
        <v>4.8499999999999996</v>
      </c>
      <c r="K248" s="6">
        <v>4.8499999999999996</v>
      </c>
      <c r="L248" s="6">
        <v>0.73499999999999999</v>
      </c>
      <c r="M248" s="6">
        <f t="shared" si="3"/>
        <v>5.4325033149243325</v>
      </c>
      <c r="N248" s="8">
        <v>5.6153622778493201E-2</v>
      </c>
      <c r="O248" s="8">
        <v>0.119870023035571</v>
      </c>
    </row>
    <row r="249" spans="1:15" customFormat="1" ht="15.75" x14ac:dyDescent="0.25">
      <c r="A249" s="1" t="s">
        <v>247</v>
      </c>
      <c r="B249" s="1" t="s">
        <v>248</v>
      </c>
      <c r="C249" s="1">
        <v>1123</v>
      </c>
      <c r="D249" s="6">
        <v>4.08</v>
      </c>
      <c r="E249" s="6">
        <v>4.08</v>
      </c>
      <c r="F249" s="6">
        <v>5.04</v>
      </c>
      <c r="G249" s="6">
        <v>4.67</v>
      </c>
      <c r="H249" s="6">
        <v>4.08</v>
      </c>
      <c r="I249" s="6">
        <v>4.08</v>
      </c>
      <c r="J249" s="6">
        <v>4.08</v>
      </c>
      <c r="K249" s="6">
        <v>4.33</v>
      </c>
      <c r="L249" s="6">
        <v>0.73333333333333295</v>
      </c>
      <c r="M249" s="6">
        <f t="shared" si="3"/>
        <v>5.4116952654646333</v>
      </c>
      <c r="N249" s="8">
        <v>0.14266302819321</v>
      </c>
      <c r="O249" s="8">
        <v>0.245783586615476</v>
      </c>
    </row>
    <row r="250" spans="1:15" customFormat="1" ht="15.75" x14ac:dyDescent="0.25">
      <c r="A250" s="1" t="s">
        <v>360</v>
      </c>
      <c r="B250" s="1" t="s">
        <v>361</v>
      </c>
      <c r="C250" s="1">
        <v>400</v>
      </c>
      <c r="D250" s="6">
        <v>5.52</v>
      </c>
      <c r="E250" s="6">
        <v>4.58</v>
      </c>
      <c r="F250" s="6">
        <v>5.73</v>
      </c>
      <c r="G250" s="6">
        <v>5.43</v>
      </c>
      <c r="H250" s="6">
        <v>4.74</v>
      </c>
      <c r="I250" s="6">
        <v>4.97</v>
      </c>
      <c r="J250" s="6">
        <v>4.59</v>
      </c>
      <c r="K250" s="6">
        <v>4.7</v>
      </c>
      <c r="L250" s="6">
        <v>0.73</v>
      </c>
      <c r="M250" s="6">
        <f t="shared" si="3"/>
        <v>5.3703179637025285</v>
      </c>
      <c r="N250" s="8">
        <v>3.5751905626828499E-2</v>
      </c>
      <c r="O250" s="8">
        <v>8.7179646797727994E-2</v>
      </c>
    </row>
    <row r="251" spans="1:15" customFormat="1" ht="15.75" x14ac:dyDescent="0.25">
      <c r="A251" s="1" t="s">
        <v>362</v>
      </c>
      <c r="B251" s="1" t="s">
        <v>363</v>
      </c>
      <c r="C251" s="1">
        <v>803</v>
      </c>
      <c r="D251" s="6">
        <v>3.37</v>
      </c>
      <c r="E251" s="6">
        <v>3.4</v>
      </c>
      <c r="F251" s="6">
        <v>4.71</v>
      </c>
      <c r="G251" s="6">
        <v>4.54</v>
      </c>
      <c r="H251" s="6">
        <v>4.0999999999999996</v>
      </c>
      <c r="I251" s="6">
        <v>3.8333333333333299</v>
      </c>
      <c r="J251" s="6">
        <v>4.5199999999999996</v>
      </c>
      <c r="K251" s="6">
        <v>4.1633333333333304</v>
      </c>
      <c r="L251" s="6">
        <v>0.72722222222222199</v>
      </c>
      <c r="M251" s="6">
        <f t="shared" si="3"/>
        <v>5.3360786509228602</v>
      </c>
      <c r="N251" s="8">
        <v>1.1811277690443401E-2</v>
      </c>
      <c r="O251" s="8">
        <v>3.8205867631332303E-2</v>
      </c>
    </row>
    <row r="252" spans="1:15" customFormat="1" ht="15.75" x14ac:dyDescent="0.25">
      <c r="A252" s="1" t="s">
        <v>364</v>
      </c>
      <c r="B252" s="1" t="s">
        <v>365</v>
      </c>
      <c r="C252" s="1">
        <v>56</v>
      </c>
      <c r="D252" s="6">
        <v>4.28</v>
      </c>
      <c r="E252" s="6">
        <v>4.3</v>
      </c>
      <c r="F252" s="6">
        <v>5.13</v>
      </c>
      <c r="G252" s="6">
        <v>4.87</v>
      </c>
      <c r="H252" s="6">
        <v>4.1025</v>
      </c>
      <c r="I252" s="6">
        <v>4.125</v>
      </c>
      <c r="J252" s="6">
        <v>4.3899999999999997</v>
      </c>
      <c r="K252" s="6">
        <v>4.4437499999999996</v>
      </c>
      <c r="L252" s="6">
        <v>0.72645833333333298</v>
      </c>
      <c r="M252" s="6">
        <f t="shared" si="3"/>
        <v>5.3267011694340498</v>
      </c>
      <c r="N252" s="8">
        <v>7.1431358702953196E-2</v>
      </c>
      <c r="O252" s="8">
        <v>0.14130053775388601</v>
      </c>
    </row>
    <row r="253" spans="1:15" customFormat="1" ht="15.75" x14ac:dyDescent="0.25">
      <c r="A253" s="1" t="s">
        <v>366</v>
      </c>
      <c r="B253" s="1" t="s">
        <v>367</v>
      </c>
      <c r="C253" s="1">
        <v>377</v>
      </c>
      <c r="D253" s="6">
        <v>4.2</v>
      </c>
      <c r="E253" s="6">
        <v>4.2</v>
      </c>
      <c r="F253" s="6">
        <v>4.97</v>
      </c>
      <c r="G253" s="6">
        <v>4.87</v>
      </c>
      <c r="H253" s="6">
        <v>4.2</v>
      </c>
      <c r="I253" s="6">
        <v>4.2</v>
      </c>
      <c r="J253" s="6">
        <v>4.2</v>
      </c>
      <c r="K253" s="6">
        <v>4.2</v>
      </c>
      <c r="L253" s="6">
        <v>0.72</v>
      </c>
      <c r="M253" s="6">
        <f t="shared" si="3"/>
        <v>5.2480746024977263</v>
      </c>
      <c r="N253" s="8">
        <v>4.4138843786118299E-2</v>
      </c>
      <c r="O253" s="8">
        <v>9.9587284556580002E-2</v>
      </c>
    </row>
    <row r="254" spans="1:15" customFormat="1" ht="15.75" x14ac:dyDescent="0.25">
      <c r="A254" s="1" t="s">
        <v>368</v>
      </c>
      <c r="B254" s="1" t="s">
        <v>369</v>
      </c>
      <c r="C254" s="1">
        <v>245</v>
      </c>
      <c r="D254" s="6">
        <v>3.82</v>
      </c>
      <c r="E254" s="6">
        <v>3.86</v>
      </c>
      <c r="F254" s="6">
        <v>4.83</v>
      </c>
      <c r="G254" s="6">
        <v>4.6399999999999997</v>
      </c>
      <c r="H254" s="6">
        <v>3.8849999999999998</v>
      </c>
      <c r="I254" s="6">
        <v>3.96</v>
      </c>
      <c r="J254" s="6">
        <v>4.18</v>
      </c>
      <c r="K254" s="6">
        <v>4.3899999999999997</v>
      </c>
      <c r="L254" s="6">
        <v>0.71916666666666595</v>
      </c>
      <c r="M254" s="6">
        <f t="shared" si="3"/>
        <v>5.238014142406235</v>
      </c>
      <c r="N254" s="8">
        <v>1.0540825964269E-2</v>
      </c>
      <c r="O254" s="8">
        <v>3.5359172811357399E-2</v>
      </c>
    </row>
    <row r="255" spans="1:15" customFormat="1" ht="15.75" x14ac:dyDescent="0.25">
      <c r="A255" s="1" t="s">
        <v>370</v>
      </c>
      <c r="B255" s="1" t="s">
        <v>371</v>
      </c>
      <c r="C255" s="1">
        <v>62</v>
      </c>
      <c r="D255" s="6">
        <v>5.51</v>
      </c>
      <c r="E255" s="6">
        <v>5.51</v>
      </c>
      <c r="F255" s="6">
        <v>6.02</v>
      </c>
      <c r="G255" s="6">
        <v>5.8</v>
      </c>
      <c r="H255" s="6">
        <v>4.97</v>
      </c>
      <c r="I255" s="6">
        <v>4.8499999999999996</v>
      </c>
      <c r="J255" s="6">
        <v>5.23</v>
      </c>
      <c r="K255" s="6">
        <v>5.08</v>
      </c>
      <c r="L255" s="6">
        <v>0.71833333333333405</v>
      </c>
      <c r="M255" s="6">
        <f t="shared" si="3"/>
        <v>5.2279729680271325</v>
      </c>
      <c r="N255" s="8">
        <v>1.4540191725019899E-2</v>
      </c>
      <c r="O255" s="8">
        <v>4.3452262722959198E-2</v>
      </c>
    </row>
    <row r="256" spans="1:15" customFormat="1" ht="15.75" x14ac:dyDescent="0.25">
      <c r="A256" s="1" t="s">
        <v>372</v>
      </c>
      <c r="B256" s="1" t="s">
        <v>373</v>
      </c>
      <c r="C256" s="1">
        <v>179</v>
      </c>
      <c r="D256" s="6">
        <v>4.59</v>
      </c>
      <c r="E256" s="6">
        <v>4.59</v>
      </c>
      <c r="F256" s="6">
        <v>5.32</v>
      </c>
      <c r="G256" s="6">
        <v>5.29</v>
      </c>
      <c r="H256" s="6">
        <v>4.59</v>
      </c>
      <c r="I256" s="6">
        <v>4.59</v>
      </c>
      <c r="J256" s="6">
        <v>4.59</v>
      </c>
      <c r="K256" s="6">
        <v>4.59</v>
      </c>
      <c r="L256" s="6">
        <v>0.71499999999999997</v>
      </c>
      <c r="M256" s="6">
        <f t="shared" si="3"/>
        <v>5.1880003892896118</v>
      </c>
      <c r="N256" s="8">
        <v>1.33537007161348E-2</v>
      </c>
      <c r="O256" s="8">
        <v>4.08997403576302E-2</v>
      </c>
    </row>
    <row r="257" spans="1:15" customFormat="1" ht="15.75" x14ac:dyDescent="0.25">
      <c r="A257" s="1" t="s">
        <v>374</v>
      </c>
      <c r="B257" s="1" t="s">
        <v>375</v>
      </c>
      <c r="C257" s="1">
        <v>191</v>
      </c>
      <c r="D257" s="6">
        <v>4.1100000000000003</v>
      </c>
      <c r="E257" s="6">
        <v>4.1100000000000003</v>
      </c>
      <c r="F257" s="6">
        <v>5.05</v>
      </c>
      <c r="G257" s="6">
        <v>4.79</v>
      </c>
      <c r="H257" s="6">
        <v>4.1399999999999997</v>
      </c>
      <c r="I257" s="6">
        <v>4.0599999999999996</v>
      </c>
      <c r="J257" s="6">
        <v>4.58</v>
      </c>
      <c r="K257" s="6">
        <v>4.24</v>
      </c>
      <c r="L257" s="6">
        <v>0.71333333333333304</v>
      </c>
      <c r="M257" s="6">
        <f t="shared" si="3"/>
        <v>5.1681288563260326</v>
      </c>
      <c r="N257" s="8">
        <v>5.0998359998645097E-2</v>
      </c>
      <c r="O257" s="8">
        <v>0.111537341878167</v>
      </c>
    </row>
    <row r="258" spans="1:15" customFormat="1" ht="15.75" x14ac:dyDescent="0.25">
      <c r="A258" s="1" t="s">
        <v>374</v>
      </c>
      <c r="B258" s="1" t="s">
        <v>375</v>
      </c>
      <c r="C258" s="1">
        <v>195</v>
      </c>
      <c r="D258" s="6">
        <v>4.1100000000000003</v>
      </c>
      <c r="E258" s="6">
        <v>4.1100000000000003</v>
      </c>
      <c r="F258" s="6">
        <v>5.05</v>
      </c>
      <c r="G258" s="6">
        <v>4.79</v>
      </c>
      <c r="H258" s="6">
        <v>4.1399999999999997</v>
      </c>
      <c r="I258" s="6">
        <v>4.0599999999999996</v>
      </c>
      <c r="J258" s="6">
        <v>4.58</v>
      </c>
      <c r="K258" s="6">
        <v>4.24</v>
      </c>
      <c r="L258" s="6">
        <v>0.71333333333333304</v>
      </c>
      <c r="M258" s="6">
        <f t="shared" si="3"/>
        <v>5.1681288563260326</v>
      </c>
      <c r="N258" s="8">
        <v>5.0998359998645097E-2</v>
      </c>
      <c r="O258" s="8">
        <v>0.111537341878167</v>
      </c>
    </row>
    <row r="259" spans="1:15" customFormat="1" ht="15.75" x14ac:dyDescent="0.25">
      <c r="A259" s="1" t="s">
        <v>376</v>
      </c>
      <c r="B259" s="1" t="s">
        <v>377</v>
      </c>
      <c r="C259" s="1">
        <v>1095</v>
      </c>
      <c r="D259" s="6">
        <v>4.6900000000000004</v>
      </c>
      <c r="E259" s="6">
        <v>4.26</v>
      </c>
      <c r="F259" s="6">
        <v>5.23</v>
      </c>
      <c r="G259" s="6">
        <v>4.9000000000000004</v>
      </c>
      <c r="H259" s="6">
        <v>4.2300000000000004</v>
      </c>
      <c r="I259" s="6">
        <v>4.0199999999999996</v>
      </c>
      <c r="J259" s="6">
        <v>4.4800000000000004</v>
      </c>
      <c r="K259" s="6">
        <v>4.4400000000000004</v>
      </c>
      <c r="L259" s="6">
        <v>0.711666666666667</v>
      </c>
      <c r="M259" s="6">
        <f t="shared" si="3"/>
        <v>5.1483334370464817</v>
      </c>
      <c r="N259" s="8">
        <v>8.0020163295252106E-2</v>
      </c>
      <c r="O259" s="8">
        <v>0.154588058529567</v>
      </c>
    </row>
    <row r="260" spans="1:15" customFormat="1" ht="15.75" x14ac:dyDescent="0.25">
      <c r="A260" s="1" t="s">
        <v>378</v>
      </c>
      <c r="B260" s="1" t="s">
        <v>379</v>
      </c>
      <c r="C260" s="1">
        <v>126</v>
      </c>
      <c r="D260" s="6">
        <v>4.2</v>
      </c>
      <c r="E260" s="6">
        <v>4.26</v>
      </c>
      <c r="F260" s="6">
        <v>5.27</v>
      </c>
      <c r="G260" s="6">
        <v>5.0999999999999996</v>
      </c>
      <c r="H260" s="6">
        <v>4.3</v>
      </c>
      <c r="I260" s="6">
        <v>4.7034210526315796</v>
      </c>
      <c r="J260" s="6">
        <v>4.92</v>
      </c>
      <c r="K260" s="6">
        <v>4.5</v>
      </c>
      <c r="L260" s="6">
        <v>0.70442982456140202</v>
      </c>
      <c r="M260" s="6">
        <f t="shared" si="3"/>
        <v>5.063255283441058</v>
      </c>
      <c r="N260" s="8">
        <v>4.8963831909572802E-3</v>
      </c>
      <c r="O260" s="8">
        <v>1.8813981473132801E-2</v>
      </c>
    </row>
    <row r="261" spans="1:15" customFormat="1" ht="15.75" x14ac:dyDescent="0.25">
      <c r="A261" s="1" t="s">
        <v>380</v>
      </c>
      <c r="B261" s="1" t="s">
        <v>381</v>
      </c>
      <c r="C261" s="1">
        <v>675</v>
      </c>
      <c r="D261" s="6">
        <v>4.41</v>
      </c>
      <c r="E261" s="6">
        <v>4.41</v>
      </c>
      <c r="F261" s="6">
        <v>5.37</v>
      </c>
      <c r="G261" s="6">
        <v>5.27</v>
      </c>
      <c r="H261" s="6">
        <v>4.41</v>
      </c>
      <c r="I261" s="6">
        <v>4.41</v>
      </c>
      <c r="J261" s="6">
        <v>5.73</v>
      </c>
      <c r="K261" s="6">
        <v>4.41</v>
      </c>
      <c r="L261" s="6">
        <v>0.69</v>
      </c>
      <c r="M261" s="6">
        <f t="shared" si="3"/>
        <v>4.8977881936844625</v>
      </c>
      <c r="N261" s="8">
        <v>2.5141895586487301E-2</v>
      </c>
      <c r="O261" s="8">
        <v>6.7829624688650794E-2</v>
      </c>
    </row>
    <row r="262" spans="1:15" customFormat="1" ht="15.75" x14ac:dyDescent="0.25">
      <c r="A262" s="1" t="s">
        <v>382</v>
      </c>
      <c r="B262" s="1" t="s">
        <v>383</v>
      </c>
      <c r="C262" s="1">
        <v>115</v>
      </c>
      <c r="D262" s="6">
        <v>4.1500000000000004</v>
      </c>
      <c r="E262" s="6">
        <v>4.1500000000000004</v>
      </c>
      <c r="F262" s="6">
        <v>4.9400000000000004</v>
      </c>
      <c r="G262" s="6">
        <v>4.74</v>
      </c>
      <c r="H262" s="6">
        <v>4.1500000000000004</v>
      </c>
      <c r="I262" s="6">
        <v>4.1500000000000004</v>
      </c>
      <c r="J262" s="6">
        <v>4.1500000000000004</v>
      </c>
      <c r="K262" s="6">
        <v>4.1500000000000004</v>
      </c>
      <c r="L262" s="6">
        <v>0.69</v>
      </c>
      <c r="M262" s="6">
        <f t="shared" si="3"/>
        <v>4.8977881936844625</v>
      </c>
      <c r="N262" s="8">
        <v>9.1625786827428293E-2</v>
      </c>
      <c r="O262" s="8">
        <v>0.17085514367232199</v>
      </c>
    </row>
    <row r="263" spans="1:15" customFormat="1" ht="15.75" x14ac:dyDescent="0.25">
      <c r="A263" s="1" t="s">
        <v>384</v>
      </c>
      <c r="B263" s="1" t="s">
        <v>385</v>
      </c>
      <c r="C263" s="1">
        <v>204</v>
      </c>
      <c r="D263" s="6">
        <v>4.1900000000000004</v>
      </c>
      <c r="E263" s="6">
        <v>4.2055555555555602</v>
      </c>
      <c r="F263" s="6">
        <v>4.92</v>
      </c>
      <c r="G263" s="6">
        <v>4.8600000000000003</v>
      </c>
      <c r="H263" s="6">
        <v>3.88</v>
      </c>
      <c r="I263" s="6">
        <v>4.01</v>
      </c>
      <c r="J263" s="6">
        <v>4.3</v>
      </c>
      <c r="K263" s="6">
        <v>4.6399999999999997</v>
      </c>
      <c r="L263" s="6">
        <v>0.68574074074074098</v>
      </c>
      <c r="M263" s="6">
        <f t="shared" si="3"/>
        <v>4.849988856356628</v>
      </c>
      <c r="N263" s="8">
        <v>1.0366972102596201E-3</v>
      </c>
      <c r="O263" s="8">
        <v>5.4319506719388297E-3</v>
      </c>
    </row>
    <row r="264" spans="1:15" customFormat="1" ht="15.75" x14ac:dyDescent="0.25">
      <c r="A264" s="1" t="s">
        <v>386</v>
      </c>
      <c r="B264" s="1" t="s">
        <v>387</v>
      </c>
      <c r="C264" s="1">
        <v>32</v>
      </c>
      <c r="D264" s="6">
        <v>4.7</v>
      </c>
      <c r="E264" s="6">
        <v>4.66</v>
      </c>
      <c r="F264" s="6">
        <v>5.29</v>
      </c>
      <c r="G264" s="6">
        <v>5.34</v>
      </c>
      <c r="H264" s="6">
        <v>4.57</v>
      </c>
      <c r="I264" s="6">
        <v>4.5</v>
      </c>
      <c r="J264" s="6">
        <v>4.6379999999999999</v>
      </c>
      <c r="K264" s="6">
        <v>4.7320000000000002</v>
      </c>
      <c r="L264" s="6">
        <v>0.68166666666666598</v>
      </c>
      <c r="M264" s="6">
        <f t="shared" si="3"/>
        <v>4.8047043220605739</v>
      </c>
      <c r="N264" s="8">
        <v>1.9586773800083401E-5</v>
      </c>
      <c r="O264" s="8">
        <v>3.8806295591415301E-4</v>
      </c>
    </row>
    <row r="265" spans="1:15" customFormat="1" ht="15.75" x14ac:dyDescent="0.25">
      <c r="A265" s="1" t="s">
        <v>388</v>
      </c>
      <c r="B265" s="1" t="s">
        <v>389</v>
      </c>
      <c r="C265" s="1">
        <v>682</v>
      </c>
      <c r="D265" s="6">
        <v>4</v>
      </c>
      <c r="E265" s="6">
        <v>4.04</v>
      </c>
      <c r="F265" s="6">
        <v>4.72</v>
      </c>
      <c r="G265" s="6">
        <v>4.8</v>
      </c>
      <c r="H265" s="6">
        <v>3.89</v>
      </c>
      <c r="I265" s="6">
        <v>4.7034210526315796</v>
      </c>
      <c r="J265" s="6">
        <v>3.79</v>
      </c>
      <c r="K265" s="6">
        <v>4.13</v>
      </c>
      <c r="L265" s="6">
        <v>0.66776315789473595</v>
      </c>
      <c r="M265" s="6">
        <f t="shared" ref="M265:M328" si="4">10^L265</f>
        <v>4.6533225578681181</v>
      </c>
      <c r="N265" s="8">
        <v>3.2155516180921999E-3</v>
      </c>
      <c r="O265" s="8">
        <v>1.3501057787221601E-2</v>
      </c>
    </row>
    <row r="266" spans="1:15" customFormat="1" ht="15.75" x14ac:dyDescent="0.25">
      <c r="A266" s="1" t="s">
        <v>390</v>
      </c>
      <c r="B266" s="1" t="s">
        <v>391</v>
      </c>
      <c r="C266" s="1">
        <v>83</v>
      </c>
      <c r="D266" s="6">
        <v>4.7</v>
      </c>
      <c r="E266" s="6">
        <v>4.01</v>
      </c>
      <c r="F266" s="6">
        <v>5.05</v>
      </c>
      <c r="G266" s="6">
        <v>4.9000000000000004</v>
      </c>
      <c r="H266" s="6">
        <v>4.4349999999999996</v>
      </c>
      <c r="I266" s="6">
        <v>3.95</v>
      </c>
      <c r="J266" s="6">
        <v>4.5190000000000001</v>
      </c>
      <c r="K266" s="6">
        <v>4.2677777777777797</v>
      </c>
      <c r="L266" s="6">
        <v>0.66137037037037005</v>
      </c>
      <c r="M266" s="6">
        <f t="shared" si="4"/>
        <v>4.5853276102028788</v>
      </c>
      <c r="N266" s="8">
        <v>4.3203652631127803E-3</v>
      </c>
      <c r="O266" s="8">
        <v>1.7119447355084399E-2</v>
      </c>
    </row>
    <row r="267" spans="1:15" customFormat="1" ht="15.75" x14ac:dyDescent="0.25">
      <c r="A267" s="1" t="s">
        <v>392</v>
      </c>
      <c r="B267" s="1" t="s">
        <v>393</v>
      </c>
      <c r="C267" s="1">
        <v>458</v>
      </c>
      <c r="D267" s="6">
        <v>5.33</v>
      </c>
      <c r="E267" s="6">
        <v>5.19</v>
      </c>
      <c r="F267" s="6">
        <v>5.42</v>
      </c>
      <c r="G267" s="6">
        <v>5.36</v>
      </c>
      <c r="H267" s="6">
        <v>4.33</v>
      </c>
      <c r="I267" s="6">
        <v>4.42</v>
      </c>
      <c r="J267" s="6">
        <v>4.3499999999999996</v>
      </c>
      <c r="K267" s="6">
        <v>4.7699999999999996</v>
      </c>
      <c r="L267" s="6">
        <v>0.65833333333333399</v>
      </c>
      <c r="M267" s="6">
        <f t="shared" si="4"/>
        <v>4.5533741044262568</v>
      </c>
      <c r="N267" s="8">
        <v>1.4171415398893999E-2</v>
      </c>
      <c r="O267" s="8">
        <v>4.2581409302837901E-2</v>
      </c>
    </row>
    <row r="268" spans="1:15" customFormat="1" ht="15.75" x14ac:dyDescent="0.25">
      <c r="A268" s="1" t="s">
        <v>392</v>
      </c>
      <c r="B268" s="1" t="s">
        <v>393</v>
      </c>
      <c r="C268" s="1">
        <v>461</v>
      </c>
      <c r="D268" s="6">
        <v>5.33</v>
      </c>
      <c r="E268" s="6">
        <v>5.19</v>
      </c>
      <c r="F268" s="6">
        <v>5.42</v>
      </c>
      <c r="G268" s="6">
        <v>5.36</v>
      </c>
      <c r="H268" s="6">
        <v>4.33</v>
      </c>
      <c r="I268" s="6">
        <v>4.42</v>
      </c>
      <c r="J268" s="6">
        <v>4.3499999999999996</v>
      </c>
      <c r="K268" s="6">
        <v>4.7699999999999996</v>
      </c>
      <c r="L268" s="6">
        <v>0.65833333333333399</v>
      </c>
      <c r="M268" s="6">
        <f t="shared" si="4"/>
        <v>4.5533741044262568</v>
      </c>
      <c r="N268" s="8">
        <v>1.4171415398893999E-2</v>
      </c>
      <c r="O268" s="8">
        <v>4.2581409302837901E-2</v>
      </c>
    </row>
    <row r="269" spans="1:15" customFormat="1" ht="15.75" x14ac:dyDescent="0.25">
      <c r="A269" s="1" t="s">
        <v>394</v>
      </c>
      <c r="B269" s="1" t="s">
        <v>395</v>
      </c>
      <c r="C269" s="1">
        <v>65</v>
      </c>
      <c r="D269" s="6">
        <v>5.4</v>
      </c>
      <c r="E269" s="6">
        <v>4.7699999999999996</v>
      </c>
      <c r="F269" s="6">
        <v>5.62</v>
      </c>
      <c r="G269" s="6">
        <v>5.47</v>
      </c>
      <c r="H269" s="6">
        <v>4.5999999999999996</v>
      </c>
      <c r="I269" s="6">
        <v>4.59</v>
      </c>
      <c r="J269" s="6">
        <v>5.21</v>
      </c>
      <c r="K269" s="6">
        <v>4.79</v>
      </c>
      <c r="L269" s="6">
        <v>0.65166666666666595</v>
      </c>
      <c r="M269" s="6">
        <f t="shared" si="4"/>
        <v>4.4840109726209212</v>
      </c>
      <c r="N269" s="8">
        <v>6.2143332840701596E-3</v>
      </c>
      <c r="O269" s="8">
        <v>2.3175807659414599E-2</v>
      </c>
    </row>
    <row r="270" spans="1:15" customFormat="1" ht="15.75" x14ac:dyDescent="0.25">
      <c r="A270" s="1" t="s">
        <v>396</v>
      </c>
      <c r="B270" s="1" t="s">
        <v>397</v>
      </c>
      <c r="C270" s="1">
        <v>973</v>
      </c>
      <c r="D270" s="6">
        <v>4.0599999999999996</v>
      </c>
      <c r="E270" s="6">
        <v>4.0599999999999996</v>
      </c>
      <c r="F270" s="6">
        <v>4.7699999999999996</v>
      </c>
      <c r="G270" s="6">
        <v>4.6500000000000004</v>
      </c>
      <c r="H270" s="6">
        <v>4.0599999999999996</v>
      </c>
      <c r="I270" s="6">
        <v>4.0599999999999996</v>
      </c>
      <c r="J270" s="6">
        <v>4.0599999999999996</v>
      </c>
      <c r="K270" s="6">
        <v>4.0599999999999996</v>
      </c>
      <c r="L270" s="6">
        <v>0.65</v>
      </c>
      <c r="M270" s="6">
        <f t="shared" si="4"/>
        <v>4.4668359215096318</v>
      </c>
      <c r="N270" s="8">
        <v>5.8598843970574702E-2</v>
      </c>
      <c r="O270" s="8">
        <v>0.123427465373237</v>
      </c>
    </row>
    <row r="271" spans="1:15" customFormat="1" ht="15.75" x14ac:dyDescent="0.25">
      <c r="A271" s="1" t="s">
        <v>398</v>
      </c>
      <c r="B271" s="1" t="s">
        <v>399</v>
      </c>
      <c r="C271" s="1">
        <v>8</v>
      </c>
      <c r="D271" s="6">
        <v>4.62</v>
      </c>
      <c r="E271" s="6">
        <v>4.62</v>
      </c>
      <c r="F271" s="6">
        <v>5.37</v>
      </c>
      <c r="G271" s="6">
        <v>5.17</v>
      </c>
      <c r="H271" s="6">
        <v>4.62</v>
      </c>
      <c r="I271" s="6">
        <v>4.62</v>
      </c>
      <c r="J271" s="6">
        <v>4.62</v>
      </c>
      <c r="K271" s="6">
        <v>4.62</v>
      </c>
      <c r="L271" s="6">
        <v>0.64999999999999902</v>
      </c>
      <c r="M271" s="6">
        <f t="shared" si="4"/>
        <v>4.4668359215096212</v>
      </c>
      <c r="N271" s="8">
        <v>9.7179580695057999E-2</v>
      </c>
      <c r="O271" s="8">
        <v>0.17902320999999499</v>
      </c>
    </row>
    <row r="272" spans="1:15" customFormat="1" ht="15.75" x14ac:dyDescent="0.25">
      <c r="A272" s="1" t="s">
        <v>360</v>
      </c>
      <c r="B272" s="1" t="s">
        <v>361</v>
      </c>
      <c r="C272" s="1">
        <v>168</v>
      </c>
      <c r="D272" s="6">
        <v>4.63</v>
      </c>
      <c r="E272" s="6">
        <v>4.53</v>
      </c>
      <c r="F272" s="6">
        <v>5.0679999999999996</v>
      </c>
      <c r="G272" s="6">
        <v>4.9400000000000004</v>
      </c>
      <c r="H272" s="6">
        <v>4.26</v>
      </c>
      <c r="I272" s="6">
        <v>4.2300000000000004</v>
      </c>
      <c r="J272" s="6">
        <v>4.21</v>
      </c>
      <c r="K272" s="6">
        <v>4.3483333333333301</v>
      </c>
      <c r="L272" s="6">
        <v>0.63594444444444398</v>
      </c>
      <c r="M272" s="6">
        <f t="shared" si="4"/>
        <v>4.3245850680144606</v>
      </c>
      <c r="N272" s="8">
        <v>3.1259264608312098E-3</v>
      </c>
      <c r="O272" s="8">
        <v>1.32425116656234E-2</v>
      </c>
    </row>
    <row r="273" spans="1:15" customFormat="1" ht="15.75" x14ac:dyDescent="0.25">
      <c r="A273" s="1" t="s">
        <v>400</v>
      </c>
      <c r="B273" s="1" t="s">
        <v>401</v>
      </c>
      <c r="C273" s="1">
        <v>427</v>
      </c>
      <c r="D273" s="6">
        <v>4.1399999999999997</v>
      </c>
      <c r="E273" s="6">
        <v>4.1399999999999997</v>
      </c>
      <c r="F273" s="6">
        <v>4.9800000000000004</v>
      </c>
      <c r="G273" s="6">
        <v>4.8099999999999996</v>
      </c>
      <c r="H273" s="6">
        <v>4.1399999999999997</v>
      </c>
      <c r="I273" s="6">
        <v>4.1399999999999997</v>
      </c>
      <c r="J273" s="6">
        <v>4.88</v>
      </c>
      <c r="K273" s="6">
        <v>4.1399999999999997</v>
      </c>
      <c r="L273" s="6">
        <v>0.63166666666666704</v>
      </c>
      <c r="M273" s="6">
        <f t="shared" si="4"/>
        <v>4.2821972344917576</v>
      </c>
      <c r="N273" s="8">
        <v>7.9559315416055897E-3</v>
      </c>
      <c r="O273" s="8">
        <v>2.77146186669118E-2</v>
      </c>
    </row>
    <row r="274" spans="1:15" customFormat="1" ht="15.75" x14ac:dyDescent="0.25">
      <c r="A274" s="1" t="s">
        <v>402</v>
      </c>
      <c r="B274" s="1" t="s">
        <v>403</v>
      </c>
      <c r="C274" s="1">
        <v>423</v>
      </c>
      <c r="D274" s="6">
        <v>5.49</v>
      </c>
      <c r="E274" s="6">
        <v>5.0999999999999996</v>
      </c>
      <c r="F274" s="6">
        <v>5.81</v>
      </c>
      <c r="G274" s="6">
        <v>5.61</v>
      </c>
      <c r="H274" s="6">
        <v>5.0599999999999996</v>
      </c>
      <c r="I274" s="6">
        <v>4.83</v>
      </c>
      <c r="J274" s="6">
        <v>5.09</v>
      </c>
      <c r="K274" s="6">
        <v>4.91</v>
      </c>
      <c r="L274" s="6">
        <v>0.63</v>
      </c>
      <c r="M274" s="6">
        <f t="shared" si="4"/>
        <v>4.2657951880159271</v>
      </c>
      <c r="N274" s="8">
        <v>1.8757269496217099E-2</v>
      </c>
      <c r="O274" s="8">
        <v>5.3810447333039101E-2</v>
      </c>
    </row>
    <row r="275" spans="1:15" customFormat="1" ht="15.75" x14ac:dyDescent="0.25">
      <c r="A275" s="1" t="s">
        <v>404</v>
      </c>
      <c r="B275" s="1" t="s">
        <v>405</v>
      </c>
      <c r="C275" s="1">
        <v>98</v>
      </c>
      <c r="D275" s="6">
        <v>4.01</v>
      </c>
      <c r="E275" s="6">
        <v>4.01</v>
      </c>
      <c r="F275" s="6">
        <v>4.72</v>
      </c>
      <c r="G275" s="6">
        <v>4.6399999999999997</v>
      </c>
      <c r="H275" s="6">
        <v>4.01</v>
      </c>
      <c r="I275" s="6">
        <v>4.01</v>
      </c>
      <c r="J275" s="6">
        <v>4.2699999999999996</v>
      </c>
      <c r="K275" s="6">
        <v>4.01</v>
      </c>
      <c r="L275" s="6">
        <v>0.62666666666666704</v>
      </c>
      <c r="M275" s="6">
        <f t="shared" si="4"/>
        <v>4.2331793280882124</v>
      </c>
      <c r="N275" s="8">
        <v>6.5846958451042396E-4</v>
      </c>
      <c r="O275" s="8">
        <v>4.0141318901885398E-3</v>
      </c>
    </row>
    <row r="276" spans="1:15" customFormat="1" ht="15.75" x14ac:dyDescent="0.25">
      <c r="A276" s="1" t="s">
        <v>106</v>
      </c>
      <c r="B276" s="1" t="s">
        <v>107</v>
      </c>
      <c r="C276" s="1">
        <v>1737</v>
      </c>
      <c r="D276" s="6">
        <v>4.43</v>
      </c>
      <c r="E276" s="6">
        <v>4.4800000000000004</v>
      </c>
      <c r="F276" s="6">
        <v>5.13</v>
      </c>
      <c r="G276" s="6">
        <v>4.99</v>
      </c>
      <c r="H276" s="6">
        <v>4.43</v>
      </c>
      <c r="I276" s="6">
        <v>4.43</v>
      </c>
      <c r="J276" s="6">
        <v>4.43</v>
      </c>
      <c r="K276" s="6">
        <v>4.43</v>
      </c>
      <c r="L276" s="6">
        <v>0.62166666666666703</v>
      </c>
      <c r="M276" s="6">
        <f t="shared" si="4"/>
        <v>4.1847225250193842</v>
      </c>
      <c r="N276" s="8">
        <v>6.7931433347342904E-2</v>
      </c>
      <c r="O276" s="8">
        <v>0.135011061887823</v>
      </c>
    </row>
    <row r="277" spans="1:15" customFormat="1" ht="15.75" x14ac:dyDescent="0.25">
      <c r="A277" s="1" t="s">
        <v>406</v>
      </c>
      <c r="B277" s="1" t="s">
        <v>407</v>
      </c>
      <c r="C277" s="1">
        <v>77</v>
      </c>
      <c r="D277" s="6">
        <v>4.63</v>
      </c>
      <c r="E277" s="6">
        <v>4.63</v>
      </c>
      <c r="F277" s="6">
        <v>5.46</v>
      </c>
      <c r="G277" s="6">
        <v>5.04</v>
      </c>
      <c r="H277" s="6">
        <v>4.63</v>
      </c>
      <c r="I277" s="6">
        <v>4.63</v>
      </c>
      <c r="J277" s="6">
        <v>4.63</v>
      </c>
      <c r="K277" s="6">
        <v>4.63</v>
      </c>
      <c r="L277" s="6">
        <v>0.62</v>
      </c>
      <c r="M277" s="6">
        <f t="shared" si="4"/>
        <v>4.1686938347033546</v>
      </c>
      <c r="N277" s="8">
        <v>0.20790819861222001</v>
      </c>
      <c r="O277" s="8">
        <v>0.33423375083691098</v>
      </c>
    </row>
    <row r="278" spans="1:15" customFormat="1" ht="15.75" x14ac:dyDescent="0.25">
      <c r="A278" s="1" t="s">
        <v>408</v>
      </c>
      <c r="B278" s="1" t="s">
        <v>409</v>
      </c>
      <c r="C278" s="1">
        <v>253</v>
      </c>
      <c r="D278" s="6">
        <v>5.0599999999999996</v>
      </c>
      <c r="E278" s="6">
        <v>4.74</v>
      </c>
      <c r="F278" s="6">
        <v>5.41</v>
      </c>
      <c r="G278" s="6">
        <v>5.3</v>
      </c>
      <c r="H278" s="6">
        <v>4.51</v>
      </c>
      <c r="I278" s="6">
        <v>4.8099999999999996</v>
      </c>
      <c r="J278" s="6">
        <v>4.3600000000000003</v>
      </c>
      <c r="K278" s="6">
        <v>4.96</v>
      </c>
      <c r="L278" s="6">
        <v>0.61499999999999999</v>
      </c>
      <c r="M278" s="6">
        <f t="shared" si="4"/>
        <v>4.1209751909733026</v>
      </c>
      <c r="N278" s="8">
        <v>2.3886992531448898E-3</v>
      </c>
      <c r="O278" s="8">
        <v>1.0665037510520101E-2</v>
      </c>
    </row>
    <row r="279" spans="1:15" customFormat="1" ht="15.75" x14ac:dyDescent="0.25">
      <c r="A279" s="1" t="s">
        <v>410</v>
      </c>
      <c r="B279" s="1" t="s">
        <v>411</v>
      </c>
      <c r="C279" s="1">
        <v>774</v>
      </c>
      <c r="D279" s="6">
        <v>3.84</v>
      </c>
      <c r="E279" s="6">
        <v>3.84</v>
      </c>
      <c r="F279" s="6">
        <v>4.7300000000000004</v>
      </c>
      <c r="G279" s="6">
        <v>4.3600000000000003</v>
      </c>
      <c r="H279" s="6">
        <v>3.84</v>
      </c>
      <c r="I279" s="6">
        <v>3.84</v>
      </c>
      <c r="J279" s="6">
        <v>4.3899999999999997</v>
      </c>
      <c r="K279" s="6">
        <v>3.84</v>
      </c>
      <c r="L279" s="6">
        <v>0.61333333333333295</v>
      </c>
      <c r="M279" s="6">
        <f t="shared" si="4"/>
        <v>4.1051906712730757</v>
      </c>
      <c r="N279" s="8">
        <v>0.13209146829660201</v>
      </c>
      <c r="O279" s="8">
        <v>0.22944107095902899</v>
      </c>
    </row>
    <row r="280" spans="1:15" customFormat="1" ht="15.75" x14ac:dyDescent="0.25">
      <c r="A280" s="1" t="s">
        <v>168</v>
      </c>
      <c r="B280" s="1" t="s">
        <v>169</v>
      </c>
      <c r="C280" s="1">
        <v>53</v>
      </c>
      <c r="D280" s="6">
        <v>5.1100000000000003</v>
      </c>
      <c r="E280" s="6">
        <v>4.82</v>
      </c>
      <c r="F280" s="6">
        <v>5.56</v>
      </c>
      <c r="G280" s="6">
        <v>5.22</v>
      </c>
      <c r="H280" s="6">
        <v>4.24</v>
      </c>
      <c r="I280" s="6">
        <v>4.17</v>
      </c>
      <c r="J280" s="6">
        <v>5.33</v>
      </c>
      <c r="K280" s="6">
        <v>5.05</v>
      </c>
      <c r="L280" s="6">
        <v>0.60333333333333306</v>
      </c>
      <c r="M280" s="6">
        <f t="shared" si="4"/>
        <v>4.0117451230886205</v>
      </c>
      <c r="N280" s="8">
        <v>8.0463815953875806E-2</v>
      </c>
      <c r="O280" s="8">
        <v>0.154588058529567</v>
      </c>
    </row>
    <row r="281" spans="1:15" customFormat="1" ht="15.75" x14ac:dyDescent="0.25">
      <c r="A281" s="1" t="s">
        <v>168</v>
      </c>
      <c r="B281" s="1" t="s">
        <v>169</v>
      </c>
      <c r="C281" s="1">
        <v>61</v>
      </c>
      <c r="D281" s="6">
        <v>5.1100000000000003</v>
      </c>
      <c r="E281" s="6">
        <v>4.82</v>
      </c>
      <c r="F281" s="6">
        <v>5.56</v>
      </c>
      <c r="G281" s="6">
        <v>5.22</v>
      </c>
      <c r="H281" s="6">
        <v>4.24</v>
      </c>
      <c r="I281" s="6">
        <v>4.17</v>
      </c>
      <c r="J281" s="6">
        <v>5.33</v>
      </c>
      <c r="K281" s="6">
        <v>5.05</v>
      </c>
      <c r="L281" s="6">
        <v>0.60333333333333306</v>
      </c>
      <c r="M281" s="6">
        <f t="shared" si="4"/>
        <v>4.0117451230886205</v>
      </c>
      <c r="N281" s="8">
        <v>8.0463815953875806E-2</v>
      </c>
      <c r="O281" s="8">
        <v>0.154588058529567</v>
      </c>
    </row>
    <row r="282" spans="1:15" customFormat="1" ht="15.75" x14ac:dyDescent="0.25">
      <c r="A282" s="1" t="s">
        <v>412</v>
      </c>
      <c r="B282" s="1" t="s">
        <v>413</v>
      </c>
      <c r="C282" s="1">
        <v>213</v>
      </c>
      <c r="D282" s="6">
        <v>4.3899999999999997</v>
      </c>
      <c r="E282" s="6">
        <v>4.3899999999999997</v>
      </c>
      <c r="F282" s="6">
        <v>5.21</v>
      </c>
      <c r="G282" s="6">
        <v>4.7699999999999996</v>
      </c>
      <c r="H282" s="6">
        <v>4.3899999999999997</v>
      </c>
      <c r="I282" s="6">
        <v>4.3899999999999997</v>
      </c>
      <c r="J282" s="6">
        <v>4.3899999999999997</v>
      </c>
      <c r="K282" s="6">
        <v>4.3899999999999997</v>
      </c>
      <c r="L282" s="6">
        <v>0.60000000000000098</v>
      </c>
      <c r="M282" s="6">
        <f t="shared" si="4"/>
        <v>3.9810717055349825</v>
      </c>
      <c r="N282" s="8">
        <v>0.223736704758313</v>
      </c>
      <c r="O282" s="8">
        <v>0.35232245226047398</v>
      </c>
    </row>
    <row r="283" spans="1:15" customFormat="1" ht="15.75" x14ac:dyDescent="0.25">
      <c r="A283" s="1" t="s">
        <v>414</v>
      </c>
      <c r="B283" s="1" t="s">
        <v>415</v>
      </c>
      <c r="C283" s="1">
        <v>306</v>
      </c>
      <c r="D283" s="6">
        <v>4.5599999999999996</v>
      </c>
      <c r="E283" s="6">
        <v>4.5599999999999996</v>
      </c>
      <c r="F283" s="6">
        <v>5.37</v>
      </c>
      <c r="G283" s="6">
        <v>4.9400000000000004</v>
      </c>
      <c r="H283" s="6">
        <v>4.5599999999999996</v>
      </c>
      <c r="I283" s="6">
        <v>4.5599999999999996</v>
      </c>
      <c r="J283" s="6">
        <v>4.5599999999999996</v>
      </c>
      <c r="K283" s="6">
        <v>4.5599999999999996</v>
      </c>
      <c r="L283" s="6">
        <v>0.59500000000000097</v>
      </c>
      <c r="M283" s="6">
        <f t="shared" si="4"/>
        <v>3.9355007545577836</v>
      </c>
      <c r="N283" s="8">
        <v>0.22074494452318499</v>
      </c>
      <c r="O283" s="8">
        <v>0.34900821652792802</v>
      </c>
    </row>
    <row r="284" spans="1:15" customFormat="1" ht="15.75" x14ac:dyDescent="0.25">
      <c r="A284" s="1" t="s">
        <v>416</v>
      </c>
      <c r="B284" s="1" t="s">
        <v>417</v>
      </c>
      <c r="C284" s="1">
        <v>1801</v>
      </c>
      <c r="D284" s="6">
        <v>3.98</v>
      </c>
      <c r="E284" s="6">
        <v>3.98</v>
      </c>
      <c r="F284" s="6">
        <v>4.79</v>
      </c>
      <c r="G284" s="6">
        <v>4.55</v>
      </c>
      <c r="H284" s="6">
        <v>3.98</v>
      </c>
      <c r="I284" s="6">
        <v>3.98</v>
      </c>
      <c r="J284" s="6">
        <v>4.5999999999999996</v>
      </c>
      <c r="K284" s="6">
        <v>3.98</v>
      </c>
      <c r="L284" s="6">
        <v>0.586666666666667</v>
      </c>
      <c r="M284" s="6">
        <f t="shared" si="4"/>
        <v>3.8607054321538166</v>
      </c>
      <c r="N284" s="8">
        <v>3.9960325418563501E-2</v>
      </c>
      <c r="O284" s="8">
        <v>9.4533008639437602E-2</v>
      </c>
    </row>
    <row r="285" spans="1:15" customFormat="1" ht="15.75" x14ac:dyDescent="0.25">
      <c r="A285" s="1" t="s">
        <v>418</v>
      </c>
      <c r="B285" s="1" t="s">
        <v>419</v>
      </c>
      <c r="C285" s="1">
        <v>732</v>
      </c>
      <c r="D285" s="6">
        <v>4.26</v>
      </c>
      <c r="E285" s="6">
        <v>4.26</v>
      </c>
      <c r="F285" s="6">
        <v>5.0599999999999996</v>
      </c>
      <c r="G285" s="6">
        <v>4.71</v>
      </c>
      <c r="H285" s="6">
        <v>4.26</v>
      </c>
      <c r="I285" s="6">
        <v>4.26</v>
      </c>
      <c r="J285" s="6">
        <v>4.49</v>
      </c>
      <c r="K285" s="6">
        <v>4.26</v>
      </c>
      <c r="L285" s="6">
        <v>0.586666666666667</v>
      </c>
      <c r="M285" s="6">
        <f t="shared" si="4"/>
        <v>3.8607054321538166</v>
      </c>
      <c r="N285" s="8">
        <v>0.170636529095571</v>
      </c>
      <c r="O285" s="8">
        <v>0.28469357749103102</v>
      </c>
    </row>
    <row r="286" spans="1:15" customFormat="1" ht="15.75" x14ac:dyDescent="0.25">
      <c r="A286" s="1" t="s">
        <v>420</v>
      </c>
      <c r="B286" s="1" t="s">
        <v>421</v>
      </c>
      <c r="C286" s="1">
        <v>293</v>
      </c>
      <c r="D286" s="6">
        <v>5.53</v>
      </c>
      <c r="E286" s="6">
        <v>5.32</v>
      </c>
      <c r="F286" s="6">
        <v>5.51</v>
      </c>
      <c r="G286" s="6">
        <v>5.36</v>
      </c>
      <c r="H286" s="6">
        <v>4.6529999999999996</v>
      </c>
      <c r="I286" s="6">
        <v>4.32</v>
      </c>
      <c r="J286" s="6">
        <v>4.9000000000000004</v>
      </c>
      <c r="K286" s="6">
        <v>4.37</v>
      </c>
      <c r="L286" s="6">
        <v>0.58616666666666695</v>
      </c>
      <c r="M286" s="6">
        <f t="shared" si="4"/>
        <v>3.856263188417282</v>
      </c>
      <c r="N286" s="8">
        <v>3.5703491800768199E-2</v>
      </c>
      <c r="O286" s="8">
        <v>8.7179646797727994E-2</v>
      </c>
    </row>
    <row r="287" spans="1:15" customFormat="1" ht="15.75" x14ac:dyDescent="0.25">
      <c r="A287" s="1" t="s">
        <v>422</v>
      </c>
      <c r="B287" s="1" t="s">
        <v>423</v>
      </c>
      <c r="C287" s="1">
        <v>570</v>
      </c>
      <c r="D287" s="6">
        <v>4.26</v>
      </c>
      <c r="E287" s="6">
        <v>4.26</v>
      </c>
      <c r="F287" s="6">
        <v>5.21</v>
      </c>
      <c r="G287" s="6">
        <v>4.4800000000000004</v>
      </c>
      <c r="H287" s="6">
        <v>4.26</v>
      </c>
      <c r="I287" s="6">
        <v>4.26</v>
      </c>
      <c r="J287" s="6">
        <v>4.26</v>
      </c>
      <c r="K287" s="6">
        <v>4.26</v>
      </c>
      <c r="L287" s="6">
        <v>0.58500000000000096</v>
      </c>
      <c r="M287" s="6">
        <f t="shared" si="4"/>
        <v>3.8459178204535451</v>
      </c>
      <c r="N287" s="8">
        <v>0.35512603796641101</v>
      </c>
      <c r="O287" s="8">
        <v>0.53101393412901998</v>
      </c>
    </row>
    <row r="288" spans="1:15" customFormat="1" ht="15.75" x14ac:dyDescent="0.25">
      <c r="A288" s="1" t="s">
        <v>424</v>
      </c>
      <c r="B288" s="1" t="s">
        <v>425</v>
      </c>
      <c r="C288" s="1">
        <v>628</v>
      </c>
      <c r="D288" s="6">
        <v>4.49</v>
      </c>
      <c r="E288" s="6">
        <v>4.49</v>
      </c>
      <c r="F288" s="6">
        <v>5.15</v>
      </c>
      <c r="G288" s="6">
        <v>5</v>
      </c>
      <c r="H288" s="6">
        <v>4.49</v>
      </c>
      <c r="I288" s="6">
        <v>4.49</v>
      </c>
      <c r="J288" s="6">
        <v>4.49</v>
      </c>
      <c r="K288" s="6">
        <v>4.49</v>
      </c>
      <c r="L288" s="6">
        <v>0.58499999999999996</v>
      </c>
      <c r="M288" s="6">
        <f t="shared" si="4"/>
        <v>3.8459178204535354</v>
      </c>
      <c r="N288" s="8">
        <v>8.1175105925676005E-2</v>
      </c>
      <c r="O288" s="8">
        <v>0.15465209980011199</v>
      </c>
    </row>
    <row r="289" spans="1:15" customFormat="1" ht="15.75" x14ac:dyDescent="0.25">
      <c r="A289" s="1" t="s">
        <v>426</v>
      </c>
      <c r="B289" s="1" t="s">
        <v>427</v>
      </c>
      <c r="C289" s="1">
        <v>604</v>
      </c>
      <c r="D289" s="6">
        <v>4.5199999999999996</v>
      </c>
      <c r="E289" s="6">
        <v>4.59</v>
      </c>
      <c r="F289" s="6">
        <v>5.09</v>
      </c>
      <c r="G289" s="6">
        <v>4.87</v>
      </c>
      <c r="H289" s="6">
        <v>4.25</v>
      </c>
      <c r="I289" s="6">
        <v>4.21</v>
      </c>
      <c r="J289" s="6">
        <v>4.3899999999999997</v>
      </c>
      <c r="K289" s="6">
        <v>4.42</v>
      </c>
      <c r="L289" s="6">
        <v>0.58333333333333404</v>
      </c>
      <c r="M289" s="6">
        <f t="shared" si="4"/>
        <v>3.831186849557294</v>
      </c>
      <c r="N289" s="8">
        <v>6.0687180507158198E-2</v>
      </c>
      <c r="O289" s="8">
        <v>0.12698241729880599</v>
      </c>
    </row>
    <row r="290" spans="1:15" customFormat="1" ht="15.75" x14ac:dyDescent="0.25">
      <c r="A290" s="1" t="s">
        <v>122</v>
      </c>
      <c r="B290" s="1" t="s">
        <v>123</v>
      </c>
      <c r="C290" s="1">
        <v>524</v>
      </c>
      <c r="D290" s="6">
        <v>4.1100000000000003</v>
      </c>
      <c r="E290" s="6">
        <v>3.95</v>
      </c>
      <c r="F290" s="6">
        <v>5.0599999999999996</v>
      </c>
      <c r="G290" s="6">
        <v>4.8099999999999996</v>
      </c>
      <c r="H290" s="6">
        <v>4.8216942148760298</v>
      </c>
      <c r="I290" s="6">
        <v>3.44</v>
      </c>
      <c r="J290" s="6">
        <v>5.23</v>
      </c>
      <c r="K290" s="6">
        <v>4.57</v>
      </c>
      <c r="L290" s="6">
        <v>0.58138429752066001</v>
      </c>
      <c r="M290" s="6">
        <f t="shared" si="4"/>
        <v>3.8140316929218958</v>
      </c>
      <c r="N290" s="8">
        <v>9.3762127960523994E-2</v>
      </c>
      <c r="O290" s="8">
        <v>0.173816342476527</v>
      </c>
    </row>
    <row r="291" spans="1:15" customFormat="1" ht="15.75" x14ac:dyDescent="0.25">
      <c r="A291" s="1" t="s">
        <v>426</v>
      </c>
      <c r="B291" s="1" t="s">
        <v>427</v>
      </c>
      <c r="C291" s="1">
        <v>637</v>
      </c>
      <c r="D291" s="6">
        <v>4.78</v>
      </c>
      <c r="E291" s="6">
        <v>4.72</v>
      </c>
      <c r="F291" s="6">
        <v>5.15</v>
      </c>
      <c r="G291" s="6">
        <v>4.8899999999999997</v>
      </c>
      <c r="H291" s="6">
        <v>4.29</v>
      </c>
      <c r="I291" s="6">
        <v>4.21</v>
      </c>
      <c r="J291" s="6">
        <v>4.5579999999999998</v>
      </c>
      <c r="K291" s="6">
        <v>4.08</v>
      </c>
      <c r="L291" s="6">
        <v>0.58033333333333303</v>
      </c>
      <c r="M291" s="6">
        <f t="shared" si="4"/>
        <v>3.8048131447945774</v>
      </c>
      <c r="N291" s="8">
        <v>4.73906062918742E-2</v>
      </c>
      <c r="O291" s="8">
        <v>0.10616835473161899</v>
      </c>
    </row>
    <row r="292" spans="1:15" customFormat="1" ht="15.75" x14ac:dyDescent="0.25">
      <c r="A292" s="1" t="s">
        <v>428</v>
      </c>
      <c r="B292" s="1" t="s">
        <v>429</v>
      </c>
      <c r="C292" s="1">
        <v>317</v>
      </c>
      <c r="D292" s="6">
        <v>5.79</v>
      </c>
      <c r="E292" s="6">
        <v>5.48</v>
      </c>
      <c r="F292" s="6">
        <v>5.78</v>
      </c>
      <c r="G292" s="6">
        <v>5.45</v>
      </c>
      <c r="H292" s="6">
        <v>4.55</v>
      </c>
      <c r="I292" s="6">
        <v>4.6589999999999998</v>
      </c>
      <c r="J292" s="6">
        <v>4.97</v>
      </c>
      <c r="K292" s="6">
        <v>4.78</v>
      </c>
      <c r="L292" s="6">
        <v>0.57683333333333298</v>
      </c>
      <c r="M292" s="6">
        <f t="shared" si="4"/>
        <v>3.7742732004226278</v>
      </c>
      <c r="N292" s="8">
        <v>8.6371879975624899E-2</v>
      </c>
      <c r="O292" s="8">
        <v>0.162011159480906</v>
      </c>
    </row>
    <row r="293" spans="1:15" customFormat="1" ht="15.75" x14ac:dyDescent="0.25">
      <c r="A293" s="1" t="s">
        <v>430</v>
      </c>
      <c r="B293" s="1" t="s">
        <v>431</v>
      </c>
      <c r="C293" s="1">
        <v>313</v>
      </c>
      <c r="D293" s="6">
        <v>4.5599999999999996</v>
      </c>
      <c r="E293" s="6">
        <v>4.29</v>
      </c>
      <c r="F293" s="6">
        <v>5.08</v>
      </c>
      <c r="G293" s="6">
        <v>4.8022222222222197</v>
      </c>
      <c r="H293" s="6">
        <v>4.3600000000000003</v>
      </c>
      <c r="I293" s="6">
        <v>4.2525000000000004</v>
      </c>
      <c r="J293" s="6">
        <v>4.1399999999999997</v>
      </c>
      <c r="K293" s="6">
        <v>4.6100000000000003</v>
      </c>
      <c r="L293" s="6">
        <v>0.57236111111111099</v>
      </c>
      <c r="M293" s="6">
        <f t="shared" si="4"/>
        <v>3.7356064028258564</v>
      </c>
      <c r="N293" s="8">
        <v>9.1501860625444201E-2</v>
      </c>
      <c r="O293" s="8">
        <v>0.17085514367232199</v>
      </c>
    </row>
    <row r="294" spans="1:15" customFormat="1" ht="15.75" x14ac:dyDescent="0.25">
      <c r="A294" s="1" t="s">
        <v>278</v>
      </c>
      <c r="B294" s="1" t="s">
        <v>279</v>
      </c>
      <c r="C294" s="1">
        <v>899</v>
      </c>
      <c r="D294" s="6">
        <v>4.3499999999999996</v>
      </c>
      <c r="E294" s="6">
        <v>4.2300000000000004</v>
      </c>
      <c r="F294" s="6">
        <v>5.07</v>
      </c>
      <c r="G294" s="6">
        <v>4.9400000000000004</v>
      </c>
      <c r="H294" s="6">
        <v>4.4133333333333304</v>
      </c>
      <c r="I294" s="6">
        <v>4.17</v>
      </c>
      <c r="J294" s="6">
        <v>4.68</v>
      </c>
      <c r="K294" s="6">
        <v>4.76</v>
      </c>
      <c r="L294" s="6">
        <v>0.57111111111111201</v>
      </c>
      <c r="M294" s="6">
        <f t="shared" si="4"/>
        <v>3.7248699217555483</v>
      </c>
      <c r="N294" s="8">
        <v>4.0201544447443496E-3</v>
      </c>
      <c r="O294" s="8">
        <v>1.6030049798540402E-2</v>
      </c>
    </row>
    <row r="295" spans="1:15" customFormat="1" ht="15.75" x14ac:dyDescent="0.25">
      <c r="A295" s="1" t="s">
        <v>278</v>
      </c>
      <c r="B295" s="1" t="s">
        <v>279</v>
      </c>
      <c r="C295" s="1">
        <v>900</v>
      </c>
      <c r="D295" s="6">
        <v>4.3499999999999996</v>
      </c>
      <c r="E295" s="6">
        <v>4.2300000000000004</v>
      </c>
      <c r="F295" s="6">
        <v>5.07</v>
      </c>
      <c r="G295" s="6">
        <v>4.9400000000000004</v>
      </c>
      <c r="H295" s="6">
        <v>4.4133333333333304</v>
      </c>
      <c r="I295" s="6">
        <v>4.17</v>
      </c>
      <c r="J295" s="6">
        <v>4.68</v>
      </c>
      <c r="K295" s="6">
        <v>4.76</v>
      </c>
      <c r="L295" s="6">
        <v>0.57111111111111201</v>
      </c>
      <c r="M295" s="6">
        <f t="shared" si="4"/>
        <v>3.7248699217555483</v>
      </c>
      <c r="N295" s="8">
        <v>4.0201544447443496E-3</v>
      </c>
      <c r="O295" s="8">
        <v>1.6030049798540402E-2</v>
      </c>
    </row>
    <row r="296" spans="1:15" customFormat="1" ht="15.75" x14ac:dyDescent="0.25">
      <c r="A296" s="1" t="s">
        <v>426</v>
      </c>
      <c r="B296" s="1" t="s">
        <v>427</v>
      </c>
      <c r="C296" s="1">
        <v>756</v>
      </c>
      <c r="D296" s="6">
        <v>4.26</v>
      </c>
      <c r="E296" s="6">
        <v>4.4800000000000004</v>
      </c>
      <c r="F296" s="6">
        <v>4.9000000000000004</v>
      </c>
      <c r="G296" s="6">
        <v>4.62</v>
      </c>
      <c r="H296" s="6">
        <v>4.0625</v>
      </c>
      <c r="I296" s="6">
        <v>3.84</v>
      </c>
      <c r="J296" s="6">
        <v>4.25</v>
      </c>
      <c r="K296" s="6">
        <v>4.2699999999999996</v>
      </c>
      <c r="L296" s="6">
        <v>0.56625000000000003</v>
      </c>
      <c r="M296" s="6">
        <f t="shared" si="4"/>
        <v>3.6834094671918596</v>
      </c>
      <c r="N296" s="8">
        <v>8.1228942008575999E-2</v>
      </c>
      <c r="O296" s="8">
        <v>0.15465209980011199</v>
      </c>
    </row>
    <row r="297" spans="1:15" customFormat="1" ht="15.75" x14ac:dyDescent="0.25">
      <c r="A297" s="1" t="s">
        <v>432</v>
      </c>
      <c r="B297" s="1" t="s">
        <v>433</v>
      </c>
      <c r="C297" s="1">
        <v>205</v>
      </c>
      <c r="D297" s="6">
        <v>4.22</v>
      </c>
      <c r="E297" s="6">
        <v>4.22</v>
      </c>
      <c r="F297" s="6">
        <v>4.91</v>
      </c>
      <c r="G297" s="6">
        <v>4.66</v>
      </c>
      <c r="H297" s="6">
        <v>4.22</v>
      </c>
      <c r="I297" s="6">
        <v>4.22</v>
      </c>
      <c r="J297" s="6">
        <v>4.22</v>
      </c>
      <c r="K297" s="6">
        <v>4.22</v>
      </c>
      <c r="L297" s="6">
        <v>0.56499999999999995</v>
      </c>
      <c r="M297" s="6">
        <f t="shared" si="4"/>
        <v>3.6728230049808466</v>
      </c>
      <c r="N297" s="8">
        <v>0.13861233013565499</v>
      </c>
      <c r="O297" s="8">
        <v>0.23945563298639</v>
      </c>
    </row>
    <row r="298" spans="1:15" customFormat="1" ht="15.75" x14ac:dyDescent="0.25">
      <c r="A298" s="1" t="s">
        <v>434</v>
      </c>
      <c r="B298" s="1" t="s">
        <v>435</v>
      </c>
      <c r="C298" s="1">
        <v>21</v>
      </c>
      <c r="D298" s="6">
        <v>3.9</v>
      </c>
      <c r="E298" s="6">
        <v>3.9</v>
      </c>
      <c r="F298" s="6">
        <v>4.5999999999999996</v>
      </c>
      <c r="G298" s="6">
        <v>4.32</v>
      </c>
      <c r="H298" s="6">
        <v>3.9</v>
      </c>
      <c r="I298" s="6">
        <v>3.9</v>
      </c>
      <c r="J298" s="6">
        <v>3.9</v>
      </c>
      <c r="K298" s="6">
        <v>3.9</v>
      </c>
      <c r="L298" s="6">
        <v>0.56000000000000005</v>
      </c>
      <c r="M298" s="6">
        <f t="shared" si="4"/>
        <v>3.630780547701014</v>
      </c>
      <c r="N298" s="8">
        <v>0.15595826075473801</v>
      </c>
      <c r="O298" s="8">
        <v>0.26437844202808602</v>
      </c>
    </row>
    <row r="299" spans="1:15" customFormat="1" ht="15.75" x14ac:dyDescent="0.25">
      <c r="A299" s="1" t="s">
        <v>430</v>
      </c>
      <c r="B299" s="1" t="s">
        <v>431</v>
      </c>
      <c r="C299" s="1">
        <v>247</v>
      </c>
      <c r="D299" s="6">
        <v>3.98</v>
      </c>
      <c r="E299" s="6">
        <v>3.98</v>
      </c>
      <c r="F299" s="6">
        <v>4.7300000000000004</v>
      </c>
      <c r="G299" s="6">
        <v>4.3499999999999996</v>
      </c>
      <c r="H299" s="6">
        <v>3.98</v>
      </c>
      <c r="I299" s="6">
        <v>3.98</v>
      </c>
      <c r="J299" s="6">
        <v>3.98</v>
      </c>
      <c r="K299" s="6">
        <v>3.98</v>
      </c>
      <c r="L299" s="6">
        <v>0.56000000000000005</v>
      </c>
      <c r="M299" s="6">
        <f t="shared" si="4"/>
        <v>3.630780547701014</v>
      </c>
      <c r="N299" s="8">
        <v>0.20823711605769701</v>
      </c>
      <c r="O299" s="8">
        <v>0.33423375083691098</v>
      </c>
    </row>
    <row r="300" spans="1:15" customFormat="1" ht="15.75" x14ac:dyDescent="0.25">
      <c r="A300" s="1" t="s">
        <v>436</v>
      </c>
      <c r="B300" s="1" t="s">
        <v>437</v>
      </c>
      <c r="C300" s="1">
        <v>270</v>
      </c>
      <c r="D300" s="6">
        <v>4.3899999999999997</v>
      </c>
      <c r="E300" s="6">
        <v>4.29</v>
      </c>
      <c r="F300" s="6">
        <v>5.05</v>
      </c>
      <c r="G300" s="6">
        <v>4.82</v>
      </c>
      <c r="H300" s="6">
        <v>4.2033333333333296</v>
      </c>
      <c r="I300" s="6">
        <v>4.1333333333333302</v>
      </c>
      <c r="J300" s="6">
        <v>4.68</v>
      </c>
      <c r="K300" s="6">
        <v>4.58</v>
      </c>
      <c r="L300" s="6">
        <v>0.55555555555555602</v>
      </c>
      <c r="M300" s="6">
        <f t="shared" si="4"/>
        <v>3.5938136638046321</v>
      </c>
      <c r="N300" s="8">
        <v>4.7668750883207302E-2</v>
      </c>
      <c r="O300" s="8">
        <v>0.106415450915329</v>
      </c>
    </row>
    <row r="301" spans="1:15" customFormat="1" ht="15.75" x14ac:dyDescent="0.25">
      <c r="A301" s="1" t="s">
        <v>438</v>
      </c>
      <c r="B301" s="1" t="s">
        <v>439</v>
      </c>
      <c r="C301" s="1">
        <v>92</v>
      </c>
      <c r="D301" s="6">
        <v>3.99</v>
      </c>
      <c r="E301" s="6">
        <v>4.1585714285714301</v>
      </c>
      <c r="F301" s="6">
        <v>4.82</v>
      </c>
      <c r="G301" s="6">
        <v>4.5</v>
      </c>
      <c r="H301" s="6">
        <v>4.0833333333333304</v>
      </c>
      <c r="I301" s="6">
        <v>3.9</v>
      </c>
      <c r="J301" s="6">
        <v>4.29</v>
      </c>
      <c r="K301" s="6">
        <v>4.2169999999999996</v>
      </c>
      <c r="L301" s="6">
        <v>0.55351587301587302</v>
      </c>
      <c r="M301" s="6">
        <f t="shared" si="4"/>
        <v>3.5769747381171011</v>
      </c>
      <c r="N301" s="8">
        <v>0.14392851062814099</v>
      </c>
      <c r="O301" s="8">
        <v>0.24662344794119401</v>
      </c>
    </row>
    <row r="302" spans="1:15" customFormat="1" ht="15.75" x14ac:dyDescent="0.25">
      <c r="A302" s="1" t="s">
        <v>440</v>
      </c>
      <c r="B302" s="1" t="s">
        <v>441</v>
      </c>
      <c r="C302" s="1">
        <v>170</v>
      </c>
      <c r="D302" s="6">
        <v>4.3499999999999996</v>
      </c>
      <c r="E302" s="6">
        <v>4.29</v>
      </c>
      <c r="F302" s="6">
        <v>4.91</v>
      </c>
      <c r="G302" s="6">
        <v>4.76</v>
      </c>
      <c r="H302" s="6">
        <v>4.58</v>
      </c>
      <c r="I302" s="6">
        <v>4.2024999999999997</v>
      </c>
      <c r="J302" s="6">
        <v>4.3925000000000001</v>
      </c>
      <c r="K302" s="6">
        <v>3.91</v>
      </c>
      <c r="L302" s="6">
        <v>0.54749999999999999</v>
      </c>
      <c r="M302" s="6">
        <f t="shared" si="4"/>
        <v>3.5277678661887397</v>
      </c>
      <c r="N302" s="8">
        <v>8.3090537619684608E-3</v>
      </c>
      <c r="O302" s="8">
        <v>2.8506149612222E-2</v>
      </c>
    </row>
    <row r="303" spans="1:15" customFormat="1" ht="15.75" x14ac:dyDescent="0.25">
      <c r="A303" s="1" t="s">
        <v>442</v>
      </c>
      <c r="B303" s="1" t="s">
        <v>443</v>
      </c>
      <c r="C303" s="1">
        <v>28</v>
      </c>
      <c r="D303" s="6">
        <v>5.61</v>
      </c>
      <c r="E303" s="6">
        <v>5.12</v>
      </c>
      <c r="F303" s="6">
        <v>5.45</v>
      </c>
      <c r="G303" s="6">
        <v>5.52</v>
      </c>
      <c r="H303" s="6">
        <v>4.9400000000000004</v>
      </c>
      <c r="I303" s="6">
        <v>4.8600000000000003</v>
      </c>
      <c r="J303" s="6">
        <v>4.68</v>
      </c>
      <c r="K303" s="6">
        <v>4.42</v>
      </c>
      <c r="L303" s="6">
        <v>0.54666666666666597</v>
      </c>
      <c r="M303" s="6">
        <f t="shared" si="4"/>
        <v>3.5210052016845137</v>
      </c>
      <c r="N303" s="8">
        <v>2.0925594706100899E-2</v>
      </c>
      <c r="O303" s="8">
        <v>5.8595751163668303E-2</v>
      </c>
    </row>
    <row r="304" spans="1:15" customFormat="1" ht="15.75" x14ac:dyDescent="0.25">
      <c r="A304" s="1" t="s">
        <v>444</v>
      </c>
      <c r="B304" s="1" t="s">
        <v>445</v>
      </c>
      <c r="C304" s="1">
        <v>224</v>
      </c>
      <c r="D304" s="6">
        <v>4.92</v>
      </c>
      <c r="E304" s="6">
        <v>4.3</v>
      </c>
      <c r="F304" s="6">
        <v>4.9400000000000004</v>
      </c>
      <c r="G304" s="6">
        <v>4.7</v>
      </c>
      <c r="H304" s="6">
        <v>4.1900000000000004</v>
      </c>
      <c r="I304" s="6">
        <v>4.33</v>
      </c>
      <c r="J304" s="6">
        <v>4.0199999999999996</v>
      </c>
      <c r="K304" s="6">
        <v>3.89</v>
      </c>
      <c r="L304" s="6">
        <v>0.54500000000000004</v>
      </c>
      <c r="M304" s="6">
        <f t="shared" si="4"/>
        <v>3.5075187395256804</v>
      </c>
      <c r="N304" s="8">
        <v>4.1406436369823697E-2</v>
      </c>
      <c r="O304" s="8">
        <v>9.59329155501914E-2</v>
      </c>
    </row>
    <row r="305" spans="1:15" customFormat="1" ht="15.75" x14ac:dyDescent="0.25">
      <c r="A305" s="1" t="s">
        <v>446</v>
      </c>
      <c r="B305" s="1" t="s">
        <v>447</v>
      </c>
      <c r="C305" s="1">
        <v>387</v>
      </c>
      <c r="D305" s="6">
        <v>4.4400000000000004</v>
      </c>
      <c r="E305" s="6">
        <v>4.4400000000000004</v>
      </c>
      <c r="F305" s="6">
        <v>5.04</v>
      </c>
      <c r="G305" s="6">
        <v>4.93</v>
      </c>
      <c r="H305" s="6">
        <v>4.4400000000000004</v>
      </c>
      <c r="I305" s="6">
        <v>4.4400000000000004</v>
      </c>
      <c r="J305" s="6">
        <v>4.4400000000000004</v>
      </c>
      <c r="K305" s="6">
        <v>4.4400000000000004</v>
      </c>
      <c r="L305" s="6">
        <v>0.54499999999999904</v>
      </c>
      <c r="M305" s="6">
        <f t="shared" si="4"/>
        <v>3.5075187395256728</v>
      </c>
      <c r="N305" s="8">
        <v>6.4029254295538601E-2</v>
      </c>
      <c r="O305" s="8">
        <v>0.13022940033039801</v>
      </c>
    </row>
    <row r="306" spans="1:15" customFormat="1" ht="15.75" x14ac:dyDescent="0.25">
      <c r="A306" s="1" t="s">
        <v>448</v>
      </c>
      <c r="B306" s="1" t="s">
        <v>449</v>
      </c>
      <c r="C306" s="1">
        <v>822</v>
      </c>
      <c r="D306" s="6">
        <v>5.14</v>
      </c>
      <c r="E306" s="6">
        <v>5.05</v>
      </c>
      <c r="F306" s="6">
        <v>5.71</v>
      </c>
      <c r="G306" s="6">
        <v>5.65</v>
      </c>
      <c r="H306" s="6">
        <v>4.74</v>
      </c>
      <c r="I306" s="6">
        <v>4.71</v>
      </c>
      <c r="J306" s="6">
        <v>5.42</v>
      </c>
      <c r="K306" s="6">
        <v>5.77</v>
      </c>
      <c r="L306" s="6">
        <v>0.54166666666666596</v>
      </c>
      <c r="M306" s="6">
        <f t="shared" si="4"/>
        <v>3.4807005884284052</v>
      </c>
      <c r="N306" s="8">
        <v>2.1885509666885801E-2</v>
      </c>
      <c r="O306" s="8">
        <v>5.9709497515458301E-2</v>
      </c>
    </row>
    <row r="307" spans="1:15" customFormat="1" ht="15.75" x14ac:dyDescent="0.25">
      <c r="A307" s="1" t="s">
        <v>450</v>
      </c>
      <c r="B307" s="1" t="s">
        <v>451</v>
      </c>
      <c r="C307" s="1">
        <v>554</v>
      </c>
      <c r="D307" s="6">
        <v>4.26</v>
      </c>
      <c r="E307" s="6">
        <v>4.26</v>
      </c>
      <c r="F307" s="6">
        <v>5.34</v>
      </c>
      <c r="G307" s="6">
        <v>4.26</v>
      </c>
      <c r="H307" s="6">
        <v>4.26</v>
      </c>
      <c r="I307" s="6">
        <v>4.26</v>
      </c>
      <c r="J307" s="6">
        <v>4.26</v>
      </c>
      <c r="K307" s="6">
        <v>4.26</v>
      </c>
      <c r="L307" s="6">
        <v>0.54</v>
      </c>
      <c r="M307" s="6">
        <f t="shared" si="4"/>
        <v>3.4673685045253171</v>
      </c>
      <c r="N307" s="8">
        <v>0.5</v>
      </c>
      <c r="O307" s="8">
        <v>0.54749568221073996</v>
      </c>
    </row>
    <row r="308" spans="1:15" customFormat="1" ht="15.75" x14ac:dyDescent="0.25">
      <c r="A308" s="1" t="s">
        <v>452</v>
      </c>
      <c r="B308" s="1" t="s">
        <v>453</v>
      </c>
      <c r="C308" s="1">
        <v>343</v>
      </c>
      <c r="D308" s="6">
        <v>4.4800000000000004</v>
      </c>
      <c r="E308" s="6">
        <v>4.4800000000000004</v>
      </c>
      <c r="F308" s="6">
        <v>5.09</v>
      </c>
      <c r="G308" s="6">
        <v>4.95</v>
      </c>
      <c r="H308" s="6">
        <v>4.4800000000000004</v>
      </c>
      <c r="I308" s="6">
        <v>4.4800000000000004</v>
      </c>
      <c r="J308" s="6">
        <v>4.4800000000000004</v>
      </c>
      <c r="K308" s="6">
        <v>4.4800000000000004</v>
      </c>
      <c r="L308" s="6">
        <v>0.53999999999999904</v>
      </c>
      <c r="M308" s="6">
        <f t="shared" si="4"/>
        <v>3.4673685045253091</v>
      </c>
      <c r="N308" s="8">
        <v>8.2067146125191795E-2</v>
      </c>
      <c r="O308" s="8">
        <v>0.15578015162686101</v>
      </c>
    </row>
    <row r="309" spans="1:15" customFormat="1" ht="15.75" x14ac:dyDescent="0.25">
      <c r="A309" s="1" t="s">
        <v>454</v>
      </c>
      <c r="B309" s="1" t="s">
        <v>455</v>
      </c>
      <c r="C309" s="1">
        <v>192</v>
      </c>
      <c r="D309" s="6">
        <v>3.74</v>
      </c>
      <c r="E309" s="6">
        <v>3.74</v>
      </c>
      <c r="F309" s="6">
        <v>4.46</v>
      </c>
      <c r="G309" s="6">
        <v>4.09</v>
      </c>
      <c r="H309" s="6">
        <v>3.74</v>
      </c>
      <c r="I309" s="6">
        <v>3.74</v>
      </c>
      <c r="J309" s="6">
        <v>3.74</v>
      </c>
      <c r="K309" s="6">
        <v>3.74</v>
      </c>
      <c r="L309" s="6">
        <v>0.53500000000000003</v>
      </c>
      <c r="M309" s="6">
        <f t="shared" si="4"/>
        <v>3.4276778654645041</v>
      </c>
      <c r="N309" s="8">
        <v>0.21194553880495101</v>
      </c>
      <c r="O309" s="8">
        <v>0.33847222066080301</v>
      </c>
    </row>
    <row r="310" spans="1:15" customFormat="1" ht="15.75" x14ac:dyDescent="0.25">
      <c r="A310" s="1" t="s">
        <v>456</v>
      </c>
      <c r="B310" s="1" t="s">
        <v>457</v>
      </c>
      <c r="C310" s="1">
        <v>397</v>
      </c>
      <c r="D310" s="6">
        <v>5.55</v>
      </c>
      <c r="E310" s="6">
        <v>4.88</v>
      </c>
      <c r="F310" s="6">
        <v>5.38</v>
      </c>
      <c r="G310" s="6">
        <v>5.19</v>
      </c>
      <c r="H310" s="6">
        <v>4.6500000000000004</v>
      </c>
      <c r="I310" s="6">
        <v>4.6900000000000004</v>
      </c>
      <c r="J310" s="6">
        <v>4.8099999999999996</v>
      </c>
      <c r="K310" s="6">
        <v>3.94</v>
      </c>
      <c r="L310" s="6">
        <v>0.53166666666666695</v>
      </c>
      <c r="M310" s="6">
        <f t="shared" si="4"/>
        <v>3.4014701700150378</v>
      </c>
      <c r="N310" s="8">
        <v>6.0972743781193502E-2</v>
      </c>
      <c r="O310" s="8">
        <v>0.12716026170156799</v>
      </c>
    </row>
    <row r="311" spans="1:15" customFormat="1" ht="15.75" x14ac:dyDescent="0.25">
      <c r="A311" s="1" t="s">
        <v>458</v>
      </c>
      <c r="B311" s="1" t="s">
        <v>459</v>
      </c>
      <c r="C311" s="1">
        <v>92</v>
      </c>
      <c r="D311" s="6">
        <v>4.92</v>
      </c>
      <c r="E311" s="6">
        <v>4.24</v>
      </c>
      <c r="F311" s="6">
        <v>4.97</v>
      </c>
      <c r="G311" s="6">
        <v>4.79</v>
      </c>
      <c r="H311" s="6">
        <v>4.24</v>
      </c>
      <c r="I311" s="6">
        <v>4.24</v>
      </c>
      <c r="J311" s="6">
        <v>4.24</v>
      </c>
      <c r="K311" s="6">
        <v>4.24</v>
      </c>
      <c r="L311" s="6">
        <v>0.52666666666666595</v>
      </c>
      <c r="M311" s="6">
        <f t="shared" si="4"/>
        <v>3.3625338629516213</v>
      </c>
      <c r="N311" s="8">
        <v>1.8285793557369499E-2</v>
      </c>
      <c r="O311" s="8">
        <v>5.2696332342601203E-2</v>
      </c>
    </row>
    <row r="312" spans="1:15" customFormat="1" ht="15.75" x14ac:dyDescent="0.25">
      <c r="A312" s="1" t="s">
        <v>460</v>
      </c>
      <c r="B312" s="1" t="s">
        <v>461</v>
      </c>
      <c r="C312" s="1">
        <v>53</v>
      </c>
      <c r="D312" s="6">
        <v>5.3</v>
      </c>
      <c r="E312" s="6">
        <v>5.28</v>
      </c>
      <c r="F312" s="6">
        <v>5.81</v>
      </c>
      <c r="G312" s="6">
        <v>5.66</v>
      </c>
      <c r="H312" s="6">
        <v>5.32</v>
      </c>
      <c r="I312" s="6">
        <v>5.32</v>
      </c>
      <c r="J312" s="6">
        <v>4.91</v>
      </c>
      <c r="K312" s="6">
        <v>5.13</v>
      </c>
      <c r="L312" s="6">
        <v>0.52499999999999902</v>
      </c>
      <c r="M312" s="6">
        <f t="shared" si="4"/>
        <v>3.3496543915782695</v>
      </c>
      <c r="N312" s="8">
        <v>1.5410853373963499E-2</v>
      </c>
      <c r="O312" s="8">
        <v>4.5233708514318897E-2</v>
      </c>
    </row>
    <row r="313" spans="1:15" customFormat="1" ht="15.75" x14ac:dyDescent="0.25">
      <c r="A313" s="1" t="s">
        <v>462</v>
      </c>
      <c r="B313" s="1" t="s">
        <v>463</v>
      </c>
      <c r="C313" s="1">
        <v>1415</v>
      </c>
      <c r="D313" s="6">
        <v>4.79</v>
      </c>
      <c r="E313" s="6">
        <v>4.78</v>
      </c>
      <c r="F313" s="6">
        <v>5.4050000000000002</v>
      </c>
      <c r="G313" s="6">
        <v>5.298</v>
      </c>
      <c r="H313" s="6">
        <v>4.62</v>
      </c>
      <c r="I313" s="6">
        <v>4.6900000000000004</v>
      </c>
      <c r="J313" s="6">
        <v>5.03</v>
      </c>
      <c r="K313" s="6">
        <v>5.1100000000000003</v>
      </c>
      <c r="L313" s="6">
        <v>0.51483333333333403</v>
      </c>
      <c r="M313" s="6">
        <f t="shared" si="4"/>
        <v>3.2721509734623764</v>
      </c>
      <c r="N313" s="8">
        <v>2.63499603760037E-3</v>
      </c>
      <c r="O313" s="8">
        <v>1.15212930195768E-2</v>
      </c>
    </row>
    <row r="314" spans="1:15" customFormat="1" ht="15.75" x14ac:dyDescent="0.25">
      <c r="A314" s="1" t="s">
        <v>162</v>
      </c>
      <c r="B314" s="1" t="s">
        <v>163</v>
      </c>
      <c r="C314" s="1">
        <v>407</v>
      </c>
      <c r="D314" s="6">
        <v>4.4400000000000004</v>
      </c>
      <c r="E314" s="6">
        <v>4.37</v>
      </c>
      <c r="F314" s="6">
        <v>4.88</v>
      </c>
      <c r="G314" s="6">
        <v>4.82</v>
      </c>
      <c r="H314" s="6">
        <v>4.1749999999999998</v>
      </c>
      <c r="I314" s="6">
        <v>4.17</v>
      </c>
      <c r="J314" s="6">
        <v>4.4077777777777802</v>
      </c>
      <c r="K314" s="6">
        <v>4.4555555555555504</v>
      </c>
      <c r="L314" s="6">
        <v>0.51361111111111102</v>
      </c>
      <c r="M314" s="6">
        <f t="shared" si="4"/>
        <v>3.26295520071857</v>
      </c>
      <c r="N314" s="8">
        <v>1.8940645612394499E-4</v>
      </c>
      <c r="O314" s="8">
        <v>1.8012228924966301E-3</v>
      </c>
    </row>
    <row r="315" spans="1:15" customFormat="1" ht="15.75" x14ac:dyDescent="0.25">
      <c r="A315" s="1" t="s">
        <v>464</v>
      </c>
      <c r="B315" s="1" t="s">
        <v>465</v>
      </c>
      <c r="C315" s="1">
        <v>71</v>
      </c>
      <c r="D315" s="6">
        <v>4.82</v>
      </c>
      <c r="E315" s="6">
        <v>4.7</v>
      </c>
      <c r="F315" s="6">
        <v>5.22</v>
      </c>
      <c r="G315" s="6">
        <v>5.15</v>
      </c>
      <c r="H315" s="6">
        <v>4.8099999999999996</v>
      </c>
      <c r="I315" s="6">
        <v>4.33</v>
      </c>
      <c r="J315" s="6">
        <v>4.6500000000000004</v>
      </c>
      <c r="K315" s="6">
        <v>4.7480000000000002</v>
      </c>
      <c r="L315" s="6">
        <v>0.50866666666666704</v>
      </c>
      <c r="M315" s="6">
        <f t="shared" si="4"/>
        <v>3.2260171116095044</v>
      </c>
      <c r="N315" s="8">
        <v>8.1335992702963496E-4</v>
      </c>
      <c r="O315" s="8">
        <v>4.5634530419184803E-3</v>
      </c>
    </row>
    <row r="316" spans="1:15" customFormat="1" ht="15.75" x14ac:dyDescent="0.25">
      <c r="A316" s="1" t="s">
        <v>466</v>
      </c>
      <c r="B316" s="1" t="s">
        <v>467</v>
      </c>
      <c r="C316" s="1">
        <v>107</v>
      </c>
      <c r="D316" s="6">
        <v>4.04</v>
      </c>
      <c r="E316" s="6">
        <v>4.04</v>
      </c>
      <c r="F316" s="6">
        <v>4.8</v>
      </c>
      <c r="G316" s="6">
        <v>4.29</v>
      </c>
      <c r="H316" s="6">
        <v>4.04</v>
      </c>
      <c r="I316" s="6">
        <v>4.04</v>
      </c>
      <c r="J316" s="6">
        <v>4.04</v>
      </c>
      <c r="K316" s="6">
        <v>4.04</v>
      </c>
      <c r="L316" s="6">
        <v>0.505</v>
      </c>
      <c r="M316" s="6">
        <f t="shared" si="4"/>
        <v>3.198895109691398</v>
      </c>
      <c r="N316" s="8">
        <v>0.29768350588243497</v>
      </c>
      <c r="O316" s="8">
        <v>0.453681112330442</v>
      </c>
    </row>
    <row r="317" spans="1:15" customFormat="1" ht="15.75" x14ac:dyDescent="0.25">
      <c r="A317" s="1" t="s">
        <v>468</v>
      </c>
      <c r="B317" s="1" t="s">
        <v>469</v>
      </c>
      <c r="C317" s="1">
        <v>57</v>
      </c>
      <c r="D317" s="6">
        <v>3.99</v>
      </c>
      <c r="E317" s="6">
        <v>3.99</v>
      </c>
      <c r="F317" s="6">
        <v>4.47</v>
      </c>
      <c r="G317" s="6">
        <v>4.5199999999999996</v>
      </c>
      <c r="H317" s="6">
        <v>3.99</v>
      </c>
      <c r="I317" s="6">
        <v>3.99</v>
      </c>
      <c r="J317" s="6">
        <v>3.99</v>
      </c>
      <c r="K317" s="6">
        <v>3.99</v>
      </c>
      <c r="L317" s="6">
        <v>0.50499999999999901</v>
      </c>
      <c r="M317" s="6">
        <f t="shared" si="4"/>
        <v>3.1988951096913909</v>
      </c>
      <c r="N317" s="8">
        <v>3.1490122403405603E-2</v>
      </c>
      <c r="O317" s="8">
        <v>7.9225149221266597E-2</v>
      </c>
    </row>
    <row r="318" spans="1:15" customFormat="1" ht="15.75" x14ac:dyDescent="0.25">
      <c r="A318" s="1" t="s">
        <v>470</v>
      </c>
      <c r="B318" s="1" t="s">
        <v>471</v>
      </c>
      <c r="C318" s="1">
        <v>438</v>
      </c>
      <c r="D318" s="6">
        <v>4.84</v>
      </c>
      <c r="E318" s="6">
        <v>4.8499999999999996</v>
      </c>
      <c r="F318" s="6">
        <v>5.09</v>
      </c>
      <c r="G318" s="6">
        <v>4.97</v>
      </c>
      <c r="H318" s="6">
        <v>4.45</v>
      </c>
      <c r="I318" s="6">
        <v>4.51</v>
      </c>
      <c r="J318" s="6">
        <v>4.21</v>
      </c>
      <c r="K318" s="6">
        <v>4.3099999999999996</v>
      </c>
      <c r="L318" s="6">
        <v>0.50166666666666604</v>
      </c>
      <c r="M318" s="6">
        <f t="shared" si="4"/>
        <v>3.1744366651991993</v>
      </c>
      <c r="N318" s="8">
        <v>7.3074998372020502E-3</v>
      </c>
      <c r="O318" s="8">
        <v>2.6174886422520399E-2</v>
      </c>
    </row>
    <row r="319" spans="1:15" customFormat="1" ht="15.75" x14ac:dyDescent="0.25">
      <c r="A319" s="1" t="s">
        <v>223</v>
      </c>
      <c r="B319" s="1" t="s">
        <v>224</v>
      </c>
      <c r="C319" s="1">
        <v>450</v>
      </c>
      <c r="D319" s="6">
        <v>5.14</v>
      </c>
      <c r="E319" s="6">
        <v>4.72</v>
      </c>
      <c r="F319" s="6">
        <v>5.65</v>
      </c>
      <c r="G319" s="6">
        <v>5.24</v>
      </c>
      <c r="H319" s="6">
        <v>4.3899999999999997</v>
      </c>
      <c r="I319" s="6">
        <v>4.34</v>
      </c>
      <c r="J319" s="6">
        <v>5.86</v>
      </c>
      <c r="K319" s="6">
        <v>5.23</v>
      </c>
      <c r="L319" s="6">
        <v>0.49833333333333402</v>
      </c>
      <c r="M319" s="6">
        <f t="shared" si="4"/>
        <v>3.1501652276223604</v>
      </c>
      <c r="N319" s="8">
        <v>0.18644873244288901</v>
      </c>
      <c r="O319" s="8">
        <v>0.30783462596039401</v>
      </c>
    </row>
    <row r="320" spans="1:15" customFormat="1" ht="15.75" x14ac:dyDescent="0.25">
      <c r="A320" s="1" t="s">
        <v>472</v>
      </c>
      <c r="B320" s="1" t="s">
        <v>473</v>
      </c>
      <c r="C320" s="1">
        <v>467</v>
      </c>
      <c r="D320" s="6">
        <v>5.48</v>
      </c>
      <c r="E320" s="6">
        <v>5.36</v>
      </c>
      <c r="F320" s="6">
        <v>5.8</v>
      </c>
      <c r="G320" s="6">
        <v>5.67</v>
      </c>
      <c r="H320" s="6">
        <v>4.99</v>
      </c>
      <c r="I320" s="6">
        <v>4.97</v>
      </c>
      <c r="J320" s="6">
        <v>5.0999999999999996</v>
      </c>
      <c r="K320" s="6">
        <v>5.55</v>
      </c>
      <c r="L320" s="6">
        <v>0.49333333333333201</v>
      </c>
      <c r="M320" s="6">
        <f t="shared" si="4"/>
        <v>3.11410558444675</v>
      </c>
      <c r="N320" s="8">
        <v>8.3180405019890706E-3</v>
      </c>
      <c r="O320" s="8">
        <v>2.8506149612222E-2</v>
      </c>
    </row>
    <row r="321" spans="1:15" customFormat="1" ht="15.75" x14ac:dyDescent="0.25">
      <c r="A321" s="1" t="s">
        <v>472</v>
      </c>
      <c r="B321" s="1" t="s">
        <v>473</v>
      </c>
      <c r="C321" s="1">
        <v>470</v>
      </c>
      <c r="D321" s="6">
        <v>5.48</v>
      </c>
      <c r="E321" s="6">
        <v>5.36</v>
      </c>
      <c r="F321" s="6">
        <v>5.8</v>
      </c>
      <c r="G321" s="6">
        <v>5.67</v>
      </c>
      <c r="H321" s="6">
        <v>4.99</v>
      </c>
      <c r="I321" s="6">
        <v>4.97</v>
      </c>
      <c r="J321" s="6">
        <v>5.0999999999999996</v>
      </c>
      <c r="K321" s="6">
        <v>5.55</v>
      </c>
      <c r="L321" s="6">
        <v>0.49333333333333201</v>
      </c>
      <c r="M321" s="6">
        <f t="shared" si="4"/>
        <v>3.11410558444675</v>
      </c>
      <c r="N321" s="8">
        <v>8.3180405019890706E-3</v>
      </c>
      <c r="O321" s="8">
        <v>2.8506149612222E-2</v>
      </c>
    </row>
    <row r="322" spans="1:15" customFormat="1" ht="15.75" x14ac:dyDescent="0.25">
      <c r="A322" s="1" t="s">
        <v>474</v>
      </c>
      <c r="B322" s="1" t="s">
        <v>475</v>
      </c>
      <c r="C322" s="1">
        <v>750</v>
      </c>
      <c r="D322" s="6">
        <v>4.3</v>
      </c>
      <c r="E322" s="6">
        <v>4.3</v>
      </c>
      <c r="F322" s="6">
        <v>4.84</v>
      </c>
      <c r="G322" s="6">
        <v>4.74</v>
      </c>
      <c r="H322" s="6">
        <v>4.3</v>
      </c>
      <c r="I322" s="6">
        <v>4.3</v>
      </c>
      <c r="J322" s="6">
        <v>4.3</v>
      </c>
      <c r="K322" s="6">
        <v>4.3</v>
      </c>
      <c r="L322" s="6">
        <v>0.49</v>
      </c>
      <c r="M322" s="6">
        <f t="shared" si="4"/>
        <v>3.0902954325135905</v>
      </c>
      <c r="N322" s="8">
        <v>6.4737133661730603E-2</v>
      </c>
      <c r="O322" s="8">
        <v>0.13071128261636</v>
      </c>
    </row>
    <row r="323" spans="1:15" customFormat="1" ht="15.75" x14ac:dyDescent="0.25">
      <c r="A323" s="1" t="s">
        <v>476</v>
      </c>
      <c r="B323" s="1" t="s">
        <v>477</v>
      </c>
      <c r="C323" s="1">
        <v>1105</v>
      </c>
      <c r="D323" s="6">
        <v>6.45</v>
      </c>
      <c r="E323" s="6">
        <v>6.46</v>
      </c>
      <c r="F323" s="6">
        <v>6.72</v>
      </c>
      <c r="G323" s="6">
        <v>6.6</v>
      </c>
      <c r="H323" s="6">
        <v>6.13</v>
      </c>
      <c r="I323" s="6">
        <v>5.95</v>
      </c>
      <c r="J323" s="6">
        <v>6.1</v>
      </c>
      <c r="K323" s="6">
        <v>5.95</v>
      </c>
      <c r="L323" s="6">
        <v>0.48666666666666603</v>
      </c>
      <c r="M323" s="6">
        <f t="shared" si="4"/>
        <v>3.0666673307131784</v>
      </c>
      <c r="N323" s="8">
        <v>6.0574076338985898E-3</v>
      </c>
      <c r="O323" s="8">
        <v>2.2859502618402999E-2</v>
      </c>
    </row>
    <row r="324" spans="1:15" customFormat="1" ht="15.75" x14ac:dyDescent="0.25">
      <c r="A324" s="1" t="s">
        <v>408</v>
      </c>
      <c r="B324" s="1" t="s">
        <v>409</v>
      </c>
      <c r="C324" s="1">
        <v>271</v>
      </c>
      <c r="D324" s="6">
        <v>4.58</v>
      </c>
      <c r="E324" s="6">
        <v>4.3499999999999996</v>
      </c>
      <c r="F324" s="6">
        <v>5</v>
      </c>
      <c r="G324" s="6">
        <v>4.74</v>
      </c>
      <c r="H324" s="6">
        <v>4.3499999999999996</v>
      </c>
      <c r="I324" s="6">
        <v>4.3499999999999996</v>
      </c>
      <c r="J324" s="6">
        <v>4.3499999999999996</v>
      </c>
      <c r="K324" s="6">
        <v>4.3499999999999996</v>
      </c>
      <c r="L324" s="6">
        <v>0.48166666666666702</v>
      </c>
      <c r="M324" s="6">
        <f t="shared" si="4"/>
        <v>3.0315634800598539</v>
      </c>
      <c r="N324" s="8">
        <v>0.14388670875259901</v>
      </c>
      <c r="O324" s="8">
        <v>0.24662344794119401</v>
      </c>
    </row>
    <row r="325" spans="1:15" customFormat="1" ht="15.75" x14ac:dyDescent="0.25">
      <c r="A325" s="1" t="s">
        <v>478</v>
      </c>
      <c r="B325" s="1" t="s">
        <v>479</v>
      </c>
      <c r="C325" s="1">
        <v>1680</v>
      </c>
      <c r="D325" s="6">
        <v>4.34</v>
      </c>
      <c r="E325" s="6">
        <v>4.1900000000000004</v>
      </c>
      <c r="F325" s="6">
        <v>4.72</v>
      </c>
      <c r="G325" s="6">
        <v>4.67</v>
      </c>
      <c r="H325" s="6">
        <v>3.98</v>
      </c>
      <c r="I325" s="6">
        <v>4.05833333333333</v>
      </c>
      <c r="J325" s="6">
        <v>4.3099999999999996</v>
      </c>
      <c r="K325" s="6">
        <v>4.41</v>
      </c>
      <c r="L325" s="6">
        <v>0.48027777777777803</v>
      </c>
      <c r="M325" s="6">
        <f t="shared" si="4"/>
        <v>3.0218839204307164</v>
      </c>
      <c r="N325" s="8">
        <v>6.5837414308592102E-4</v>
      </c>
      <c r="O325" s="8">
        <v>4.0141318901885398E-3</v>
      </c>
    </row>
    <row r="326" spans="1:15" customFormat="1" ht="15.75" x14ac:dyDescent="0.25">
      <c r="A326" s="1" t="s">
        <v>472</v>
      </c>
      <c r="B326" s="1" t="s">
        <v>473</v>
      </c>
      <c r="C326" s="1">
        <v>463</v>
      </c>
      <c r="D326" s="6">
        <v>5.45</v>
      </c>
      <c r="E326" s="6">
        <v>5.34</v>
      </c>
      <c r="F326" s="6">
        <v>5.78</v>
      </c>
      <c r="G326" s="6">
        <v>5.64</v>
      </c>
      <c r="H326" s="6">
        <v>4.99</v>
      </c>
      <c r="I326" s="6">
        <v>4.97</v>
      </c>
      <c r="J326" s="6">
        <v>5.0999999999999996</v>
      </c>
      <c r="K326" s="6">
        <v>5.54</v>
      </c>
      <c r="L326" s="6">
        <v>0.478333333333333</v>
      </c>
      <c r="M326" s="6">
        <f t="shared" si="4"/>
        <v>3.0083844371218764</v>
      </c>
      <c r="N326" s="8">
        <v>1.09808673444023E-2</v>
      </c>
      <c r="O326" s="8">
        <v>3.6449580609167698E-2</v>
      </c>
    </row>
    <row r="327" spans="1:15" customFormat="1" ht="15.75" x14ac:dyDescent="0.25">
      <c r="A327" s="1" t="s">
        <v>480</v>
      </c>
      <c r="B327" s="1" t="s">
        <v>481</v>
      </c>
      <c r="C327" s="1">
        <v>737</v>
      </c>
      <c r="D327" s="6">
        <v>3.83</v>
      </c>
      <c r="E327" s="6">
        <v>4.1100000000000003</v>
      </c>
      <c r="F327" s="6">
        <v>4.88</v>
      </c>
      <c r="G327" s="6">
        <v>3.83</v>
      </c>
      <c r="H327" s="6">
        <v>3.83</v>
      </c>
      <c r="I327" s="6">
        <v>3.83</v>
      </c>
      <c r="J327" s="6">
        <v>3.83</v>
      </c>
      <c r="K327" s="6">
        <v>3.83</v>
      </c>
      <c r="L327" s="6">
        <v>0.478333333333333</v>
      </c>
      <c r="M327" s="6">
        <f t="shared" si="4"/>
        <v>3.0083844371218764</v>
      </c>
      <c r="N327" s="8">
        <v>0.52892749005901996</v>
      </c>
      <c r="O327" s="8">
        <v>0.57127773202286003</v>
      </c>
    </row>
    <row r="328" spans="1:15" customFormat="1" ht="15.75" x14ac:dyDescent="0.25">
      <c r="A328" s="1" t="s">
        <v>482</v>
      </c>
      <c r="B328" s="1" t="s">
        <v>483</v>
      </c>
      <c r="C328" s="1">
        <v>311</v>
      </c>
      <c r="D328" s="6">
        <v>6.4</v>
      </c>
      <c r="E328" s="6">
        <v>5.93</v>
      </c>
      <c r="F328" s="6">
        <v>6.22</v>
      </c>
      <c r="G328" s="6">
        <v>6.17</v>
      </c>
      <c r="H328" s="6">
        <v>5.78</v>
      </c>
      <c r="I328" s="6">
        <v>5.56</v>
      </c>
      <c r="J328" s="6">
        <v>5.54</v>
      </c>
      <c r="K328" s="6">
        <v>5.1100000000000003</v>
      </c>
      <c r="L328" s="6">
        <v>0.47500000000000098</v>
      </c>
      <c r="M328" s="6">
        <f t="shared" si="4"/>
        <v>2.9853826189179666</v>
      </c>
      <c r="N328" s="8">
        <v>4.3404697166439903E-2</v>
      </c>
      <c r="O328" s="8">
        <v>9.8987690660154296E-2</v>
      </c>
    </row>
    <row r="329" spans="1:15" customFormat="1" ht="15.75" x14ac:dyDescent="0.25">
      <c r="A329" s="1" t="s">
        <v>484</v>
      </c>
      <c r="B329" s="1" t="s">
        <v>485</v>
      </c>
      <c r="C329" s="1">
        <v>825</v>
      </c>
      <c r="D329" s="6">
        <v>5.84</v>
      </c>
      <c r="E329" s="6">
        <v>5.57</v>
      </c>
      <c r="F329" s="6">
        <v>5.98</v>
      </c>
      <c r="G329" s="6">
        <v>6.1</v>
      </c>
      <c r="H329" s="6">
        <v>5.77</v>
      </c>
      <c r="I329" s="6">
        <v>5.5</v>
      </c>
      <c r="J329" s="6">
        <v>5.5</v>
      </c>
      <c r="K329" s="6">
        <v>5.26</v>
      </c>
      <c r="L329" s="6">
        <v>0.46666666666666701</v>
      </c>
      <c r="M329" s="6">
        <f t="shared" ref="M329:M392" si="5">10^L329</f>
        <v>2.9286445646252393</v>
      </c>
      <c r="N329" s="8">
        <v>6.4827675550517801E-3</v>
      </c>
      <c r="O329" s="8">
        <v>2.3757656820247601E-2</v>
      </c>
    </row>
    <row r="330" spans="1:15" customFormat="1" ht="15.75" x14ac:dyDescent="0.25">
      <c r="A330" s="1" t="s">
        <v>486</v>
      </c>
      <c r="B330" s="1" t="s">
        <v>487</v>
      </c>
      <c r="C330" s="1">
        <v>371</v>
      </c>
      <c r="D330" s="6">
        <v>4.58</v>
      </c>
      <c r="E330" s="6">
        <v>4.42</v>
      </c>
      <c r="F330" s="6">
        <v>5.05</v>
      </c>
      <c r="G330" s="6">
        <v>4.63</v>
      </c>
      <c r="H330" s="6">
        <v>4.29</v>
      </c>
      <c r="I330" s="6">
        <v>4.1959999999999997</v>
      </c>
      <c r="J330" s="6">
        <v>4.76</v>
      </c>
      <c r="K330" s="6">
        <v>4</v>
      </c>
      <c r="L330" s="6">
        <v>0.46566666666666601</v>
      </c>
      <c r="M330" s="6">
        <f t="shared" si="5"/>
        <v>2.9219088690401684</v>
      </c>
      <c r="N330" s="8">
        <v>0.21850511006093001</v>
      </c>
      <c r="O330" s="8">
        <v>0.34633059944657402</v>
      </c>
    </row>
    <row r="331" spans="1:15" customFormat="1" ht="15.75" x14ac:dyDescent="0.25">
      <c r="A331" s="1" t="s">
        <v>486</v>
      </c>
      <c r="B331" s="1" t="s">
        <v>487</v>
      </c>
      <c r="C331" s="1">
        <v>374</v>
      </c>
      <c r="D331" s="6">
        <v>4.58</v>
      </c>
      <c r="E331" s="6">
        <v>4.42</v>
      </c>
      <c r="F331" s="6">
        <v>5.05</v>
      </c>
      <c r="G331" s="6">
        <v>4.63</v>
      </c>
      <c r="H331" s="6">
        <v>4.29</v>
      </c>
      <c r="I331" s="6">
        <v>4.1959999999999997</v>
      </c>
      <c r="J331" s="6">
        <v>4.76</v>
      </c>
      <c r="K331" s="6">
        <v>4</v>
      </c>
      <c r="L331" s="6">
        <v>0.46566666666666601</v>
      </c>
      <c r="M331" s="6">
        <f t="shared" si="5"/>
        <v>2.9219088690401684</v>
      </c>
      <c r="N331" s="8">
        <v>0.21850511006093001</v>
      </c>
      <c r="O331" s="8">
        <v>0.34633059944657402</v>
      </c>
    </row>
    <row r="332" spans="1:15" customFormat="1" ht="15.75" x14ac:dyDescent="0.25">
      <c r="A332" s="1" t="s">
        <v>488</v>
      </c>
      <c r="B332" s="1" t="s">
        <v>489</v>
      </c>
      <c r="C332" s="1">
        <v>456</v>
      </c>
      <c r="D332" s="6">
        <v>6.04</v>
      </c>
      <c r="E332" s="6">
        <v>5.17</v>
      </c>
      <c r="F332" s="6">
        <v>5.98</v>
      </c>
      <c r="G332" s="6">
        <v>6.05</v>
      </c>
      <c r="H332" s="6">
        <v>5.85</v>
      </c>
      <c r="I332" s="6">
        <v>5.7</v>
      </c>
      <c r="J332" s="6">
        <v>5.41222222222222</v>
      </c>
      <c r="K332" s="6">
        <v>5.15</v>
      </c>
      <c r="L332" s="6">
        <v>0.46129629629629698</v>
      </c>
      <c r="M332" s="6">
        <f t="shared" si="5"/>
        <v>2.8926527142037259</v>
      </c>
      <c r="N332" s="8">
        <v>2.7090771872152201E-2</v>
      </c>
      <c r="O332" s="8">
        <v>7.0973344491506093E-2</v>
      </c>
    </row>
    <row r="333" spans="1:15" customFormat="1" ht="15.75" x14ac:dyDescent="0.25">
      <c r="A333" s="1" t="s">
        <v>488</v>
      </c>
      <c r="B333" s="1" t="s">
        <v>489</v>
      </c>
      <c r="C333" s="1">
        <v>461</v>
      </c>
      <c r="D333" s="6">
        <v>6.04</v>
      </c>
      <c r="E333" s="6">
        <v>5.17</v>
      </c>
      <c r="F333" s="6">
        <v>5.98</v>
      </c>
      <c r="G333" s="6">
        <v>6.05</v>
      </c>
      <c r="H333" s="6">
        <v>5.85</v>
      </c>
      <c r="I333" s="6">
        <v>5.7</v>
      </c>
      <c r="J333" s="6">
        <v>5.41222222222222</v>
      </c>
      <c r="K333" s="6">
        <v>5.15</v>
      </c>
      <c r="L333" s="6">
        <v>0.46129629629629698</v>
      </c>
      <c r="M333" s="6">
        <f t="shared" si="5"/>
        <v>2.8926527142037259</v>
      </c>
      <c r="N333" s="8">
        <v>2.7090771872152201E-2</v>
      </c>
      <c r="O333" s="8">
        <v>7.0973344491506093E-2</v>
      </c>
    </row>
    <row r="334" spans="1:15" customFormat="1" ht="15.75" x14ac:dyDescent="0.25">
      <c r="A334" s="1" t="s">
        <v>490</v>
      </c>
      <c r="B334" s="1" t="s">
        <v>491</v>
      </c>
      <c r="C334" s="1">
        <v>922</v>
      </c>
      <c r="D334" s="6">
        <v>4.66</v>
      </c>
      <c r="E334" s="6">
        <v>4.16</v>
      </c>
      <c r="F334" s="6">
        <v>5.08</v>
      </c>
      <c r="G334" s="6">
        <v>4.62</v>
      </c>
      <c r="H334" s="6">
        <v>4.4050000000000002</v>
      </c>
      <c r="I334" s="6">
        <v>4.1879999999999997</v>
      </c>
      <c r="J334" s="6">
        <v>4.63</v>
      </c>
      <c r="K334" s="6">
        <v>4.29</v>
      </c>
      <c r="L334" s="6">
        <v>0.461166666666666</v>
      </c>
      <c r="M334" s="6">
        <f t="shared" si="5"/>
        <v>2.8917894346560269</v>
      </c>
      <c r="N334" s="8">
        <v>0.26398764301994099</v>
      </c>
      <c r="O334" s="8">
        <v>0.40722181429353499</v>
      </c>
    </row>
    <row r="335" spans="1:15" customFormat="1" ht="15.75" x14ac:dyDescent="0.25">
      <c r="A335" s="1" t="s">
        <v>492</v>
      </c>
      <c r="B335" s="1" t="s">
        <v>493</v>
      </c>
      <c r="C335" s="1">
        <v>1856</v>
      </c>
      <c r="D335" s="6">
        <v>3.55</v>
      </c>
      <c r="E335" s="6">
        <v>4.28</v>
      </c>
      <c r="F335" s="6">
        <v>4.12</v>
      </c>
      <c r="G335" s="6">
        <v>4.1399999999999997</v>
      </c>
      <c r="H335" s="6">
        <v>3.55</v>
      </c>
      <c r="I335" s="6">
        <v>3.55</v>
      </c>
      <c r="J335" s="6">
        <v>3.55</v>
      </c>
      <c r="K335" s="6">
        <v>3.55</v>
      </c>
      <c r="L335" s="6">
        <v>0.45833333333333298</v>
      </c>
      <c r="M335" s="6">
        <f t="shared" si="5"/>
        <v>2.8729848333536627</v>
      </c>
      <c r="N335" s="8">
        <v>1.2914863478739101E-2</v>
      </c>
      <c r="O335" s="8">
        <v>4.03350908646333E-2</v>
      </c>
    </row>
    <row r="336" spans="1:15" customFormat="1" ht="15.75" x14ac:dyDescent="0.25">
      <c r="A336" s="1" t="s">
        <v>494</v>
      </c>
      <c r="B336" s="1" t="s">
        <v>495</v>
      </c>
      <c r="C336" s="1">
        <v>251</v>
      </c>
      <c r="D336" s="6">
        <v>4.45</v>
      </c>
      <c r="E336" s="6">
        <v>4.0199999999999996</v>
      </c>
      <c r="F336" s="6">
        <v>5.01</v>
      </c>
      <c r="G336" s="6">
        <v>4.62</v>
      </c>
      <c r="H336" s="6">
        <v>4.2300000000000004</v>
      </c>
      <c r="I336" s="6">
        <v>4.2433333333333296</v>
      </c>
      <c r="J336" s="6">
        <v>4.5599999999999996</v>
      </c>
      <c r="K336" s="6">
        <v>4.66</v>
      </c>
      <c r="L336" s="6">
        <v>0.45444444444444398</v>
      </c>
      <c r="M336" s="6">
        <f t="shared" si="5"/>
        <v>2.8473735368834721</v>
      </c>
      <c r="N336" s="8">
        <v>0.20897882022425701</v>
      </c>
      <c r="O336" s="8">
        <v>0.334577202076209</v>
      </c>
    </row>
    <row r="337" spans="1:15" customFormat="1" ht="15.75" x14ac:dyDescent="0.25">
      <c r="A337" s="1" t="s">
        <v>496</v>
      </c>
      <c r="B337" s="1" t="s">
        <v>497</v>
      </c>
      <c r="C337" s="1">
        <v>199</v>
      </c>
      <c r="D337" s="6">
        <v>5</v>
      </c>
      <c r="E337" s="6">
        <v>4.92</v>
      </c>
      <c r="F337" s="6">
        <v>5.22</v>
      </c>
      <c r="G337" s="6">
        <v>5.05</v>
      </c>
      <c r="H337" s="6">
        <v>4.28</v>
      </c>
      <c r="I337" s="6">
        <v>4.43</v>
      </c>
      <c r="J337" s="6">
        <v>4.57</v>
      </c>
      <c r="K337" s="6">
        <v>4.91</v>
      </c>
      <c r="L337" s="6">
        <v>0.44999999999999901</v>
      </c>
      <c r="M337" s="6">
        <f t="shared" si="5"/>
        <v>2.8183829312644479</v>
      </c>
      <c r="N337" s="8">
        <v>2.8758151382025799E-2</v>
      </c>
      <c r="O337" s="8">
        <v>7.3816469539288998E-2</v>
      </c>
    </row>
    <row r="338" spans="1:15" customFormat="1" ht="15.75" x14ac:dyDescent="0.25">
      <c r="A338" s="1" t="s">
        <v>496</v>
      </c>
      <c r="B338" s="1" t="s">
        <v>497</v>
      </c>
      <c r="C338" s="1">
        <v>202</v>
      </c>
      <c r="D338" s="6">
        <v>5</v>
      </c>
      <c r="E338" s="6">
        <v>4.92</v>
      </c>
      <c r="F338" s="6">
        <v>5.22</v>
      </c>
      <c r="G338" s="6">
        <v>5.05</v>
      </c>
      <c r="H338" s="6">
        <v>4.28</v>
      </c>
      <c r="I338" s="6">
        <v>4.43</v>
      </c>
      <c r="J338" s="6">
        <v>4.57</v>
      </c>
      <c r="K338" s="6">
        <v>4.91</v>
      </c>
      <c r="L338" s="6">
        <v>0.44999999999999901</v>
      </c>
      <c r="M338" s="6">
        <f t="shared" si="5"/>
        <v>2.8183829312644479</v>
      </c>
      <c r="N338" s="8">
        <v>2.8758151382025799E-2</v>
      </c>
      <c r="O338" s="8">
        <v>7.3816469539288998E-2</v>
      </c>
    </row>
    <row r="339" spans="1:15" customFormat="1" ht="15.75" x14ac:dyDescent="0.25">
      <c r="A339" s="1" t="s">
        <v>476</v>
      </c>
      <c r="B339" s="1" t="s">
        <v>477</v>
      </c>
      <c r="C339" s="1">
        <v>1087</v>
      </c>
      <c r="D339" s="6">
        <v>6.11</v>
      </c>
      <c r="E339" s="6">
        <v>6</v>
      </c>
      <c r="F339" s="6">
        <v>6.11</v>
      </c>
      <c r="G339" s="6">
        <v>6.13</v>
      </c>
      <c r="H339" s="6">
        <v>5.82</v>
      </c>
      <c r="I339" s="6">
        <v>5.61</v>
      </c>
      <c r="J339" s="6">
        <v>4.97</v>
      </c>
      <c r="K339" s="6">
        <v>5.516</v>
      </c>
      <c r="L339" s="6">
        <v>0.44900000000000001</v>
      </c>
      <c r="M339" s="6">
        <f t="shared" si="5"/>
        <v>2.8119008303989408</v>
      </c>
      <c r="N339" s="8">
        <v>4.3777939908958202E-2</v>
      </c>
      <c r="O339" s="8">
        <v>9.9125763936712505E-2</v>
      </c>
    </row>
    <row r="340" spans="1:15" customFormat="1" ht="15.75" x14ac:dyDescent="0.25">
      <c r="A340" s="1" t="s">
        <v>498</v>
      </c>
      <c r="B340" s="1" t="s">
        <v>499</v>
      </c>
      <c r="C340" s="1">
        <v>649</v>
      </c>
      <c r="D340" s="6">
        <v>4.97</v>
      </c>
      <c r="E340" s="6">
        <v>4.8600000000000003</v>
      </c>
      <c r="F340" s="6">
        <v>5.03</v>
      </c>
      <c r="G340" s="6">
        <v>4.88</v>
      </c>
      <c r="H340" s="6">
        <v>4.57</v>
      </c>
      <c r="I340" s="6">
        <v>4.3099999999999996</v>
      </c>
      <c r="J340" s="6">
        <v>3.84</v>
      </c>
      <c r="K340" s="6">
        <v>4.55</v>
      </c>
      <c r="L340" s="6">
        <v>0.43833333333333302</v>
      </c>
      <c r="M340" s="6">
        <f t="shared" si="5"/>
        <v>2.7436792156047787</v>
      </c>
      <c r="N340" s="8">
        <v>5.2946564252526397E-2</v>
      </c>
      <c r="O340" s="8">
        <v>0.114959321014047</v>
      </c>
    </row>
    <row r="341" spans="1:15" customFormat="1" ht="15.75" x14ac:dyDescent="0.25">
      <c r="A341" s="1" t="s">
        <v>500</v>
      </c>
      <c r="B341" s="1" t="s">
        <v>501</v>
      </c>
      <c r="C341" s="1">
        <v>415</v>
      </c>
      <c r="D341" s="6">
        <v>4.55</v>
      </c>
      <c r="E341" s="6">
        <v>4.54</v>
      </c>
      <c r="F341" s="6">
        <v>4.8600000000000003</v>
      </c>
      <c r="G341" s="6">
        <v>4.67</v>
      </c>
      <c r="H341" s="6">
        <v>4.3099999999999996</v>
      </c>
      <c r="I341" s="6">
        <v>4.13</v>
      </c>
      <c r="J341" s="6">
        <v>4.2</v>
      </c>
      <c r="K341" s="6">
        <v>4.26</v>
      </c>
      <c r="L341" s="6">
        <v>0.43333333333333401</v>
      </c>
      <c r="M341" s="6">
        <f t="shared" si="5"/>
        <v>2.7122725793320326</v>
      </c>
      <c r="N341" s="8">
        <v>5.4191933603398898E-2</v>
      </c>
      <c r="O341" s="8">
        <v>0.116466731879847</v>
      </c>
    </row>
    <row r="342" spans="1:15" customFormat="1" ht="15.75" x14ac:dyDescent="0.25">
      <c r="A342" s="1" t="s">
        <v>502</v>
      </c>
      <c r="B342" s="1" t="s">
        <v>503</v>
      </c>
      <c r="C342" s="1">
        <v>232</v>
      </c>
      <c r="D342" s="6">
        <v>3.94</v>
      </c>
      <c r="E342" s="6">
        <v>4.2612500000000004</v>
      </c>
      <c r="F342" s="6">
        <v>4.74</v>
      </c>
      <c r="G342" s="6">
        <v>4.55</v>
      </c>
      <c r="H342" s="6">
        <v>4.3049999999999997</v>
      </c>
      <c r="I342" s="6">
        <v>4.1983333333333297</v>
      </c>
      <c r="J342" s="6">
        <v>4.5199999999999996</v>
      </c>
      <c r="K342" s="6">
        <v>4.0599999999999996</v>
      </c>
      <c r="L342" s="6">
        <v>0.43090277777777802</v>
      </c>
      <c r="M342" s="6">
        <f t="shared" si="5"/>
        <v>2.6971355775069203</v>
      </c>
      <c r="N342" s="8">
        <v>4.7366612292763302E-2</v>
      </c>
      <c r="O342" s="8">
        <v>0.10616835473161899</v>
      </c>
    </row>
    <row r="343" spans="1:15" customFormat="1" ht="15.75" x14ac:dyDescent="0.25">
      <c r="A343" s="1" t="s">
        <v>504</v>
      </c>
      <c r="B343" s="1" t="s">
        <v>505</v>
      </c>
      <c r="C343" s="1">
        <v>48</v>
      </c>
      <c r="D343" s="6">
        <v>4.76</v>
      </c>
      <c r="E343" s="6">
        <v>4.71</v>
      </c>
      <c r="F343" s="6">
        <v>4.95</v>
      </c>
      <c r="G343" s="6">
        <v>4.8899999999999997</v>
      </c>
      <c r="H343" s="6">
        <v>4.3475000000000001</v>
      </c>
      <c r="I343" s="6">
        <v>4.28</v>
      </c>
      <c r="J343" s="6">
        <v>4.4000000000000004</v>
      </c>
      <c r="K343" s="6">
        <v>4.4400000000000004</v>
      </c>
      <c r="L343" s="6">
        <v>0.430416666666667</v>
      </c>
      <c r="M343" s="6">
        <f t="shared" si="5"/>
        <v>2.6941183296915607</v>
      </c>
      <c r="N343" s="8">
        <v>2.5882725323011801E-3</v>
      </c>
      <c r="O343" s="8">
        <v>1.13955887880483E-2</v>
      </c>
    </row>
    <row r="344" spans="1:15" customFormat="1" ht="15.75" x14ac:dyDescent="0.25">
      <c r="A344" s="1" t="s">
        <v>506</v>
      </c>
      <c r="B344" s="1" t="s">
        <v>507</v>
      </c>
      <c r="C344" s="1">
        <v>89</v>
      </c>
      <c r="D344" s="6">
        <v>3.95</v>
      </c>
      <c r="E344" s="6">
        <v>3.95</v>
      </c>
      <c r="F344" s="6">
        <v>4.53</v>
      </c>
      <c r="G344" s="6">
        <v>4.2300000000000004</v>
      </c>
      <c r="H344" s="6">
        <v>3.95</v>
      </c>
      <c r="I344" s="6">
        <v>3.95</v>
      </c>
      <c r="J344" s="6">
        <v>3.95</v>
      </c>
      <c r="K344" s="6">
        <v>3.95</v>
      </c>
      <c r="L344" s="6">
        <v>0.43000000000000099</v>
      </c>
      <c r="M344" s="6">
        <f t="shared" si="5"/>
        <v>2.6915348039269218</v>
      </c>
      <c r="N344" s="8">
        <v>0.21367413750734701</v>
      </c>
      <c r="O344" s="8">
        <v>0.34037538487351299</v>
      </c>
    </row>
    <row r="345" spans="1:15" customFormat="1" ht="15.75" x14ac:dyDescent="0.25">
      <c r="A345" s="1" t="s">
        <v>508</v>
      </c>
      <c r="B345" s="1" t="s">
        <v>509</v>
      </c>
      <c r="C345" s="1">
        <v>48</v>
      </c>
      <c r="D345" s="6">
        <v>4.9000000000000004</v>
      </c>
      <c r="E345" s="6">
        <v>4.9000000000000004</v>
      </c>
      <c r="F345" s="6">
        <v>5.42</v>
      </c>
      <c r="G345" s="6">
        <v>5.24</v>
      </c>
      <c r="H345" s="6">
        <v>4.9000000000000004</v>
      </c>
      <c r="I345" s="6">
        <v>4.9000000000000004</v>
      </c>
      <c r="J345" s="6">
        <v>4.9000000000000004</v>
      </c>
      <c r="K345" s="6">
        <v>4.9000000000000004</v>
      </c>
      <c r="L345" s="6">
        <v>0.43</v>
      </c>
      <c r="M345" s="6">
        <f t="shared" si="5"/>
        <v>2.691534803926916</v>
      </c>
      <c r="N345" s="8">
        <v>0.13134987045119201</v>
      </c>
      <c r="O345" s="8">
        <v>0.22877971941224001</v>
      </c>
    </row>
    <row r="346" spans="1:15" customFormat="1" ht="15.75" x14ac:dyDescent="0.25">
      <c r="A346" s="1" t="s">
        <v>508</v>
      </c>
      <c r="B346" s="1" t="s">
        <v>509</v>
      </c>
      <c r="C346" s="1">
        <v>61</v>
      </c>
      <c r="D346" s="6">
        <v>4.9000000000000004</v>
      </c>
      <c r="E346" s="6">
        <v>4.9000000000000004</v>
      </c>
      <c r="F346" s="6">
        <v>5.42</v>
      </c>
      <c r="G346" s="6">
        <v>5.24</v>
      </c>
      <c r="H346" s="6">
        <v>4.9000000000000004</v>
      </c>
      <c r="I346" s="6">
        <v>4.9000000000000004</v>
      </c>
      <c r="J346" s="6">
        <v>4.9000000000000004</v>
      </c>
      <c r="K346" s="6">
        <v>4.9000000000000004</v>
      </c>
      <c r="L346" s="6">
        <v>0.43</v>
      </c>
      <c r="M346" s="6">
        <f t="shared" si="5"/>
        <v>2.691534803926916</v>
      </c>
      <c r="N346" s="8">
        <v>0.13134987045119201</v>
      </c>
      <c r="O346" s="8">
        <v>0.22877971941224001</v>
      </c>
    </row>
    <row r="347" spans="1:15" customFormat="1" ht="15.75" x14ac:dyDescent="0.25">
      <c r="A347" s="1" t="s">
        <v>488</v>
      </c>
      <c r="B347" s="1" t="s">
        <v>489</v>
      </c>
      <c r="C347" s="1">
        <v>713</v>
      </c>
      <c r="D347" s="6">
        <v>5.17</v>
      </c>
      <c r="E347" s="6">
        <v>4.4400000000000004</v>
      </c>
      <c r="F347" s="6">
        <v>4.9800000000000004</v>
      </c>
      <c r="G347" s="6">
        <v>4.53</v>
      </c>
      <c r="H347" s="6">
        <v>4.2714285714285696</v>
      </c>
      <c r="I347" s="6">
        <v>4.1900000000000004</v>
      </c>
      <c r="J347" s="6">
        <v>3.64</v>
      </c>
      <c r="K347" s="6">
        <v>4.29</v>
      </c>
      <c r="L347" s="6">
        <v>0.42142857142857199</v>
      </c>
      <c r="M347" s="6">
        <f t="shared" si="5"/>
        <v>2.6389342601937509</v>
      </c>
      <c r="N347" s="8">
        <v>0.26090739705843002</v>
      </c>
      <c r="O347" s="8">
        <v>0.40345192618303599</v>
      </c>
    </row>
    <row r="348" spans="1:15" customFormat="1" ht="15.75" x14ac:dyDescent="0.25">
      <c r="A348" s="1" t="s">
        <v>510</v>
      </c>
      <c r="B348" s="1" t="s">
        <v>511</v>
      </c>
      <c r="C348" s="1">
        <v>336</v>
      </c>
      <c r="D348" s="6">
        <v>4.92</v>
      </c>
      <c r="E348" s="6">
        <v>4.87</v>
      </c>
      <c r="F348" s="6">
        <v>5.17</v>
      </c>
      <c r="G348" s="6">
        <v>5.07</v>
      </c>
      <c r="H348" s="6">
        <v>4.2</v>
      </c>
      <c r="I348" s="6">
        <v>4.21</v>
      </c>
      <c r="J348" s="6">
        <v>4.9000000000000004</v>
      </c>
      <c r="K348" s="6">
        <v>5.1100000000000003</v>
      </c>
      <c r="L348" s="6">
        <v>0.418333333333333</v>
      </c>
      <c r="M348" s="6">
        <f t="shared" si="5"/>
        <v>2.6201933093236724</v>
      </c>
      <c r="N348" s="8">
        <v>4.9270075574242699E-2</v>
      </c>
      <c r="O348" s="8">
        <v>0.109161517419952</v>
      </c>
    </row>
    <row r="349" spans="1:15" customFormat="1" ht="15.75" x14ac:dyDescent="0.25">
      <c r="A349" s="1" t="s">
        <v>106</v>
      </c>
      <c r="B349" s="1" t="s">
        <v>107</v>
      </c>
      <c r="C349" s="1">
        <v>1116</v>
      </c>
      <c r="D349" s="6">
        <v>5.25</v>
      </c>
      <c r="E349" s="6">
        <v>5.09</v>
      </c>
      <c r="F349" s="6">
        <v>5.67</v>
      </c>
      <c r="G349" s="6">
        <v>5.55</v>
      </c>
      <c r="H349" s="6">
        <v>4.99</v>
      </c>
      <c r="I349" s="6">
        <v>4.92</v>
      </c>
      <c r="J349" s="6">
        <v>5.57</v>
      </c>
      <c r="K349" s="6">
        <v>5.35</v>
      </c>
      <c r="L349" s="6">
        <v>0.41499999999999898</v>
      </c>
      <c r="M349" s="6">
        <f t="shared" si="5"/>
        <v>2.6001595631652661</v>
      </c>
      <c r="N349" s="8">
        <v>1.3196565076192599E-2</v>
      </c>
      <c r="O349" s="8">
        <v>4.0614671156825703E-2</v>
      </c>
    </row>
    <row r="350" spans="1:15" customFormat="1" ht="15.75" x14ac:dyDescent="0.25">
      <c r="A350" s="1" t="s">
        <v>512</v>
      </c>
      <c r="B350" s="1" t="s">
        <v>513</v>
      </c>
      <c r="C350" s="1">
        <v>336</v>
      </c>
      <c r="D350" s="6">
        <v>4.32</v>
      </c>
      <c r="E350" s="6">
        <v>4.32</v>
      </c>
      <c r="F350" s="6">
        <v>4.92</v>
      </c>
      <c r="G350" s="6">
        <v>4.55</v>
      </c>
      <c r="H350" s="6">
        <v>4.32</v>
      </c>
      <c r="I350" s="6">
        <v>4.32</v>
      </c>
      <c r="J350" s="6">
        <v>4.32</v>
      </c>
      <c r="K350" s="6">
        <v>4.32</v>
      </c>
      <c r="L350" s="6">
        <v>0.41499999999999898</v>
      </c>
      <c r="M350" s="6">
        <f t="shared" si="5"/>
        <v>2.6001595631652661</v>
      </c>
      <c r="N350" s="8">
        <v>0.266961184207547</v>
      </c>
      <c r="O350" s="8">
        <v>0.41080920094074003</v>
      </c>
    </row>
    <row r="351" spans="1:15" customFormat="1" ht="15.75" x14ac:dyDescent="0.25">
      <c r="A351" s="1" t="s">
        <v>472</v>
      </c>
      <c r="B351" s="1" t="s">
        <v>473</v>
      </c>
      <c r="C351" s="1">
        <v>580</v>
      </c>
      <c r="D351" s="6">
        <v>5.49</v>
      </c>
      <c r="E351" s="6">
        <v>5.39</v>
      </c>
      <c r="F351" s="6">
        <v>5.63</v>
      </c>
      <c r="G351" s="6">
        <v>5.42</v>
      </c>
      <c r="H351" s="6">
        <v>4.42</v>
      </c>
      <c r="I351" s="6">
        <v>4.21</v>
      </c>
      <c r="J351" s="6">
        <v>5.77</v>
      </c>
      <c r="K351" s="6">
        <v>5.39</v>
      </c>
      <c r="L351" s="6">
        <v>0.413333333333334</v>
      </c>
      <c r="M351" s="6">
        <f t="shared" si="5"/>
        <v>2.5902002045313282</v>
      </c>
      <c r="N351" s="8">
        <v>0.19072104010660099</v>
      </c>
      <c r="O351" s="8">
        <v>0.31244738870177102</v>
      </c>
    </row>
    <row r="352" spans="1:15" customFormat="1" ht="15.75" x14ac:dyDescent="0.25">
      <c r="A352" s="1" t="s">
        <v>514</v>
      </c>
      <c r="B352" s="1" t="s">
        <v>515</v>
      </c>
      <c r="C352" s="1">
        <v>672</v>
      </c>
      <c r="D352" s="6">
        <v>6.19</v>
      </c>
      <c r="E352" s="6">
        <v>5.68</v>
      </c>
      <c r="F352" s="6">
        <v>6.19</v>
      </c>
      <c r="G352" s="6">
        <v>5.92</v>
      </c>
      <c r="H352" s="6">
        <v>5.34</v>
      </c>
      <c r="I352" s="6">
        <v>5.38</v>
      </c>
      <c r="J352" s="6">
        <v>6.06</v>
      </c>
      <c r="K352" s="6">
        <v>5.2</v>
      </c>
      <c r="L352" s="6">
        <v>0.413333333333333</v>
      </c>
      <c r="M352" s="6">
        <f t="shared" si="5"/>
        <v>2.5902002045313219</v>
      </c>
      <c r="N352" s="8">
        <v>0.120397493890882</v>
      </c>
      <c r="O352" s="8">
        <v>0.21203336424116501</v>
      </c>
    </row>
    <row r="353" spans="1:15" customFormat="1" ht="15.75" x14ac:dyDescent="0.25">
      <c r="A353" s="1" t="s">
        <v>516</v>
      </c>
      <c r="B353" s="1" t="s">
        <v>517</v>
      </c>
      <c r="C353" s="1">
        <v>176</v>
      </c>
      <c r="D353" s="6">
        <v>4.7699999999999996</v>
      </c>
      <c r="E353" s="6">
        <v>4.6900000000000004</v>
      </c>
      <c r="F353" s="6">
        <v>5.08</v>
      </c>
      <c r="G353" s="6">
        <v>4.92</v>
      </c>
      <c r="H353" s="6">
        <v>4.4728571428571398</v>
      </c>
      <c r="I353" s="6">
        <v>4.3537499999999998</v>
      </c>
      <c r="J353" s="6">
        <v>4.8600000000000003</v>
      </c>
      <c r="K353" s="6">
        <v>4.3899999999999997</v>
      </c>
      <c r="L353" s="6">
        <v>0.41056547619047601</v>
      </c>
      <c r="M353" s="6">
        <f t="shared" si="5"/>
        <v>2.5737447645199563</v>
      </c>
      <c r="N353" s="8">
        <v>2.8676572425834199E-2</v>
      </c>
      <c r="O353" s="8">
        <v>7.3816469539288998E-2</v>
      </c>
    </row>
    <row r="354" spans="1:15" customFormat="1" ht="15.75" x14ac:dyDescent="0.25">
      <c r="A354" s="1" t="s">
        <v>518</v>
      </c>
      <c r="B354" s="1" t="s">
        <v>519</v>
      </c>
      <c r="C354" s="1">
        <v>695</v>
      </c>
      <c r="D354" s="6">
        <v>4.7</v>
      </c>
      <c r="E354" s="6">
        <v>4.5599999999999996</v>
      </c>
      <c r="F354" s="6">
        <v>4.87</v>
      </c>
      <c r="G354" s="6">
        <v>4.99</v>
      </c>
      <c r="H354" s="6">
        <v>4.4400000000000004</v>
      </c>
      <c r="I354" s="6">
        <v>4.66</v>
      </c>
      <c r="J354" s="6">
        <v>4.32</v>
      </c>
      <c r="K354" s="6">
        <v>4.44166666666667</v>
      </c>
      <c r="L354" s="6">
        <v>0.40972222222222099</v>
      </c>
      <c r="M354" s="6">
        <f t="shared" si="5"/>
        <v>2.5687522653684516</v>
      </c>
      <c r="N354" s="8">
        <v>1.3427159153907501E-2</v>
      </c>
      <c r="O354" s="8">
        <v>4.0927013959506597E-2</v>
      </c>
    </row>
    <row r="355" spans="1:15" customFormat="1" ht="15.75" x14ac:dyDescent="0.25">
      <c r="A355" s="1" t="s">
        <v>33</v>
      </c>
      <c r="B355" s="1" t="s">
        <v>34</v>
      </c>
      <c r="C355" s="1">
        <v>57</v>
      </c>
      <c r="D355" s="6">
        <v>4.1500000000000004</v>
      </c>
      <c r="E355" s="6">
        <v>4.3537499999999998</v>
      </c>
      <c r="F355" s="6">
        <v>4.74</v>
      </c>
      <c r="G355" s="6">
        <v>4.63</v>
      </c>
      <c r="H355" s="6">
        <v>4.2140000000000004</v>
      </c>
      <c r="I355" s="6">
        <v>4.165</v>
      </c>
      <c r="J355" s="6">
        <v>4.3600000000000003</v>
      </c>
      <c r="K355" s="6">
        <v>4.42</v>
      </c>
      <c r="L355" s="6">
        <v>0.40787500000000099</v>
      </c>
      <c r="M355" s="6">
        <f t="shared" si="5"/>
        <v>2.5578495726595811</v>
      </c>
      <c r="N355" s="8">
        <v>1.45983153943065E-2</v>
      </c>
      <c r="O355" s="8">
        <v>4.3452262722959198E-2</v>
      </c>
    </row>
    <row r="356" spans="1:15" customFormat="1" ht="15.75" x14ac:dyDescent="0.25">
      <c r="A356" s="1" t="s">
        <v>520</v>
      </c>
      <c r="B356" s="1" t="s">
        <v>521</v>
      </c>
      <c r="C356" s="1">
        <v>1254</v>
      </c>
      <c r="D356" s="6">
        <v>3.89</v>
      </c>
      <c r="E356" s="6">
        <v>3.89</v>
      </c>
      <c r="F356" s="6">
        <v>4.67</v>
      </c>
      <c r="G356" s="6">
        <v>4.2</v>
      </c>
      <c r="H356" s="6">
        <v>3.89</v>
      </c>
      <c r="I356" s="6">
        <v>3.89</v>
      </c>
      <c r="J356" s="6">
        <v>4.72</v>
      </c>
      <c r="K356" s="6">
        <v>3.89</v>
      </c>
      <c r="L356" s="6">
        <v>0.40666666666666701</v>
      </c>
      <c r="M356" s="6">
        <f t="shared" si="5"/>
        <v>2.5507427837113608</v>
      </c>
      <c r="N356" s="8">
        <v>0.28944225346307101</v>
      </c>
      <c r="O356" s="8">
        <v>0.44218406914599401</v>
      </c>
    </row>
    <row r="357" spans="1:15" customFormat="1" ht="15.75" x14ac:dyDescent="0.25">
      <c r="A357" s="1" t="s">
        <v>522</v>
      </c>
      <c r="B357" s="1" t="s">
        <v>523</v>
      </c>
      <c r="C357" s="1">
        <v>366</v>
      </c>
      <c r="D357" s="6">
        <v>3.96</v>
      </c>
      <c r="E357" s="6">
        <v>3.96</v>
      </c>
      <c r="F357" s="6">
        <v>4.7699999999999996</v>
      </c>
      <c r="G357" s="6">
        <v>3.96</v>
      </c>
      <c r="H357" s="6">
        <v>3.96</v>
      </c>
      <c r="I357" s="6">
        <v>3.96</v>
      </c>
      <c r="J357" s="6">
        <v>3.96</v>
      </c>
      <c r="K357" s="6">
        <v>3.96</v>
      </c>
      <c r="L357" s="6">
        <v>0.40500000000000003</v>
      </c>
      <c r="M357" s="6">
        <f t="shared" si="5"/>
        <v>2.5409727055493052</v>
      </c>
      <c r="N357" s="8">
        <v>0.499999999999999</v>
      </c>
      <c r="O357" s="8">
        <v>0.54749568221073996</v>
      </c>
    </row>
    <row r="358" spans="1:15" customFormat="1" ht="15.75" x14ac:dyDescent="0.25">
      <c r="A358" s="1" t="s">
        <v>524</v>
      </c>
      <c r="B358" s="1" t="s">
        <v>525</v>
      </c>
      <c r="C358" s="1">
        <v>266</v>
      </c>
      <c r="D358" s="6">
        <v>5.94</v>
      </c>
      <c r="E358" s="6">
        <v>5.65</v>
      </c>
      <c r="F358" s="6">
        <v>6.16</v>
      </c>
      <c r="G358" s="6">
        <v>6.09</v>
      </c>
      <c r="H358" s="6">
        <v>5.77</v>
      </c>
      <c r="I358" s="6">
        <v>5.62</v>
      </c>
      <c r="J358" s="6">
        <v>5.44</v>
      </c>
      <c r="K358" s="6">
        <v>5.93</v>
      </c>
      <c r="L358" s="6">
        <v>0.4</v>
      </c>
      <c r="M358" s="6">
        <f t="shared" si="5"/>
        <v>2.5118864315095806</v>
      </c>
      <c r="N358" s="8">
        <v>3.61671287023214E-3</v>
      </c>
      <c r="O358" s="8">
        <v>1.4829383565873299E-2</v>
      </c>
    </row>
    <row r="359" spans="1:15" customFormat="1" ht="15.75" x14ac:dyDescent="0.25">
      <c r="A359" s="1" t="s">
        <v>526</v>
      </c>
      <c r="B359" s="1" t="s">
        <v>527</v>
      </c>
      <c r="C359" s="1">
        <v>149</v>
      </c>
      <c r="D359" s="6">
        <v>3.85</v>
      </c>
      <c r="E359" s="6">
        <v>3.85</v>
      </c>
      <c r="F359" s="6">
        <v>4.2699999999999996</v>
      </c>
      <c r="G359" s="6">
        <v>4.2300000000000004</v>
      </c>
      <c r="H359" s="6">
        <v>3.85</v>
      </c>
      <c r="I359" s="6">
        <v>3.85</v>
      </c>
      <c r="J359" s="6">
        <v>3.85</v>
      </c>
      <c r="K359" s="6">
        <v>3.85</v>
      </c>
      <c r="L359" s="6">
        <v>0.4</v>
      </c>
      <c r="M359" s="6">
        <f t="shared" si="5"/>
        <v>2.5118864315095806</v>
      </c>
      <c r="N359" s="8">
        <v>3.1804502512352097E-2</v>
      </c>
      <c r="O359" s="8">
        <v>7.9699820525024598E-2</v>
      </c>
    </row>
    <row r="360" spans="1:15" customFormat="1" ht="15.75" x14ac:dyDescent="0.25">
      <c r="A360" s="1" t="s">
        <v>528</v>
      </c>
      <c r="B360" s="1" t="s">
        <v>529</v>
      </c>
      <c r="C360" s="1">
        <v>134</v>
      </c>
      <c r="D360" s="6">
        <v>4.08</v>
      </c>
      <c r="E360" s="6">
        <v>4.08</v>
      </c>
      <c r="F360" s="6">
        <v>4.62</v>
      </c>
      <c r="G360" s="6">
        <v>4.3899999999999997</v>
      </c>
      <c r="H360" s="6">
        <v>4.08</v>
      </c>
      <c r="I360" s="6">
        <v>4.08</v>
      </c>
      <c r="J360" s="6">
        <v>4.08</v>
      </c>
      <c r="K360" s="6">
        <v>4.2699999999999996</v>
      </c>
      <c r="L360" s="6">
        <v>0.39333333333333398</v>
      </c>
      <c r="M360" s="6">
        <f t="shared" si="5"/>
        <v>2.4736219916386255</v>
      </c>
      <c r="N360" s="8">
        <v>0.15991011676623099</v>
      </c>
      <c r="O360" s="8">
        <v>0.27035470407944201</v>
      </c>
    </row>
    <row r="361" spans="1:15" customFormat="1" ht="15.75" x14ac:dyDescent="0.25">
      <c r="A361" s="1" t="s">
        <v>530</v>
      </c>
      <c r="B361" s="1" t="s">
        <v>531</v>
      </c>
      <c r="C361" s="1">
        <v>260</v>
      </c>
      <c r="D361" s="6">
        <v>4.5599999999999996</v>
      </c>
      <c r="E361" s="6">
        <v>4.5599999999999996</v>
      </c>
      <c r="F361" s="6">
        <v>4.9400000000000004</v>
      </c>
      <c r="G361" s="6">
        <v>4.96</v>
      </c>
      <c r="H361" s="6">
        <v>4.5599999999999996</v>
      </c>
      <c r="I361" s="6">
        <v>4.5599999999999996</v>
      </c>
      <c r="J361" s="6">
        <v>4.5599999999999996</v>
      </c>
      <c r="K361" s="6">
        <v>4.5599999999999996</v>
      </c>
      <c r="L361" s="6">
        <v>0.39000000000000101</v>
      </c>
      <c r="M361" s="6">
        <f t="shared" si="5"/>
        <v>2.4547089156850364</v>
      </c>
      <c r="N361" s="8">
        <v>1.6320007937619899E-2</v>
      </c>
      <c r="O361" s="8">
        <v>4.7681497845396402E-2</v>
      </c>
    </row>
    <row r="362" spans="1:15" customFormat="1" ht="15.75" x14ac:dyDescent="0.25">
      <c r="A362" s="1" t="s">
        <v>532</v>
      </c>
      <c r="B362" s="1" t="s">
        <v>533</v>
      </c>
      <c r="C362" s="1">
        <v>230</v>
      </c>
      <c r="D362" s="6">
        <v>4.8</v>
      </c>
      <c r="E362" s="6">
        <v>4.71</v>
      </c>
      <c r="F362" s="6">
        <v>4.99</v>
      </c>
      <c r="G362" s="6">
        <v>4.8899999999999997</v>
      </c>
      <c r="H362" s="6">
        <v>4.29</v>
      </c>
      <c r="I362" s="6">
        <v>4.21</v>
      </c>
      <c r="J362" s="6">
        <v>4.6900000000000004</v>
      </c>
      <c r="K362" s="6">
        <v>4.6100000000000003</v>
      </c>
      <c r="L362" s="6">
        <v>0.38833333333333298</v>
      </c>
      <c r="M362" s="6">
        <f t="shared" si="5"/>
        <v>2.4453066748458179</v>
      </c>
      <c r="N362" s="8">
        <v>1.3038223395797599E-2</v>
      </c>
      <c r="O362" s="8">
        <v>4.0520753102625803E-2</v>
      </c>
    </row>
    <row r="363" spans="1:15" customFormat="1" ht="15.75" x14ac:dyDescent="0.25">
      <c r="A363" s="1" t="s">
        <v>106</v>
      </c>
      <c r="B363" s="1" t="s">
        <v>107</v>
      </c>
      <c r="C363" s="1">
        <v>1777</v>
      </c>
      <c r="D363" s="6">
        <v>4.3099999999999996</v>
      </c>
      <c r="E363" s="6">
        <v>4.33</v>
      </c>
      <c r="F363" s="6">
        <v>4.67</v>
      </c>
      <c r="G363" s="6">
        <v>4.66</v>
      </c>
      <c r="H363" s="6">
        <v>4.3</v>
      </c>
      <c r="I363" s="6">
        <v>4.2</v>
      </c>
      <c r="J363" s="6">
        <v>4.3899999999999997</v>
      </c>
      <c r="K363" s="6">
        <v>4.16</v>
      </c>
      <c r="L363" s="6">
        <v>0.38333333333333403</v>
      </c>
      <c r="M363" s="6">
        <f t="shared" si="5"/>
        <v>2.417315480804108</v>
      </c>
      <c r="N363" s="8">
        <v>9.1270983281664395E-5</v>
      </c>
      <c r="O363" s="8">
        <v>1.2859067422350101E-3</v>
      </c>
    </row>
    <row r="364" spans="1:15" customFormat="1" ht="15.75" x14ac:dyDescent="0.25">
      <c r="A364" s="1" t="s">
        <v>534</v>
      </c>
      <c r="B364" s="1" t="s">
        <v>535</v>
      </c>
      <c r="C364" s="1">
        <v>289</v>
      </c>
      <c r="D364" s="6">
        <v>4.78</v>
      </c>
      <c r="E364" s="6">
        <v>4.3977777777777796</v>
      </c>
      <c r="F364" s="6">
        <v>4.6500000000000004</v>
      </c>
      <c r="G364" s="6">
        <v>4.6900000000000004</v>
      </c>
      <c r="H364" s="6">
        <v>4.01</v>
      </c>
      <c r="I364" s="6">
        <v>4.05</v>
      </c>
      <c r="J364" s="6">
        <v>4.33</v>
      </c>
      <c r="K364" s="6">
        <v>4.17</v>
      </c>
      <c r="L364" s="6">
        <v>0.38037037037037003</v>
      </c>
      <c r="M364" s="6">
        <f t="shared" si="5"/>
        <v>2.4008795385909218</v>
      </c>
      <c r="N364" s="8">
        <v>2.1446811506125402E-2</v>
      </c>
      <c r="O364" s="8">
        <v>5.88626774670283E-2</v>
      </c>
    </row>
    <row r="365" spans="1:15" customFormat="1" ht="15.75" x14ac:dyDescent="0.25">
      <c r="A365" s="1" t="s">
        <v>536</v>
      </c>
      <c r="B365" s="1" t="s">
        <v>537</v>
      </c>
      <c r="C365" s="1">
        <v>220</v>
      </c>
      <c r="D365" s="6">
        <v>4.3600000000000003</v>
      </c>
      <c r="E365" s="6">
        <v>4.3600000000000003</v>
      </c>
      <c r="F365" s="6">
        <v>4.91</v>
      </c>
      <c r="G365" s="6">
        <v>4.57</v>
      </c>
      <c r="H365" s="6">
        <v>4.3600000000000003</v>
      </c>
      <c r="I365" s="6">
        <v>4.3600000000000003</v>
      </c>
      <c r="J365" s="6">
        <v>4.3600000000000003</v>
      </c>
      <c r="K365" s="6">
        <v>4.3600000000000003</v>
      </c>
      <c r="L365" s="6">
        <v>0.38</v>
      </c>
      <c r="M365" s="6">
        <f t="shared" si="5"/>
        <v>2.3988329190194908</v>
      </c>
      <c r="N365" s="8">
        <v>0.26780260556845698</v>
      </c>
      <c r="O365" s="8">
        <v>0.41110617900823698</v>
      </c>
    </row>
    <row r="366" spans="1:15" customFormat="1" ht="15.75" x14ac:dyDescent="0.25">
      <c r="A366" s="1" t="s">
        <v>255</v>
      </c>
      <c r="B366" s="1" t="s">
        <v>256</v>
      </c>
      <c r="C366" s="1">
        <v>231</v>
      </c>
      <c r="D366" s="6">
        <v>4.41</v>
      </c>
      <c r="E366" s="6">
        <v>4.41</v>
      </c>
      <c r="F366" s="6">
        <v>4.8600000000000003</v>
      </c>
      <c r="G366" s="6">
        <v>4.71</v>
      </c>
      <c r="H366" s="6">
        <v>4.41</v>
      </c>
      <c r="I366" s="6">
        <v>4.41</v>
      </c>
      <c r="J366" s="6">
        <v>4.41</v>
      </c>
      <c r="K366" s="6">
        <v>4.41</v>
      </c>
      <c r="L366" s="6">
        <v>0.375</v>
      </c>
      <c r="M366" s="6">
        <f t="shared" si="5"/>
        <v>2.3713737056616555</v>
      </c>
      <c r="N366" s="8">
        <v>0.12566591637800301</v>
      </c>
      <c r="O366" s="8">
        <v>0.22069858998242001</v>
      </c>
    </row>
    <row r="367" spans="1:15" customFormat="1" ht="15.75" x14ac:dyDescent="0.25">
      <c r="A367" s="1" t="s">
        <v>538</v>
      </c>
      <c r="B367" s="1" t="s">
        <v>539</v>
      </c>
      <c r="C367" s="1">
        <v>27</v>
      </c>
      <c r="D367" s="6">
        <v>5.37</v>
      </c>
      <c r="E367" s="6">
        <v>5.14</v>
      </c>
      <c r="F367" s="6">
        <v>5.48</v>
      </c>
      <c r="G367" s="6">
        <v>5.5</v>
      </c>
      <c r="H367" s="6">
        <v>4.9800000000000004</v>
      </c>
      <c r="I367" s="6">
        <v>5.07</v>
      </c>
      <c r="J367" s="6">
        <v>5.15</v>
      </c>
      <c r="K367" s="6">
        <v>4.99</v>
      </c>
      <c r="L367" s="6">
        <v>0.37333333333333302</v>
      </c>
      <c r="M367" s="6">
        <f t="shared" si="5"/>
        <v>2.3622906626344604</v>
      </c>
      <c r="N367" s="8">
        <v>1.22827222038889E-3</v>
      </c>
      <c r="O367" s="8">
        <v>6.1803538708457102E-3</v>
      </c>
    </row>
    <row r="368" spans="1:15" customFormat="1" ht="15.75" x14ac:dyDescent="0.25">
      <c r="A368" s="1" t="s">
        <v>540</v>
      </c>
      <c r="B368" s="1" t="s">
        <v>541</v>
      </c>
      <c r="C368" s="1">
        <v>203</v>
      </c>
      <c r="D368" s="6">
        <v>4.43</v>
      </c>
      <c r="E368" s="6">
        <v>4.43</v>
      </c>
      <c r="F368" s="6">
        <v>4.87</v>
      </c>
      <c r="G368" s="6">
        <v>4.72</v>
      </c>
      <c r="H368" s="6">
        <v>4.43</v>
      </c>
      <c r="I368" s="6">
        <v>4.43</v>
      </c>
      <c r="J368" s="6">
        <v>4.43</v>
      </c>
      <c r="K368" s="6">
        <v>4.43</v>
      </c>
      <c r="L368" s="6">
        <v>0.36499999999999999</v>
      </c>
      <c r="M368" s="6">
        <f t="shared" si="5"/>
        <v>2.3173946499684788</v>
      </c>
      <c r="N368" s="8">
        <v>0.129016515820983</v>
      </c>
      <c r="O368" s="8">
        <v>0.22595710229420901</v>
      </c>
    </row>
    <row r="369" spans="1:15" customFormat="1" ht="15.75" x14ac:dyDescent="0.25">
      <c r="A369" s="1" t="s">
        <v>58</v>
      </c>
      <c r="B369" s="1" t="s">
        <v>59</v>
      </c>
      <c r="C369" s="1">
        <v>318</v>
      </c>
      <c r="D369" s="6">
        <v>4.58</v>
      </c>
      <c r="E369" s="6">
        <v>4.58</v>
      </c>
      <c r="F369" s="6">
        <v>5.2</v>
      </c>
      <c r="G369" s="6">
        <v>4.6900000000000004</v>
      </c>
      <c r="H369" s="6">
        <v>4.58</v>
      </c>
      <c r="I369" s="6">
        <v>4.58</v>
      </c>
      <c r="J369" s="6">
        <v>4.58</v>
      </c>
      <c r="K369" s="6">
        <v>4.58</v>
      </c>
      <c r="L369" s="6">
        <v>0.36499999999999999</v>
      </c>
      <c r="M369" s="6">
        <f t="shared" si="5"/>
        <v>2.3173946499684788</v>
      </c>
      <c r="N369" s="8">
        <v>0.38821455782974401</v>
      </c>
      <c r="O369" s="8">
        <v>0.54749568221073996</v>
      </c>
    </row>
    <row r="370" spans="1:15" customFormat="1" ht="15.75" x14ac:dyDescent="0.25">
      <c r="A370" s="1" t="s">
        <v>314</v>
      </c>
      <c r="B370" s="1" t="s">
        <v>315</v>
      </c>
      <c r="C370" s="1">
        <v>1419</v>
      </c>
      <c r="D370" s="6">
        <v>5.0199999999999996</v>
      </c>
      <c r="E370" s="6">
        <v>4.95</v>
      </c>
      <c r="F370" s="6">
        <v>5.21</v>
      </c>
      <c r="G370" s="6">
        <v>5.05</v>
      </c>
      <c r="H370" s="6">
        <v>4.5999999999999996</v>
      </c>
      <c r="I370" s="6">
        <v>4.5730000000000004</v>
      </c>
      <c r="J370" s="6">
        <v>4.54</v>
      </c>
      <c r="K370" s="6">
        <v>4.9212499999999997</v>
      </c>
      <c r="L370" s="6">
        <v>0.36262499999999998</v>
      </c>
      <c r="M370" s="6">
        <f t="shared" si="5"/>
        <v>2.3047562427704622</v>
      </c>
      <c r="N370" s="8">
        <v>4.0978665670022701E-2</v>
      </c>
      <c r="O370" s="8">
        <v>9.5602071707927297E-2</v>
      </c>
    </row>
    <row r="371" spans="1:15" customFormat="1" ht="15.75" x14ac:dyDescent="0.25">
      <c r="A371" s="1" t="s">
        <v>542</v>
      </c>
      <c r="B371" s="1" t="s">
        <v>543</v>
      </c>
      <c r="C371" s="1">
        <v>88</v>
      </c>
      <c r="D371" s="6">
        <v>3.97</v>
      </c>
      <c r="E371" s="6">
        <v>3.97</v>
      </c>
      <c r="F371" s="6">
        <v>4.54</v>
      </c>
      <c r="G371" s="6">
        <v>4.12</v>
      </c>
      <c r="H371" s="6">
        <v>3.97</v>
      </c>
      <c r="I371" s="6">
        <v>3.97</v>
      </c>
      <c r="J371" s="6">
        <v>3.97</v>
      </c>
      <c r="K371" s="6">
        <v>3.97</v>
      </c>
      <c r="L371" s="6">
        <v>0.36</v>
      </c>
      <c r="M371" s="6">
        <f t="shared" si="5"/>
        <v>2.2908676527677732</v>
      </c>
      <c r="N371" s="8">
        <v>0.33618263515032498</v>
      </c>
      <c r="O371" s="8">
        <v>0.50507059404100996</v>
      </c>
    </row>
    <row r="372" spans="1:15" customFormat="1" ht="15.75" x14ac:dyDescent="0.25">
      <c r="A372" s="1" t="s">
        <v>544</v>
      </c>
      <c r="B372" s="1" t="s">
        <v>545</v>
      </c>
      <c r="C372" s="1">
        <v>221</v>
      </c>
      <c r="D372" s="6">
        <v>4.87</v>
      </c>
      <c r="E372" s="6">
        <v>4.63</v>
      </c>
      <c r="F372" s="6">
        <v>5.12</v>
      </c>
      <c r="G372" s="6">
        <v>5.03</v>
      </c>
      <c r="H372" s="6">
        <v>4.47</v>
      </c>
      <c r="I372" s="6">
        <v>4.1399999999999997</v>
      </c>
      <c r="J372" s="6">
        <v>5.25</v>
      </c>
      <c r="K372" s="6">
        <v>4.96</v>
      </c>
      <c r="L372" s="6">
        <v>0.35499999999999998</v>
      </c>
      <c r="M372" s="6">
        <f t="shared" si="5"/>
        <v>2.2646443075930596</v>
      </c>
      <c r="N372" s="8">
        <v>7.9461123997989103E-2</v>
      </c>
      <c r="O372" s="8">
        <v>0.15451466552176099</v>
      </c>
    </row>
    <row r="373" spans="1:15" customFormat="1" ht="15.75" x14ac:dyDescent="0.25">
      <c r="A373" s="1" t="s">
        <v>546</v>
      </c>
      <c r="B373" s="1" t="s">
        <v>547</v>
      </c>
      <c r="C373" s="1">
        <v>305</v>
      </c>
      <c r="D373" s="6">
        <v>3.92</v>
      </c>
      <c r="E373" s="6">
        <v>3.92</v>
      </c>
      <c r="F373" s="6">
        <v>4.63</v>
      </c>
      <c r="G373" s="6">
        <v>3.92</v>
      </c>
      <c r="H373" s="6">
        <v>3.92</v>
      </c>
      <c r="I373" s="6">
        <v>3.92</v>
      </c>
      <c r="J373" s="6">
        <v>3.92</v>
      </c>
      <c r="K373" s="6">
        <v>3.92</v>
      </c>
      <c r="L373" s="6">
        <v>0.35499999999999998</v>
      </c>
      <c r="M373" s="6">
        <f t="shared" si="5"/>
        <v>2.2646443075930596</v>
      </c>
      <c r="N373" s="8">
        <v>0.499999999999999</v>
      </c>
      <c r="O373" s="8">
        <v>0.54749568221073996</v>
      </c>
    </row>
    <row r="374" spans="1:15" customFormat="1" ht="15.75" x14ac:dyDescent="0.25">
      <c r="A374" s="1" t="s">
        <v>408</v>
      </c>
      <c r="B374" s="1" t="s">
        <v>409</v>
      </c>
      <c r="C374" s="1">
        <v>310</v>
      </c>
      <c r="D374" s="6">
        <v>4.78</v>
      </c>
      <c r="E374" s="6">
        <v>4.55</v>
      </c>
      <c r="F374" s="6">
        <v>5.01</v>
      </c>
      <c r="G374" s="6">
        <v>4.88</v>
      </c>
      <c r="H374" s="6">
        <v>4.12</v>
      </c>
      <c r="I374" s="6">
        <v>4.34</v>
      </c>
      <c r="J374" s="6">
        <v>4.6399999999999997</v>
      </c>
      <c r="K374" s="6">
        <v>5.15</v>
      </c>
      <c r="L374" s="6">
        <v>0.34833333333333399</v>
      </c>
      <c r="M374" s="6">
        <f t="shared" si="5"/>
        <v>2.2301461930087481</v>
      </c>
      <c r="N374" s="8">
        <v>7.1741541479207305E-2</v>
      </c>
      <c r="O374" s="8">
        <v>0.14130053775388601</v>
      </c>
    </row>
    <row r="375" spans="1:15" customFormat="1" ht="15.75" x14ac:dyDescent="0.25">
      <c r="A375" s="1" t="s">
        <v>548</v>
      </c>
      <c r="B375" s="1" t="s">
        <v>549</v>
      </c>
      <c r="C375" s="1">
        <v>184</v>
      </c>
      <c r="D375" s="6">
        <v>3.93</v>
      </c>
      <c r="E375" s="6">
        <v>3.93</v>
      </c>
      <c r="F375" s="6">
        <v>4.28</v>
      </c>
      <c r="G375" s="6">
        <v>4.37</v>
      </c>
      <c r="H375" s="6">
        <v>3.93</v>
      </c>
      <c r="I375" s="6">
        <v>3.93</v>
      </c>
      <c r="J375" s="6">
        <v>4.2300000000000004</v>
      </c>
      <c r="K375" s="6">
        <v>3.93</v>
      </c>
      <c r="L375" s="6">
        <v>0.34499999999999997</v>
      </c>
      <c r="M375" s="6">
        <f t="shared" si="5"/>
        <v>2.2130947096056377</v>
      </c>
      <c r="N375" s="8">
        <v>7.7057082390501203E-3</v>
      </c>
      <c r="O375" s="8">
        <v>2.7130564109049699E-2</v>
      </c>
    </row>
    <row r="376" spans="1:15" customFormat="1" ht="15.75" x14ac:dyDescent="0.25">
      <c r="A376" s="1" t="s">
        <v>550</v>
      </c>
      <c r="B376" s="1" t="s">
        <v>551</v>
      </c>
      <c r="C376" s="1">
        <v>473</v>
      </c>
      <c r="D376" s="6">
        <v>3.74</v>
      </c>
      <c r="E376" s="6">
        <v>3.74</v>
      </c>
      <c r="F376" s="6">
        <v>4.74</v>
      </c>
      <c r="G376" s="6">
        <v>3.74</v>
      </c>
      <c r="H376" s="6">
        <v>3.74</v>
      </c>
      <c r="I376" s="6">
        <v>3.74</v>
      </c>
      <c r="J376" s="6">
        <v>3.74</v>
      </c>
      <c r="K376" s="6">
        <v>4.67</v>
      </c>
      <c r="L376" s="6">
        <v>0.34499999999999997</v>
      </c>
      <c r="M376" s="6">
        <f t="shared" si="5"/>
        <v>2.2130947096056377</v>
      </c>
      <c r="N376" s="8">
        <v>0.61352592528421701</v>
      </c>
      <c r="O376" s="8">
        <v>0.65374022963057699</v>
      </c>
    </row>
    <row r="377" spans="1:15" customFormat="1" ht="15.75" x14ac:dyDescent="0.25">
      <c r="A377" s="1" t="s">
        <v>552</v>
      </c>
      <c r="B377" s="1" t="s">
        <v>553</v>
      </c>
      <c r="C377" s="1">
        <v>1021</v>
      </c>
      <c r="D377" s="6">
        <v>5.55</v>
      </c>
      <c r="E377" s="6">
        <v>4.8600000000000003</v>
      </c>
      <c r="F377" s="6">
        <v>5.36</v>
      </c>
      <c r="G377" s="6">
        <v>5.41</v>
      </c>
      <c r="H377" s="6">
        <v>5.05</v>
      </c>
      <c r="I377" s="6">
        <v>4.8499999999999996</v>
      </c>
      <c r="J377" s="6">
        <v>5.0819999999999999</v>
      </c>
      <c r="K377" s="6">
        <v>4.875</v>
      </c>
      <c r="L377" s="6">
        <v>0.34050000000000002</v>
      </c>
      <c r="M377" s="6">
        <f t="shared" si="5"/>
        <v>2.1902818280684548</v>
      </c>
      <c r="N377" s="8">
        <v>2.5664956466138401E-2</v>
      </c>
      <c r="O377" s="8">
        <v>6.8656465820809198E-2</v>
      </c>
    </row>
    <row r="378" spans="1:15" customFormat="1" ht="15.75" x14ac:dyDescent="0.25">
      <c r="A378" s="1" t="s">
        <v>554</v>
      </c>
      <c r="B378" s="1" t="s">
        <v>555</v>
      </c>
      <c r="C378" s="1">
        <v>654</v>
      </c>
      <c r="D378" s="6">
        <v>4.0599999999999996</v>
      </c>
      <c r="E378" s="6">
        <v>4.13</v>
      </c>
      <c r="F378" s="6">
        <v>4.6500000000000004</v>
      </c>
      <c r="G378" s="6">
        <v>4.4400000000000004</v>
      </c>
      <c r="H378" s="6">
        <v>4.3899999999999997</v>
      </c>
      <c r="I378" s="6">
        <v>4.37</v>
      </c>
      <c r="J378" s="6">
        <v>4.33</v>
      </c>
      <c r="K378" s="6">
        <v>3.96</v>
      </c>
      <c r="L378" s="6">
        <v>0.33833333333333299</v>
      </c>
      <c r="M378" s="6">
        <f t="shared" si="5"/>
        <v>2.1793818679810451</v>
      </c>
      <c r="N378" s="8">
        <v>0.111370743053747</v>
      </c>
      <c r="O378" s="8">
        <v>0.19834003116875201</v>
      </c>
    </row>
    <row r="379" spans="1:15" customFormat="1" ht="15.75" x14ac:dyDescent="0.25">
      <c r="A379" s="1" t="s">
        <v>556</v>
      </c>
      <c r="B379" s="1" t="s">
        <v>557</v>
      </c>
      <c r="C379" s="1">
        <v>579</v>
      </c>
      <c r="D379" s="6">
        <v>5.31</v>
      </c>
      <c r="E379" s="6">
        <v>4.28</v>
      </c>
      <c r="F379" s="6">
        <v>5.66</v>
      </c>
      <c r="G379" s="6">
        <v>5.46</v>
      </c>
      <c r="H379" s="6">
        <v>5.37</v>
      </c>
      <c r="I379" s="6">
        <v>5.56</v>
      </c>
      <c r="J379" s="6">
        <v>5.62</v>
      </c>
      <c r="K379" s="6">
        <v>5.23</v>
      </c>
      <c r="L379" s="6">
        <v>0.331666666666667</v>
      </c>
      <c r="M379" s="6">
        <f t="shared" si="5"/>
        <v>2.1461825858012795</v>
      </c>
      <c r="N379" s="8">
        <v>0.18761428864577001</v>
      </c>
      <c r="O379" s="8">
        <v>0.30815403886377801</v>
      </c>
    </row>
    <row r="380" spans="1:15" customFormat="1" ht="15.75" x14ac:dyDescent="0.25">
      <c r="A380" s="1" t="s">
        <v>556</v>
      </c>
      <c r="B380" s="1" t="s">
        <v>557</v>
      </c>
      <c r="C380" s="1">
        <v>580</v>
      </c>
      <c r="D380" s="6">
        <v>5.31</v>
      </c>
      <c r="E380" s="6">
        <v>4.28</v>
      </c>
      <c r="F380" s="6">
        <v>5.66</v>
      </c>
      <c r="G380" s="6">
        <v>5.46</v>
      </c>
      <c r="H380" s="6">
        <v>5.37</v>
      </c>
      <c r="I380" s="6">
        <v>5.56</v>
      </c>
      <c r="J380" s="6">
        <v>5.62</v>
      </c>
      <c r="K380" s="6">
        <v>5.23</v>
      </c>
      <c r="L380" s="6">
        <v>0.331666666666667</v>
      </c>
      <c r="M380" s="6">
        <f t="shared" si="5"/>
        <v>2.1461825858012795</v>
      </c>
      <c r="N380" s="8">
        <v>0.18761428864577001</v>
      </c>
      <c r="O380" s="8">
        <v>0.30815403886377801</v>
      </c>
    </row>
    <row r="381" spans="1:15" customFormat="1" ht="15.75" x14ac:dyDescent="0.25">
      <c r="A381" s="1" t="s">
        <v>394</v>
      </c>
      <c r="B381" s="1" t="s">
        <v>395</v>
      </c>
      <c r="C381" s="1">
        <v>76</v>
      </c>
      <c r="D381" s="6">
        <v>4.78</v>
      </c>
      <c r="E381" s="6">
        <v>4.49</v>
      </c>
      <c r="F381" s="6">
        <v>4.8899999999999997</v>
      </c>
      <c r="G381" s="6">
        <v>4.7300000000000004</v>
      </c>
      <c r="H381" s="6">
        <v>4.4733333333333301</v>
      </c>
      <c r="I381" s="6">
        <v>4.28</v>
      </c>
      <c r="J381" s="6">
        <v>4.6100000000000003</v>
      </c>
      <c r="K381" s="6">
        <v>4.25</v>
      </c>
      <c r="L381" s="6">
        <v>0.32944444444444398</v>
      </c>
      <c r="M381" s="6">
        <f t="shared" si="5"/>
        <v>2.1352289271153895</v>
      </c>
      <c r="N381" s="8">
        <v>5.4100706611003302E-2</v>
      </c>
      <c r="O381" s="8">
        <v>0.116466731879847</v>
      </c>
    </row>
    <row r="382" spans="1:15" customFormat="1" ht="15.75" x14ac:dyDescent="0.25">
      <c r="A382" s="1" t="s">
        <v>558</v>
      </c>
      <c r="B382" s="1" t="s">
        <v>559</v>
      </c>
      <c r="C382" s="1">
        <v>518</v>
      </c>
      <c r="D382" s="6">
        <v>5.23</v>
      </c>
      <c r="E382" s="6">
        <v>4.74</v>
      </c>
      <c r="F382" s="6">
        <v>5.04</v>
      </c>
      <c r="G382" s="6">
        <v>4.83</v>
      </c>
      <c r="H382" s="6">
        <v>4.1900000000000004</v>
      </c>
      <c r="I382" s="6">
        <v>4.03</v>
      </c>
      <c r="J382" s="6">
        <v>5.29</v>
      </c>
      <c r="K382" s="6">
        <v>4.2</v>
      </c>
      <c r="L382" s="6">
        <v>0.32166666666666699</v>
      </c>
      <c r="M382" s="6">
        <f t="shared" si="5"/>
        <v>2.0973295058121981</v>
      </c>
      <c r="N382" s="8">
        <v>0.245683456110419</v>
      </c>
      <c r="O382" s="8">
        <v>0.38365347579804299</v>
      </c>
    </row>
    <row r="383" spans="1:15" customFormat="1" ht="15.75" x14ac:dyDescent="0.25">
      <c r="A383" s="1" t="s">
        <v>560</v>
      </c>
      <c r="B383" s="1" t="s">
        <v>561</v>
      </c>
      <c r="C383" s="1">
        <v>694</v>
      </c>
      <c r="D383" s="6">
        <v>4.8899999999999997</v>
      </c>
      <c r="E383" s="6">
        <v>4.7699999999999996</v>
      </c>
      <c r="F383" s="6">
        <v>5.21</v>
      </c>
      <c r="G383" s="6">
        <v>4.96</v>
      </c>
      <c r="H383" s="6">
        <v>4.4800000000000004</v>
      </c>
      <c r="I383" s="6">
        <v>4.63</v>
      </c>
      <c r="J383" s="6">
        <v>4.83</v>
      </c>
      <c r="K383" s="6">
        <v>4.99</v>
      </c>
      <c r="L383" s="6">
        <v>0.32</v>
      </c>
      <c r="M383" s="6">
        <f t="shared" si="5"/>
        <v>2.0892961308540396</v>
      </c>
      <c r="N383" s="8">
        <v>0.172840519805845</v>
      </c>
      <c r="O383" s="8">
        <v>0.28761388335145899</v>
      </c>
    </row>
    <row r="384" spans="1:15" customFormat="1" ht="15.75" x14ac:dyDescent="0.25">
      <c r="A384" s="1" t="s">
        <v>562</v>
      </c>
      <c r="B384" s="1" t="s">
        <v>563</v>
      </c>
      <c r="C384" s="1">
        <v>51</v>
      </c>
      <c r="D384" s="6">
        <v>4.3499999999999996</v>
      </c>
      <c r="E384" s="6">
        <v>4.33</v>
      </c>
      <c r="F384" s="6">
        <v>4.58</v>
      </c>
      <c r="G384" s="6">
        <v>4.38</v>
      </c>
      <c r="H384" s="6">
        <v>4.258</v>
      </c>
      <c r="I384" s="6">
        <v>4</v>
      </c>
      <c r="J384" s="6">
        <v>4.0599999999999996</v>
      </c>
      <c r="K384" s="6">
        <v>4</v>
      </c>
      <c r="L384" s="6">
        <v>0.31366666666666698</v>
      </c>
      <c r="M384" s="6">
        <f t="shared" si="5"/>
        <v>2.0590489281662463</v>
      </c>
      <c r="N384" s="8">
        <v>0.119771720232204</v>
      </c>
      <c r="O384" s="8">
        <v>0.211518859685841</v>
      </c>
    </row>
    <row r="385" spans="1:15" customFormat="1" ht="15.75" x14ac:dyDescent="0.25">
      <c r="A385" s="1" t="s">
        <v>564</v>
      </c>
      <c r="B385" s="1" t="s">
        <v>565</v>
      </c>
      <c r="C385" s="1">
        <v>72</v>
      </c>
      <c r="D385" s="6">
        <v>4.4400000000000004</v>
      </c>
      <c r="E385" s="6">
        <v>4.4400000000000004</v>
      </c>
      <c r="F385" s="6">
        <v>4.7300000000000004</v>
      </c>
      <c r="G385" s="6">
        <v>4.7699999999999996</v>
      </c>
      <c r="H385" s="6">
        <v>4.4400000000000004</v>
      </c>
      <c r="I385" s="6">
        <v>4.4400000000000004</v>
      </c>
      <c r="J385" s="6">
        <v>4.4400000000000004</v>
      </c>
      <c r="K385" s="6">
        <v>4.4400000000000004</v>
      </c>
      <c r="L385" s="6">
        <v>0.31</v>
      </c>
      <c r="M385" s="6">
        <f t="shared" si="5"/>
        <v>2.0417379446695296</v>
      </c>
      <c r="N385" s="8">
        <v>4.1015399849457797E-2</v>
      </c>
      <c r="O385" s="8">
        <v>9.5602071707927297E-2</v>
      </c>
    </row>
    <row r="386" spans="1:15" customFormat="1" ht="15.75" x14ac:dyDescent="0.25">
      <c r="A386" s="1" t="s">
        <v>566</v>
      </c>
      <c r="B386" s="1" t="s">
        <v>567</v>
      </c>
      <c r="C386" s="1">
        <v>81</v>
      </c>
      <c r="D386" s="6">
        <v>4.8099999999999996</v>
      </c>
      <c r="E386" s="6">
        <v>4.18</v>
      </c>
      <c r="F386" s="6">
        <v>5.22</v>
      </c>
      <c r="G386" s="6">
        <v>5.04</v>
      </c>
      <c r="H386" s="6">
        <v>4.72</v>
      </c>
      <c r="I386" s="6">
        <v>4.5199999999999996</v>
      </c>
      <c r="J386" s="6">
        <v>5.25</v>
      </c>
      <c r="K386" s="6">
        <v>5.48</v>
      </c>
      <c r="L386" s="6">
        <v>0.30333333333333401</v>
      </c>
      <c r="M386" s="6">
        <f t="shared" si="5"/>
        <v>2.0106354402584912</v>
      </c>
      <c r="N386" s="8">
        <v>0.20602964405020499</v>
      </c>
      <c r="O386" s="8">
        <v>0.33237352246267199</v>
      </c>
    </row>
    <row r="387" spans="1:15" customFormat="1" ht="15.75" x14ac:dyDescent="0.25">
      <c r="A387" s="1" t="s">
        <v>568</v>
      </c>
      <c r="B387" s="1" t="s">
        <v>569</v>
      </c>
      <c r="C387" s="1">
        <v>253</v>
      </c>
      <c r="D387" s="6">
        <v>4.46</v>
      </c>
      <c r="E387" s="6">
        <v>4.46</v>
      </c>
      <c r="F387" s="6">
        <v>5.07</v>
      </c>
      <c r="G387" s="6">
        <v>4.46</v>
      </c>
      <c r="H387" s="6">
        <v>4.46</v>
      </c>
      <c r="I387" s="6">
        <v>4.46</v>
      </c>
      <c r="J387" s="6">
        <v>4.47</v>
      </c>
      <c r="K387" s="6">
        <v>4.46</v>
      </c>
      <c r="L387" s="6">
        <v>0.30333333333333401</v>
      </c>
      <c r="M387" s="6">
        <f t="shared" si="5"/>
        <v>2.0106354402584912</v>
      </c>
      <c r="N387" s="8">
        <v>0.50174104071461301</v>
      </c>
      <c r="O387" s="8">
        <v>0.54845486174666402</v>
      </c>
    </row>
    <row r="388" spans="1:15" customFormat="1" ht="15.75" x14ac:dyDescent="0.25">
      <c r="A388" s="1" t="s">
        <v>570</v>
      </c>
      <c r="B388" s="1" t="s">
        <v>571</v>
      </c>
      <c r="C388" s="1">
        <v>1351</v>
      </c>
      <c r="D388" s="6">
        <v>5.29</v>
      </c>
      <c r="E388" s="6">
        <v>5.18</v>
      </c>
      <c r="F388" s="6">
        <v>5.24</v>
      </c>
      <c r="G388" s="6">
        <v>5.14</v>
      </c>
      <c r="H388" s="6">
        <v>4.18</v>
      </c>
      <c r="I388" s="6">
        <v>4.2720000000000002</v>
      </c>
      <c r="J388" s="6">
        <v>5.32</v>
      </c>
      <c r="K388" s="6">
        <v>5.0999999999999996</v>
      </c>
      <c r="L388" s="6">
        <v>0.29966666666666603</v>
      </c>
      <c r="M388" s="6">
        <f t="shared" si="5"/>
        <v>1.993731482101831</v>
      </c>
      <c r="N388" s="8">
        <v>0.223952599780712</v>
      </c>
      <c r="O388" s="8">
        <v>0.35232245226047398</v>
      </c>
    </row>
    <row r="389" spans="1:15" customFormat="1" ht="15.75" x14ac:dyDescent="0.25">
      <c r="A389" s="1" t="s">
        <v>572</v>
      </c>
      <c r="B389" s="1" t="s">
        <v>573</v>
      </c>
      <c r="C389" s="1">
        <v>290</v>
      </c>
      <c r="D389" s="6">
        <v>4.08</v>
      </c>
      <c r="E389" s="6">
        <v>4.08</v>
      </c>
      <c r="F389" s="6">
        <v>4.68</v>
      </c>
      <c r="G389" s="6">
        <v>4.08</v>
      </c>
      <c r="H389" s="6">
        <v>4.08</v>
      </c>
      <c r="I389" s="6">
        <v>4.08</v>
      </c>
      <c r="J389" s="6">
        <v>4.1500000000000004</v>
      </c>
      <c r="K389" s="6">
        <v>4.08</v>
      </c>
      <c r="L389" s="6">
        <v>0.288333333333333</v>
      </c>
      <c r="M389" s="6">
        <f t="shared" si="5"/>
        <v>1.9423761343897812</v>
      </c>
      <c r="N389" s="8">
        <v>0.51247644321651897</v>
      </c>
      <c r="O389" s="8">
        <v>0.55730714408108595</v>
      </c>
    </row>
    <row r="390" spans="1:15" customFormat="1" ht="15.75" x14ac:dyDescent="0.25">
      <c r="A390" s="1" t="s">
        <v>574</v>
      </c>
      <c r="B390" s="1" t="s">
        <v>575</v>
      </c>
      <c r="C390" s="1">
        <v>699</v>
      </c>
      <c r="D390" s="6">
        <v>5.13</v>
      </c>
      <c r="E390" s="6">
        <v>4.99</v>
      </c>
      <c r="F390" s="6">
        <v>5.34</v>
      </c>
      <c r="G390" s="6">
        <v>5.17</v>
      </c>
      <c r="H390" s="6">
        <v>4.4400000000000004</v>
      </c>
      <c r="I390" s="6">
        <v>4.62</v>
      </c>
      <c r="J390" s="6">
        <v>5.08</v>
      </c>
      <c r="K390" s="6">
        <v>5.55</v>
      </c>
      <c r="L390" s="6">
        <v>0.28666666666666601</v>
      </c>
      <c r="M390" s="6">
        <f t="shared" si="5"/>
        <v>1.9349362753909496</v>
      </c>
      <c r="N390" s="8">
        <v>0.167397713645345</v>
      </c>
      <c r="O390" s="8">
        <v>0.28002678219300398</v>
      </c>
    </row>
    <row r="391" spans="1:15" customFormat="1" ht="15.75" x14ac:dyDescent="0.25">
      <c r="A391" s="1" t="s">
        <v>464</v>
      </c>
      <c r="B391" s="1" t="s">
        <v>465</v>
      </c>
      <c r="C391" s="1">
        <v>171</v>
      </c>
      <c r="D391" s="6">
        <v>4.26</v>
      </c>
      <c r="E391" s="6">
        <v>4.26</v>
      </c>
      <c r="F391" s="6">
        <v>4.83</v>
      </c>
      <c r="G391" s="6">
        <v>4.26</v>
      </c>
      <c r="H391" s="6">
        <v>4.26</v>
      </c>
      <c r="I391" s="6">
        <v>4.26</v>
      </c>
      <c r="J391" s="6">
        <v>4.26</v>
      </c>
      <c r="K391" s="6">
        <v>4.26</v>
      </c>
      <c r="L391" s="6">
        <v>0.28499999999999998</v>
      </c>
      <c r="M391" s="6">
        <f t="shared" si="5"/>
        <v>1.9275249131909362</v>
      </c>
      <c r="N391" s="8">
        <v>0.5</v>
      </c>
      <c r="O391" s="8">
        <v>0.54749568221073996</v>
      </c>
    </row>
    <row r="392" spans="1:15" customFormat="1" ht="15.75" x14ac:dyDescent="0.25">
      <c r="A392" s="1" t="s">
        <v>576</v>
      </c>
      <c r="B392" s="1" t="s">
        <v>577</v>
      </c>
      <c r="C392" s="1">
        <v>757</v>
      </c>
      <c r="D392" s="6">
        <v>4.47</v>
      </c>
      <c r="E392" s="6">
        <v>4.49</v>
      </c>
      <c r="F392" s="6">
        <v>4.5999999999999996</v>
      </c>
      <c r="G392" s="6">
        <v>4.59</v>
      </c>
      <c r="H392" s="6">
        <v>4.08</v>
      </c>
      <c r="I392" s="6">
        <v>4.0199999999999996</v>
      </c>
      <c r="J392" s="6">
        <v>4.4522222222222201</v>
      </c>
      <c r="K392" s="6">
        <v>4.3600000000000003</v>
      </c>
      <c r="L392" s="6">
        <v>0.28296296296296303</v>
      </c>
      <c r="M392" s="6">
        <f t="shared" si="5"/>
        <v>1.9185051217938163</v>
      </c>
      <c r="N392" s="8">
        <v>2.0886909730499201E-2</v>
      </c>
      <c r="O392" s="8">
        <v>5.8595751163668303E-2</v>
      </c>
    </row>
    <row r="393" spans="1:15" customFormat="1" ht="15.75" x14ac:dyDescent="0.25">
      <c r="A393" s="1" t="s">
        <v>578</v>
      </c>
      <c r="B393" s="1" t="s">
        <v>443</v>
      </c>
      <c r="C393" s="1">
        <v>227</v>
      </c>
      <c r="D393" s="6">
        <v>5.28</v>
      </c>
      <c r="E393" s="6">
        <v>4.84</v>
      </c>
      <c r="F393" s="6">
        <v>5.05</v>
      </c>
      <c r="G393" s="6">
        <v>5.03</v>
      </c>
      <c r="H393" s="6">
        <v>5.01</v>
      </c>
      <c r="I393" s="6">
        <v>4.91</v>
      </c>
      <c r="J393" s="6">
        <v>4.34</v>
      </c>
      <c r="K393" s="6">
        <v>4.17</v>
      </c>
      <c r="L393" s="6">
        <v>0.28166666666666701</v>
      </c>
      <c r="M393" s="6">
        <f t="shared" ref="M393:M456" si="6">10^L393</f>
        <v>1.9127872430016983</v>
      </c>
      <c r="N393" s="8">
        <v>0.16238233280016501</v>
      </c>
      <c r="O393" s="8">
        <v>0.27380425264708602</v>
      </c>
    </row>
    <row r="394" spans="1:15" customFormat="1" ht="15.75" x14ac:dyDescent="0.25">
      <c r="A394" s="1" t="s">
        <v>579</v>
      </c>
      <c r="B394" s="1" t="s">
        <v>580</v>
      </c>
      <c r="C394" s="1">
        <v>318</v>
      </c>
      <c r="D394" s="6">
        <v>4.24</v>
      </c>
      <c r="E394" s="6">
        <v>4.24</v>
      </c>
      <c r="F394" s="6">
        <v>4.57</v>
      </c>
      <c r="G394" s="6">
        <v>4.47</v>
      </c>
      <c r="H394" s="6">
        <v>4.24</v>
      </c>
      <c r="I394" s="6">
        <v>4.24</v>
      </c>
      <c r="J394" s="6">
        <v>4.24</v>
      </c>
      <c r="K394" s="6">
        <v>4.24</v>
      </c>
      <c r="L394" s="6">
        <v>0.27999999999999903</v>
      </c>
      <c r="M394" s="6">
        <f t="shared" si="6"/>
        <v>1.905460717963243</v>
      </c>
      <c r="N394" s="8">
        <v>0.112496351726643</v>
      </c>
      <c r="O394" s="8">
        <v>0.19978343695992101</v>
      </c>
    </row>
    <row r="395" spans="1:15" customFormat="1" ht="15.75" x14ac:dyDescent="0.25">
      <c r="A395" s="1" t="s">
        <v>581</v>
      </c>
      <c r="B395" s="1" t="s">
        <v>582</v>
      </c>
      <c r="C395" s="1">
        <v>262</v>
      </c>
      <c r="D395" s="6">
        <v>3.67</v>
      </c>
      <c r="E395" s="6">
        <v>4.51</v>
      </c>
      <c r="F395" s="6">
        <v>4.7699999999999996</v>
      </c>
      <c r="G395" s="6">
        <v>4.13</v>
      </c>
      <c r="H395" s="6">
        <v>4.0674999999999999</v>
      </c>
      <c r="I395" s="6">
        <v>4.1399999999999997</v>
      </c>
      <c r="J395" s="6">
        <v>4.43</v>
      </c>
      <c r="K395" s="6">
        <v>4.21</v>
      </c>
      <c r="L395" s="6">
        <v>0.27875</v>
      </c>
      <c r="M395" s="6">
        <f t="shared" si="6"/>
        <v>1.8999842462147327</v>
      </c>
      <c r="N395" s="8">
        <v>0.537444312477381</v>
      </c>
      <c r="O395" s="8">
        <v>0.57948927569840103</v>
      </c>
    </row>
    <row r="396" spans="1:15" customFormat="1" ht="15.75" x14ac:dyDescent="0.25">
      <c r="A396" s="1" t="s">
        <v>583</v>
      </c>
      <c r="B396" s="1" t="s">
        <v>584</v>
      </c>
      <c r="C396" s="1">
        <v>301</v>
      </c>
      <c r="D396" s="6">
        <v>4.1900000000000004</v>
      </c>
      <c r="E396" s="6">
        <v>4.1900000000000004</v>
      </c>
      <c r="F396" s="6">
        <v>4.99</v>
      </c>
      <c r="G396" s="6">
        <v>4.1900000000000004</v>
      </c>
      <c r="H396" s="6">
        <v>4.1900000000000004</v>
      </c>
      <c r="I396" s="6">
        <v>4.1900000000000004</v>
      </c>
      <c r="J396" s="6">
        <v>4.88</v>
      </c>
      <c r="K396" s="6">
        <v>4.28</v>
      </c>
      <c r="L396" s="6">
        <v>0.27</v>
      </c>
      <c r="M396" s="6">
        <f t="shared" si="6"/>
        <v>1.8620871366628675</v>
      </c>
      <c r="N396" s="8">
        <v>0.62036213623398695</v>
      </c>
      <c r="O396" s="8">
        <v>0.65881004082470296</v>
      </c>
    </row>
    <row r="397" spans="1:15" customFormat="1" ht="15.75" x14ac:dyDescent="0.25">
      <c r="A397" s="1" t="s">
        <v>583</v>
      </c>
      <c r="B397" s="1" t="s">
        <v>584</v>
      </c>
      <c r="C397" s="1">
        <v>302</v>
      </c>
      <c r="D397" s="6">
        <v>4.1900000000000004</v>
      </c>
      <c r="E397" s="6">
        <v>4.1900000000000004</v>
      </c>
      <c r="F397" s="6">
        <v>4.99</v>
      </c>
      <c r="G397" s="6">
        <v>4.1900000000000004</v>
      </c>
      <c r="H397" s="6">
        <v>4.1900000000000004</v>
      </c>
      <c r="I397" s="6">
        <v>4.1900000000000004</v>
      </c>
      <c r="J397" s="6">
        <v>4.88</v>
      </c>
      <c r="K397" s="6">
        <v>4.28</v>
      </c>
      <c r="L397" s="6">
        <v>0.27</v>
      </c>
      <c r="M397" s="6">
        <f t="shared" si="6"/>
        <v>1.8620871366628675</v>
      </c>
      <c r="N397" s="8">
        <v>0.62036213623398695</v>
      </c>
      <c r="O397" s="8">
        <v>0.65881004082470296</v>
      </c>
    </row>
    <row r="398" spans="1:15" customFormat="1" ht="15.75" x14ac:dyDescent="0.25">
      <c r="A398" s="1" t="s">
        <v>243</v>
      </c>
      <c r="B398" s="1" t="s">
        <v>244</v>
      </c>
      <c r="C398" s="1">
        <v>4608</v>
      </c>
      <c r="D398" s="6">
        <v>5.0999999999999996</v>
      </c>
      <c r="E398" s="6">
        <v>5.0999999999999996</v>
      </c>
      <c r="F398" s="6">
        <v>5.0999999999999996</v>
      </c>
      <c r="G398" s="6">
        <v>5.64</v>
      </c>
      <c r="H398" s="6">
        <v>5.0999999999999996</v>
      </c>
      <c r="I398" s="6">
        <v>5.0999999999999996</v>
      </c>
      <c r="J398" s="6">
        <v>5.0999999999999996</v>
      </c>
      <c r="K398" s="6">
        <v>5.0999999999999996</v>
      </c>
      <c r="L398" s="6">
        <v>0.27</v>
      </c>
      <c r="M398" s="6">
        <f t="shared" si="6"/>
        <v>1.8620871366628675</v>
      </c>
      <c r="N398" s="8">
        <v>0.500000000000001</v>
      </c>
      <c r="O398" s="8">
        <v>0.54749568221073996</v>
      </c>
    </row>
    <row r="399" spans="1:15" customFormat="1" ht="15.75" x14ac:dyDescent="0.25">
      <c r="A399" s="1" t="s">
        <v>112</v>
      </c>
      <c r="B399" s="1" t="s">
        <v>113</v>
      </c>
      <c r="C399" s="1">
        <v>1495</v>
      </c>
      <c r="D399" s="6">
        <v>4.54</v>
      </c>
      <c r="E399" s="6">
        <v>4.54</v>
      </c>
      <c r="F399" s="6">
        <v>5.08</v>
      </c>
      <c r="G399" s="6">
        <v>4.54</v>
      </c>
      <c r="H399" s="6">
        <v>4.54</v>
      </c>
      <c r="I399" s="6">
        <v>4.54</v>
      </c>
      <c r="J399" s="6">
        <v>4.54</v>
      </c>
      <c r="K399" s="6">
        <v>4.54</v>
      </c>
      <c r="L399" s="6">
        <v>0.27</v>
      </c>
      <c r="M399" s="6">
        <f t="shared" si="6"/>
        <v>1.8620871366628675</v>
      </c>
      <c r="N399" s="8">
        <v>0.499999999999999</v>
      </c>
      <c r="O399" s="8">
        <v>0.54749568221073996</v>
      </c>
    </row>
    <row r="400" spans="1:15" customFormat="1" ht="15.75" x14ac:dyDescent="0.25">
      <c r="A400" s="1" t="s">
        <v>585</v>
      </c>
      <c r="B400" s="1" t="s">
        <v>586</v>
      </c>
      <c r="C400" s="1">
        <v>207</v>
      </c>
      <c r="D400" s="6">
        <v>7.11</v>
      </c>
      <c r="E400" s="6">
        <v>7.06</v>
      </c>
      <c r="F400" s="6">
        <v>7.28</v>
      </c>
      <c r="G400" s="6">
        <v>7.2</v>
      </c>
      <c r="H400" s="6">
        <v>7.25</v>
      </c>
      <c r="I400" s="6">
        <v>6.91</v>
      </c>
      <c r="J400" s="6">
        <v>6.81</v>
      </c>
      <c r="K400" s="6">
        <v>6.69</v>
      </c>
      <c r="L400" s="6">
        <v>0.26833333333333398</v>
      </c>
      <c r="M400" s="6">
        <f t="shared" si="6"/>
        <v>1.8549548076072215</v>
      </c>
      <c r="N400" s="8">
        <v>2.8377209367031E-2</v>
      </c>
      <c r="O400" s="8">
        <v>7.3734224338924695E-2</v>
      </c>
    </row>
    <row r="401" spans="1:15" customFormat="1" ht="15.75" x14ac:dyDescent="0.25">
      <c r="A401" s="1" t="s">
        <v>162</v>
      </c>
      <c r="B401" s="1" t="s">
        <v>163</v>
      </c>
      <c r="C401" s="1">
        <v>4162</v>
      </c>
      <c r="D401" s="6">
        <v>3.99</v>
      </c>
      <c r="E401" s="6">
        <v>4.05</v>
      </c>
      <c r="F401" s="6">
        <v>4.4800000000000004</v>
      </c>
      <c r="G401" s="6">
        <v>4.33</v>
      </c>
      <c r="H401" s="6">
        <v>4.4066666666666698</v>
      </c>
      <c r="I401" s="6">
        <v>4.0614285714285696</v>
      </c>
      <c r="J401" s="6">
        <v>4.38</v>
      </c>
      <c r="K401" s="6">
        <v>3.95</v>
      </c>
      <c r="L401" s="6">
        <v>0.26531746031746001</v>
      </c>
      <c r="M401" s="6">
        <f t="shared" si="6"/>
        <v>1.8421180597826965</v>
      </c>
      <c r="N401" s="8">
        <v>7.9694472595608606E-2</v>
      </c>
      <c r="O401" s="8">
        <v>0.15451466552176099</v>
      </c>
    </row>
    <row r="402" spans="1:15" customFormat="1" ht="15.75" x14ac:dyDescent="0.25">
      <c r="A402" s="1" t="s">
        <v>512</v>
      </c>
      <c r="B402" s="1" t="s">
        <v>513</v>
      </c>
      <c r="C402" s="1">
        <v>253</v>
      </c>
      <c r="D402" s="6">
        <v>5.6</v>
      </c>
      <c r="E402" s="6">
        <v>5.54</v>
      </c>
      <c r="F402" s="6">
        <v>5.69</v>
      </c>
      <c r="G402" s="6">
        <v>5.58</v>
      </c>
      <c r="H402" s="6">
        <v>5.38</v>
      </c>
      <c r="I402" s="6">
        <v>5.34</v>
      </c>
      <c r="J402" s="6">
        <v>5.25</v>
      </c>
      <c r="K402" s="6">
        <v>5.2</v>
      </c>
      <c r="L402" s="6">
        <v>0.25</v>
      </c>
      <c r="M402" s="6">
        <f t="shared" si="6"/>
        <v>1.778279410038923</v>
      </c>
      <c r="N402" s="8">
        <v>4.0810049110108403E-2</v>
      </c>
      <c r="O402" s="8">
        <v>9.5602071707927297E-2</v>
      </c>
    </row>
    <row r="403" spans="1:15" customFormat="1" ht="15.75" x14ac:dyDescent="0.25">
      <c r="A403" s="1" t="s">
        <v>587</v>
      </c>
      <c r="B403" s="1" t="s">
        <v>588</v>
      </c>
      <c r="C403" s="1">
        <v>3</v>
      </c>
      <c r="D403" s="6">
        <v>4.1900000000000004</v>
      </c>
      <c r="E403" s="6">
        <v>3.88</v>
      </c>
      <c r="F403" s="6">
        <v>4.5</v>
      </c>
      <c r="G403" s="6">
        <v>4.03</v>
      </c>
      <c r="H403" s="6">
        <v>3.86</v>
      </c>
      <c r="I403" s="6">
        <v>3.58</v>
      </c>
      <c r="J403" s="6">
        <v>4.4444444444444402</v>
      </c>
      <c r="K403" s="6">
        <v>4.1399999999999997</v>
      </c>
      <c r="L403" s="6">
        <v>0.24925925925926001</v>
      </c>
      <c r="M403" s="6">
        <f t="shared" si="6"/>
        <v>1.775248928780822</v>
      </c>
      <c r="N403" s="8">
        <v>0.46707566713188797</v>
      </c>
      <c r="O403" s="8">
        <v>0.54749568221073996</v>
      </c>
    </row>
    <row r="404" spans="1:15" customFormat="1" ht="15.75" x14ac:dyDescent="0.25">
      <c r="A404" s="1" t="s">
        <v>589</v>
      </c>
      <c r="B404" s="1" t="s">
        <v>590</v>
      </c>
      <c r="C404" s="1">
        <v>15</v>
      </c>
      <c r="D404" s="6">
        <v>7.16</v>
      </c>
      <c r="E404" s="6">
        <v>7.11</v>
      </c>
      <c r="F404" s="6">
        <v>7.39</v>
      </c>
      <c r="G404" s="6">
        <v>7.27</v>
      </c>
      <c r="H404" s="6">
        <v>6.76</v>
      </c>
      <c r="I404" s="6">
        <v>6.76</v>
      </c>
      <c r="J404" s="6">
        <v>7.35</v>
      </c>
      <c r="K404" s="6">
        <v>7.37</v>
      </c>
      <c r="L404" s="6">
        <v>0.245</v>
      </c>
      <c r="M404" s="6">
        <f t="shared" si="6"/>
        <v>1.7579236139586927</v>
      </c>
      <c r="N404" s="8">
        <v>0.10125492146822899</v>
      </c>
      <c r="O404" s="8">
        <v>0.18394160518870201</v>
      </c>
    </row>
    <row r="405" spans="1:15" customFormat="1" ht="15.75" x14ac:dyDescent="0.25">
      <c r="A405" s="1" t="s">
        <v>589</v>
      </c>
      <c r="B405" s="1" t="s">
        <v>590</v>
      </c>
      <c r="C405" s="1">
        <v>19</v>
      </c>
      <c r="D405" s="6">
        <v>7.16</v>
      </c>
      <c r="E405" s="6">
        <v>7.11</v>
      </c>
      <c r="F405" s="6">
        <v>7.39</v>
      </c>
      <c r="G405" s="6">
        <v>7.27</v>
      </c>
      <c r="H405" s="6">
        <v>6.76</v>
      </c>
      <c r="I405" s="6">
        <v>6.76</v>
      </c>
      <c r="J405" s="6">
        <v>7.35</v>
      </c>
      <c r="K405" s="6">
        <v>7.37</v>
      </c>
      <c r="L405" s="6">
        <v>0.245</v>
      </c>
      <c r="M405" s="6">
        <f t="shared" si="6"/>
        <v>1.7579236139586927</v>
      </c>
      <c r="N405" s="8">
        <v>0.10125492146822899</v>
      </c>
      <c r="O405" s="8">
        <v>0.18394160518870201</v>
      </c>
    </row>
    <row r="406" spans="1:15" customFormat="1" ht="15.75" x14ac:dyDescent="0.25">
      <c r="A406" s="1" t="s">
        <v>591</v>
      </c>
      <c r="B406" s="1" t="s">
        <v>592</v>
      </c>
      <c r="C406" s="1">
        <v>236</v>
      </c>
      <c r="D406" s="6">
        <v>4.58</v>
      </c>
      <c r="E406" s="6">
        <v>4.41</v>
      </c>
      <c r="F406" s="6">
        <v>4.74</v>
      </c>
      <c r="G406" s="6">
        <v>4.6399999999999997</v>
      </c>
      <c r="H406" s="6">
        <v>4.3159999999999998</v>
      </c>
      <c r="I406" s="6">
        <v>4.37</v>
      </c>
      <c r="J406" s="6">
        <v>4.57125</v>
      </c>
      <c r="K406" s="6">
        <v>4.44625</v>
      </c>
      <c r="L406" s="6">
        <v>0.24108333333333201</v>
      </c>
      <c r="M406" s="6">
        <f t="shared" si="6"/>
        <v>1.7421411270043532</v>
      </c>
      <c r="N406" s="8">
        <v>4.0508193673372897E-2</v>
      </c>
      <c r="O406" s="8">
        <v>9.5472843081481101E-2</v>
      </c>
    </row>
    <row r="407" spans="1:15" customFormat="1" ht="15.75" x14ac:dyDescent="0.25">
      <c r="A407" s="1" t="s">
        <v>134</v>
      </c>
      <c r="B407" s="1" t="s">
        <v>135</v>
      </c>
      <c r="C407" s="1">
        <v>213</v>
      </c>
      <c r="D407" s="6">
        <v>5.29</v>
      </c>
      <c r="E407" s="6">
        <v>5.04</v>
      </c>
      <c r="F407" s="6">
        <v>5.43</v>
      </c>
      <c r="G407" s="6">
        <v>4.8</v>
      </c>
      <c r="H407" s="6">
        <v>4.3659999999999997</v>
      </c>
      <c r="I407" s="6">
        <v>4.3499999999999996</v>
      </c>
      <c r="J407" s="6">
        <v>5.18</v>
      </c>
      <c r="K407" s="6">
        <v>5.0199999999999996</v>
      </c>
      <c r="L407" s="6">
        <v>0.240666666666667</v>
      </c>
      <c r="M407" s="6">
        <f t="shared" si="6"/>
        <v>1.7404705001288971</v>
      </c>
      <c r="N407" s="8">
        <v>0.58330705253765303</v>
      </c>
      <c r="O407" s="8">
        <v>0.624690323156878</v>
      </c>
    </row>
    <row r="408" spans="1:15" customFormat="1" ht="15.75" x14ac:dyDescent="0.25">
      <c r="A408" s="1" t="s">
        <v>593</v>
      </c>
      <c r="B408" s="1" t="s">
        <v>594</v>
      </c>
      <c r="C408" s="1">
        <v>274</v>
      </c>
      <c r="D408" s="6">
        <v>4.9800000000000004</v>
      </c>
      <c r="E408" s="6">
        <v>4.9800000000000004</v>
      </c>
      <c r="F408" s="6">
        <v>5.46</v>
      </c>
      <c r="G408" s="6">
        <v>4.9800000000000004</v>
      </c>
      <c r="H408" s="6">
        <v>4.9800000000000004</v>
      </c>
      <c r="I408" s="6">
        <v>4.9800000000000004</v>
      </c>
      <c r="J408" s="6">
        <v>4.9800000000000004</v>
      </c>
      <c r="K408" s="6">
        <v>4.9800000000000004</v>
      </c>
      <c r="L408" s="6">
        <v>0.24</v>
      </c>
      <c r="M408" s="6">
        <f t="shared" si="6"/>
        <v>1.7378008287493756</v>
      </c>
      <c r="N408" s="8">
        <v>0.499999999999999</v>
      </c>
      <c r="O408" s="8">
        <v>0.54749568221073996</v>
      </c>
    </row>
    <row r="409" spans="1:15" customFormat="1" ht="15.75" x14ac:dyDescent="0.25">
      <c r="A409" s="1" t="s">
        <v>595</v>
      </c>
      <c r="B409" s="1" t="s">
        <v>596</v>
      </c>
      <c r="C409" s="1">
        <v>15</v>
      </c>
      <c r="D409" s="6">
        <v>7.15</v>
      </c>
      <c r="E409" s="6">
        <v>7.11</v>
      </c>
      <c r="F409" s="6">
        <v>7.36</v>
      </c>
      <c r="G409" s="6">
        <v>7.24</v>
      </c>
      <c r="H409" s="6">
        <v>6.75</v>
      </c>
      <c r="I409" s="6">
        <v>6.75</v>
      </c>
      <c r="J409" s="6">
        <v>7.32</v>
      </c>
      <c r="K409" s="6">
        <v>7.3</v>
      </c>
      <c r="L409" s="6">
        <v>0.236666666666667</v>
      </c>
      <c r="M409" s="6">
        <f t="shared" si="6"/>
        <v>1.724513770671203</v>
      </c>
      <c r="N409" s="8">
        <v>9.9521431280439401E-2</v>
      </c>
      <c r="O409" s="8">
        <v>0.18236007928265499</v>
      </c>
    </row>
    <row r="410" spans="1:15" customFormat="1" ht="15.75" x14ac:dyDescent="0.25">
      <c r="A410" s="1" t="s">
        <v>583</v>
      </c>
      <c r="B410" s="1" t="s">
        <v>584</v>
      </c>
      <c r="C410" s="1">
        <v>245</v>
      </c>
      <c r="D410" s="6">
        <v>5</v>
      </c>
      <c r="E410" s="6">
        <v>4.5999999999999996</v>
      </c>
      <c r="F410" s="6">
        <v>5.2</v>
      </c>
      <c r="G410" s="6">
        <v>4.6900000000000004</v>
      </c>
      <c r="H410" s="6">
        <v>4.1500000000000004</v>
      </c>
      <c r="I410" s="6">
        <v>4.22</v>
      </c>
      <c r="J410" s="6">
        <v>5.24</v>
      </c>
      <c r="K410" s="6">
        <v>5.05</v>
      </c>
      <c r="L410" s="6">
        <v>0.23499999999999999</v>
      </c>
      <c r="M410" s="6">
        <f t="shared" si="6"/>
        <v>1.717908387157588</v>
      </c>
      <c r="N410" s="8">
        <v>0.52756052571633705</v>
      </c>
      <c r="O410" s="8">
        <v>0.57077367458047301</v>
      </c>
    </row>
    <row r="411" spans="1:15" customFormat="1" ht="15.75" x14ac:dyDescent="0.25">
      <c r="A411" s="1" t="s">
        <v>312</v>
      </c>
      <c r="B411" s="1" t="s">
        <v>313</v>
      </c>
      <c r="C411" s="1">
        <v>230</v>
      </c>
      <c r="D411" s="6">
        <v>4.28</v>
      </c>
      <c r="E411" s="6">
        <v>4.28</v>
      </c>
      <c r="F411" s="6">
        <v>4.5599999999999996</v>
      </c>
      <c r="G411" s="6">
        <v>4.55</v>
      </c>
      <c r="H411" s="6">
        <v>4.28</v>
      </c>
      <c r="I411" s="6">
        <v>4.5199999999999996</v>
      </c>
      <c r="J411" s="6">
        <v>4.28</v>
      </c>
      <c r="K411" s="6">
        <v>4.28</v>
      </c>
      <c r="L411" s="6">
        <v>0.23499999999999899</v>
      </c>
      <c r="M411" s="6">
        <f t="shared" si="6"/>
        <v>1.7179083871575842</v>
      </c>
      <c r="N411" s="8">
        <v>1.8992263276271101E-3</v>
      </c>
      <c r="O411" s="8">
        <v>8.6626582137811804E-3</v>
      </c>
    </row>
    <row r="412" spans="1:15" customFormat="1" ht="15.75" x14ac:dyDescent="0.25">
      <c r="A412" s="1" t="s">
        <v>585</v>
      </c>
      <c r="B412" s="1" t="s">
        <v>586</v>
      </c>
      <c r="C412" s="1">
        <v>132</v>
      </c>
      <c r="D412" s="6">
        <v>4.37</v>
      </c>
      <c r="E412" s="6">
        <v>4.1900000000000004</v>
      </c>
      <c r="F412" s="6">
        <v>4.76</v>
      </c>
      <c r="G412" s="6">
        <v>4.4400000000000004</v>
      </c>
      <c r="H412" s="6">
        <v>4.58</v>
      </c>
      <c r="I412" s="6">
        <v>4.43</v>
      </c>
      <c r="J412" s="6">
        <v>4.32</v>
      </c>
      <c r="K412" s="6">
        <v>4.32</v>
      </c>
      <c r="L412" s="6">
        <v>0.23166666666666699</v>
      </c>
      <c r="M412" s="6">
        <f t="shared" si="6"/>
        <v>1.7047734247755242</v>
      </c>
      <c r="N412" s="8">
        <v>0.36759779754890498</v>
      </c>
      <c r="O412" s="8">
        <v>0.54600656773176104</v>
      </c>
    </row>
    <row r="413" spans="1:15" customFormat="1" ht="15.75" x14ac:dyDescent="0.25">
      <c r="A413" s="1" t="s">
        <v>597</v>
      </c>
      <c r="B413" s="1" t="s">
        <v>598</v>
      </c>
      <c r="C413" s="1">
        <v>382</v>
      </c>
      <c r="D413" s="6">
        <v>5.27</v>
      </c>
      <c r="E413" s="6">
        <v>5.27</v>
      </c>
      <c r="F413" s="6">
        <v>5.72</v>
      </c>
      <c r="G413" s="6">
        <v>5.28</v>
      </c>
      <c r="H413" s="6">
        <v>5.27</v>
      </c>
      <c r="I413" s="6">
        <v>5.27</v>
      </c>
      <c r="J413" s="6">
        <v>5.27</v>
      </c>
      <c r="K413" s="6">
        <v>5.27</v>
      </c>
      <c r="L413" s="6">
        <v>0.23</v>
      </c>
      <c r="M413" s="6">
        <f t="shared" si="6"/>
        <v>1.6982436524617444</v>
      </c>
      <c r="N413" s="8">
        <v>0.48585522199936898</v>
      </c>
      <c r="O413" s="8">
        <v>0.54749568221073996</v>
      </c>
    </row>
    <row r="414" spans="1:15" customFormat="1" ht="15.75" x14ac:dyDescent="0.25">
      <c r="A414" s="1" t="s">
        <v>599</v>
      </c>
      <c r="B414" s="1" t="s">
        <v>600</v>
      </c>
      <c r="C414" s="1">
        <v>2502</v>
      </c>
      <c r="D414" s="6">
        <v>4.49</v>
      </c>
      <c r="E414" s="6">
        <v>4.49</v>
      </c>
      <c r="F414" s="6">
        <v>5.0199999999999996</v>
      </c>
      <c r="G414" s="6">
        <v>4.49</v>
      </c>
      <c r="H414" s="6">
        <v>4.49</v>
      </c>
      <c r="I414" s="6">
        <v>4.49</v>
      </c>
      <c r="J414" s="6">
        <v>4.71</v>
      </c>
      <c r="K414" s="6">
        <v>4.49</v>
      </c>
      <c r="L414" s="6">
        <v>0.228333333333333</v>
      </c>
      <c r="M414" s="6">
        <f t="shared" si="6"/>
        <v>1.6917388910531383</v>
      </c>
      <c r="N414" s="8">
        <v>0.54589105329818799</v>
      </c>
      <c r="O414" s="8">
        <v>0.58660157252720502</v>
      </c>
    </row>
    <row r="415" spans="1:15" customFormat="1" ht="15.75" x14ac:dyDescent="0.25">
      <c r="A415" s="1" t="s">
        <v>601</v>
      </c>
      <c r="B415" s="1" t="s">
        <v>602</v>
      </c>
      <c r="C415" s="1">
        <v>220</v>
      </c>
      <c r="D415" s="6">
        <v>4.83</v>
      </c>
      <c r="E415" s="6">
        <v>4.83</v>
      </c>
      <c r="F415" s="6">
        <v>5.08</v>
      </c>
      <c r="G415" s="6">
        <v>4.96</v>
      </c>
      <c r="H415" s="6">
        <v>4.63</v>
      </c>
      <c r="I415" s="6">
        <v>4.6100000000000003</v>
      </c>
      <c r="J415" s="6">
        <v>4.83</v>
      </c>
      <c r="K415" s="6">
        <v>5.03</v>
      </c>
      <c r="L415" s="6">
        <v>0.22666666666666699</v>
      </c>
      <c r="M415" s="6">
        <f t="shared" si="6"/>
        <v>1.6852590447507527</v>
      </c>
      <c r="N415" s="8">
        <v>6.7241271046418402E-2</v>
      </c>
      <c r="O415" s="8">
        <v>0.13405964101707299</v>
      </c>
    </row>
    <row r="416" spans="1:15" customFormat="1" ht="15.75" x14ac:dyDescent="0.25">
      <c r="A416" s="1" t="s">
        <v>601</v>
      </c>
      <c r="B416" s="1" t="s">
        <v>602</v>
      </c>
      <c r="C416" s="1">
        <v>221</v>
      </c>
      <c r="D416" s="6">
        <v>4.83</v>
      </c>
      <c r="E416" s="6">
        <v>4.83</v>
      </c>
      <c r="F416" s="6">
        <v>5.08</v>
      </c>
      <c r="G416" s="6">
        <v>4.96</v>
      </c>
      <c r="H416" s="6">
        <v>4.63</v>
      </c>
      <c r="I416" s="6">
        <v>4.6100000000000003</v>
      </c>
      <c r="J416" s="6">
        <v>4.83</v>
      </c>
      <c r="K416" s="6">
        <v>5.03</v>
      </c>
      <c r="L416" s="6">
        <v>0.22666666666666699</v>
      </c>
      <c r="M416" s="6">
        <f t="shared" si="6"/>
        <v>1.6852590447507527</v>
      </c>
      <c r="N416" s="8">
        <v>6.7241271046418402E-2</v>
      </c>
      <c r="O416" s="8">
        <v>0.13405964101707299</v>
      </c>
    </row>
    <row r="417" spans="1:15" customFormat="1" ht="15.75" x14ac:dyDescent="0.25">
      <c r="A417" s="1" t="s">
        <v>603</v>
      </c>
      <c r="B417" s="1" t="s">
        <v>604</v>
      </c>
      <c r="C417" s="1">
        <v>32</v>
      </c>
      <c r="D417" s="6">
        <v>4.76</v>
      </c>
      <c r="E417" s="6">
        <v>4.76</v>
      </c>
      <c r="F417" s="6">
        <v>5.0199999999999996</v>
      </c>
      <c r="G417" s="6">
        <v>4.9400000000000004</v>
      </c>
      <c r="H417" s="6">
        <v>4.76</v>
      </c>
      <c r="I417" s="6">
        <v>4.76</v>
      </c>
      <c r="J417" s="6">
        <v>4.76</v>
      </c>
      <c r="K417" s="6">
        <v>4.76</v>
      </c>
      <c r="L417" s="6">
        <v>0.220000000000001</v>
      </c>
      <c r="M417" s="6">
        <f t="shared" si="6"/>
        <v>1.6595869074375644</v>
      </c>
      <c r="N417" s="8">
        <v>0.11449829409739901</v>
      </c>
      <c r="O417" s="8">
        <v>0.20277072194902501</v>
      </c>
    </row>
    <row r="418" spans="1:15" customFormat="1" ht="15.75" x14ac:dyDescent="0.25">
      <c r="A418" s="1" t="s">
        <v>605</v>
      </c>
      <c r="B418" s="1" t="s">
        <v>606</v>
      </c>
      <c r="C418" s="1">
        <v>515</v>
      </c>
      <c r="D418" s="6">
        <v>4.34</v>
      </c>
      <c r="E418" s="6">
        <v>4.1500000000000004</v>
      </c>
      <c r="F418" s="6">
        <v>4.42</v>
      </c>
      <c r="G418" s="6">
        <v>4.3600000000000003</v>
      </c>
      <c r="H418" s="6">
        <v>4.24</v>
      </c>
      <c r="I418" s="6">
        <v>3.95</v>
      </c>
      <c r="J418" s="6">
        <v>4.3887499999999999</v>
      </c>
      <c r="K418" s="6">
        <v>3.97</v>
      </c>
      <c r="L418" s="6">
        <v>0.21687500000000101</v>
      </c>
      <c r="M418" s="6">
        <f t="shared" si="6"/>
        <v>1.6476880805184324</v>
      </c>
      <c r="N418" s="8">
        <v>3.70769260655055E-2</v>
      </c>
      <c r="O418" s="8">
        <v>8.9720500479123999E-2</v>
      </c>
    </row>
    <row r="419" spans="1:15" customFormat="1" ht="15.75" x14ac:dyDescent="0.25">
      <c r="A419" s="1" t="s">
        <v>607</v>
      </c>
      <c r="B419" s="1" t="s">
        <v>608</v>
      </c>
      <c r="C419" s="1">
        <v>153</v>
      </c>
      <c r="D419" s="6">
        <v>5.27</v>
      </c>
      <c r="E419" s="6">
        <v>5.27</v>
      </c>
      <c r="F419" s="6">
        <v>5.27</v>
      </c>
      <c r="G419" s="6">
        <v>5.7</v>
      </c>
      <c r="H419" s="6">
        <v>5.27</v>
      </c>
      <c r="I419" s="6">
        <v>5.27</v>
      </c>
      <c r="J419" s="6">
        <v>5.27</v>
      </c>
      <c r="K419" s="6">
        <v>5.27</v>
      </c>
      <c r="L419" s="6">
        <v>0.215</v>
      </c>
      <c r="M419" s="6">
        <f t="shared" si="6"/>
        <v>1.6405897731995394</v>
      </c>
      <c r="N419" s="8">
        <v>0.500000000000001</v>
      </c>
      <c r="O419" s="8">
        <v>0.54749568221073996</v>
      </c>
    </row>
    <row r="420" spans="1:15" customFormat="1" ht="15.75" x14ac:dyDescent="0.25">
      <c r="A420" s="1" t="s">
        <v>609</v>
      </c>
      <c r="B420" s="1" t="s">
        <v>610</v>
      </c>
      <c r="C420" s="1">
        <v>259</v>
      </c>
      <c r="D420" s="6">
        <v>4.32</v>
      </c>
      <c r="E420" s="6">
        <v>4.32</v>
      </c>
      <c r="F420" s="6">
        <v>4.82</v>
      </c>
      <c r="G420" s="6">
        <v>4.41</v>
      </c>
      <c r="H420" s="6">
        <v>4.32</v>
      </c>
      <c r="I420" s="6">
        <v>4.32</v>
      </c>
      <c r="J420" s="6">
        <v>4.82</v>
      </c>
      <c r="K420" s="6">
        <v>4.32</v>
      </c>
      <c r="L420" s="6">
        <v>0.211666666666667</v>
      </c>
      <c r="M420" s="6">
        <f t="shared" si="6"/>
        <v>1.6280459815069979</v>
      </c>
      <c r="N420" s="8">
        <v>0.47838006623606399</v>
      </c>
      <c r="O420" s="8">
        <v>0.54749568221073996</v>
      </c>
    </row>
    <row r="421" spans="1:15" customFormat="1" ht="15.75" x14ac:dyDescent="0.25">
      <c r="A421" s="1" t="s">
        <v>278</v>
      </c>
      <c r="B421" s="1" t="s">
        <v>279</v>
      </c>
      <c r="C421" s="1">
        <v>1096</v>
      </c>
      <c r="D421" s="6">
        <v>5.1100000000000003</v>
      </c>
      <c r="E421" s="6">
        <v>5.1100000000000003</v>
      </c>
      <c r="F421" s="6">
        <v>5.1100000000000003</v>
      </c>
      <c r="G421" s="6">
        <v>5.52</v>
      </c>
      <c r="H421" s="6">
        <v>5.1100000000000003</v>
      </c>
      <c r="I421" s="6">
        <v>5.1100000000000003</v>
      </c>
      <c r="J421" s="6">
        <v>5.1100000000000003</v>
      </c>
      <c r="K421" s="6">
        <v>5.1100000000000003</v>
      </c>
      <c r="L421" s="6">
        <v>0.20499999999999899</v>
      </c>
      <c r="M421" s="6">
        <f t="shared" si="6"/>
        <v>1.6032453906900379</v>
      </c>
      <c r="N421" s="8">
        <v>0.500000000000001</v>
      </c>
      <c r="O421" s="8">
        <v>0.54749568221073996</v>
      </c>
    </row>
    <row r="422" spans="1:15" customFormat="1" ht="15.75" x14ac:dyDescent="0.25">
      <c r="A422" s="1" t="s">
        <v>611</v>
      </c>
      <c r="B422" s="1" t="s">
        <v>612</v>
      </c>
      <c r="C422" s="1">
        <v>103</v>
      </c>
      <c r="D422" s="6">
        <v>4.13</v>
      </c>
      <c r="E422" s="6">
        <v>4.13</v>
      </c>
      <c r="F422" s="6">
        <v>4.53</v>
      </c>
      <c r="G422" s="6">
        <v>4.13</v>
      </c>
      <c r="H422" s="6">
        <v>4.13</v>
      </c>
      <c r="I422" s="6">
        <v>4.13</v>
      </c>
      <c r="J422" s="6">
        <v>4.13</v>
      </c>
      <c r="K422" s="6">
        <v>4.13</v>
      </c>
      <c r="L422" s="6">
        <v>0.2</v>
      </c>
      <c r="M422" s="6">
        <f t="shared" si="6"/>
        <v>1.5848931924611136</v>
      </c>
      <c r="N422" s="8">
        <v>0.5</v>
      </c>
      <c r="O422" s="8">
        <v>0.54749568221073996</v>
      </c>
    </row>
    <row r="423" spans="1:15" customFormat="1" ht="15.75" x14ac:dyDescent="0.25">
      <c r="A423" s="1" t="s">
        <v>613</v>
      </c>
      <c r="B423" s="1" t="s">
        <v>614</v>
      </c>
      <c r="C423" s="1">
        <v>381</v>
      </c>
      <c r="D423" s="6">
        <v>6.07</v>
      </c>
      <c r="E423" s="6">
        <v>5.51</v>
      </c>
      <c r="F423" s="6">
        <v>5.95</v>
      </c>
      <c r="G423" s="6">
        <v>5.5</v>
      </c>
      <c r="H423" s="6">
        <v>5.14</v>
      </c>
      <c r="I423" s="6">
        <v>5.1100000000000003</v>
      </c>
      <c r="J423" s="6">
        <v>5.94</v>
      </c>
      <c r="K423" s="6">
        <v>5.39</v>
      </c>
      <c r="L423" s="6">
        <v>0.198333333333333</v>
      </c>
      <c r="M423" s="6">
        <f t="shared" si="6"/>
        <v>1.5788225959008735</v>
      </c>
      <c r="N423" s="8">
        <v>0.54374024572845203</v>
      </c>
      <c r="O423" s="8">
        <v>0.58528236976543002</v>
      </c>
    </row>
    <row r="424" spans="1:15" customFormat="1" ht="15.75" x14ac:dyDescent="0.25">
      <c r="A424" s="1" t="s">
        <v>615</v>
      </c>
      <c r="B424" s="1" t="s">
        <v>616</v>
      </c>
      <c r="C424" s="1">
        <v>409</v>
      </c>
      <c r="D424" s="6">
        <v>5.9</v>
      </c>
      <c r="E424" s="6">
        <v>5.61</v>
      </c>
      <c r="F424" s="6">
        <v>5.84</v>
      </c>
      <c r="G424" s="6">
        <v>5.67</v>
      </c>
      <c r="H424" s="6">
        <v>5.55</v>
      </c>
      <c r="I424" s="6">
        <v>5.72</v>
      </c>
      <c r="J424" s="6">
        <v>5.19</v>
      </c>
      <c r="K424" s="6">
        <v>5.46</v>
      </c>
      <c r="L424" s="6">
        <v>0.18333333333333299</v>
      </c>
      <c r="M424" s="6">
        <f t="shared" si="6"/>
        <v>1.5252229565390178</v>
      </c>
      <c r="N424" s="8">
        <v>0.23073620064255901</v>
      </c>
      <c r="O424" s="8">
        <v>0.36209591883015502</v>
      </c>
    </row>
    <row r="425" spans="1:15" customFormat="1" ht="15.75" x14ac:dyDescent="0.25">
      <c r="A425" s="1" t="s">
        <v>617</v>
      </c>
      <c r="B425" s="1" t="s">
        <v>618</v>
      </c>
      <c r="C425" s="1">
        <v>1221</v>
      </c>
      <c r="D425" s="6">
        <v>4.3</v>
      </c>
      <c r="E425" s="6">
        <v>4.3</v>
      </c>
      <c r="F425" s="6">
        <v>4.66</v>
      </c>
      <c r="G425" s="6">
        <v>4.3</v>
      </c>
      <c r="H425" s="6">
        <v>4.3</v>
      </c>
      <c r="I425" s="6">
        <v>4.3</v>
      </c>
      <c r="J425" s="6">
        <v>4.3</v>
      </c>
      <c r="K425" s="6">
        <v>4.3</v>
      </c>
      <c r="L425" s="6">
        <v>0.18000000000000099</v>
      </c>
      <c r="M425" s="6">
        <f t="shared" si="6"/>
        <v>1.5135612484362118</v>
      </c>
      <c r="N425" s="8">
        <v>0.499999999999999</v>
      </c>
      <c r="O425" s="8">
        <v>0.54749568221073996</v>
      </c>
    </row>
    <row r="426" spans="1:15" customFormat="1" ht="15.75" x14ac:dyDescent="0.25">
      <c r="A426" s="1" t="s">
        <v>601</v>
      </c>
      <c r="B426" s="1" t="s">
        <v>602</v>
      </c>
      <c r="C426" s="1">
        <v>444</v>
      </c>
      <c r="D426" s="6">
        <v>4.24</v>
      </c>
      <c r="E426" s="6">
        <v>4.0199999999999996</v>
      </c>
      <c r="F426" s="6">
        <v>4.42</v>
      </c>
      <c r="G426" s="6">
        <v>4.34</v>
      </c>
      <c r="H426" s="6">
        <v>4.25</v>
      </c>
      <c r="I426" s="6">
        <v>4.2</v>
      </c>
      <c r="J426" s="6">
        <v>4.33</v>
      </c>
      <c r="K426" s="6">
        <v>4.16</v>
      </c>
      <c r="L426" s="6">
        <v>0.18</v>
      </c>
      <c r="M426" s="6">
        <f t="shared" si="6"/>
        <v>1.5135612484362082</v>
      </c>
      <c r="N426" s="8">
        <v>4.2079342597369097E-2</v>
      </c>
      <c r="O426" s="8">
        <v>9.6660518864970998E-2</v>
      </c>
    </row>
    <row r="427" spans="1:15" customFormat="1" ht="15.75" x14ac:dyDescent="0.25">
      <c r="A427" s="1" t="s">
        <v>27</v>
      </c>
      <c r="B427" s="1" t="s">
        <v>28</v>
      </c>
      <c r="C427" s="1">
        <v>918</v>
      </c>
      <c r="D427" s="6">
        <v>4.4400000000000004</v>
      </c>
      <c r="E427" s="6">
        <v>4.4400000000000004</v>
      </c>
      <c r="F427" s="6">
        <v>4.75</v>
      </c>
      <c r="G427" s="6">
        <v>4.49</v>
      </c>
      <c r="H427" s="6">
        <v>4.4400000000000004</v>
      </c>
      <c r="I427" s="6">
        <v>4.4400000000000004</v>
      </c>
      <c r="J427" s="6">
        <v>4.4400000000000004</v>
      </c>
      <c r="K427" s="6">
        <v>4.4400000000000004</v>
      </c>
      <c r="L427" s="6">
        <v>0.18</v>
      </c>
      <c r="M427" s="6">
        <f t="shared" si="6"/>
        <v>1.5135612484362082</v>
      </c>
      <c r="N427" s="8">
        <v>0.39819614393642599</v>
      </c>
      <c r="O427" s="8">
        <v>0.54749568221073996</v>
      </c>
    </row>
    <row r="428" spans="1:15" customFormat="1" ht="15.75" x14ac:dyDescent="0.25">
      <c r="A428" s="1" t="s">
        <v>448</v>
      </c>
      <c r="B428" s="1" t="s">
        <v>449</v>
      </c>
      <c r="C428" s="1">
        <v>100</v>
      </c>
      <c r="D428" s="6">
        <v>4.0199999999999996</v>
      </c>
      <c r="E428" s="6">
        <v>4.0199999999999996</v>
      </c>
      <c r="F428" s="6">
        <v>4.3499999999999996</v>
      </c>
      <c r="G428" s="6">
        <v>4.04</v>
      </c>
      <c r="H428" s="6">
        <v>4.0199999999999996</v>
      </c>
      <c r="I428" s="6">
        <v>4.0199999999999996</v>
      </c>
      <c r="J428" s="6">
        <v>4.0199999999999996</v>
      </c>
      <c r="K428" s="6">
        <v>4.0199999999999996</v>
      </c>
      <c r="L428" s="6">
        <v>0.17500000000000099</v>
      </c>
      <c r="M428" s="6">
        <f t="shared" si="6"/>
        <v>1.496235656094437</v>
      </c>
      <c r="N428" s="8">
        <v>0.46146411934536302</v>
      </c>
      <c r="O428" s="8">
        <v>0.54749568221073996</v>
      </c>
    </row>
    <row r="429" spans="1:15" customFormat="1" ht="15.75" x14ac:dyDescent="0.25">
      <c r="A429" s="1" t="s">
        <v>619</v>
      </c>
      <c r="B429" s="1" t="s">
        <v>620</v>
      </c>
      <c r="C429" s="1">
        <v>936</v>
      </c>
      <c r="D429" s="6">
        <v>4.34</v>
      </c>
      <c r="E429" s="6">
        <v>4.34</v>
      </c>
      <c r="F429" s="6">
        <v>4.6900000000000004</v>
      </c>
      <c r="G429" s="6">
        <v>4.34</v>
      </c>
      <c r="H429" s="6">
        <v>4.34</v>
      </c>
      <c r="I429" s="6">
        <v>4.34</v>
      </c>
      <c r="J429" s="6">
        <v>4.34</v>
      </c>
      <c r="K429" s="6">
        <v>4.34</v>
      </c>
      <c r="L429" s="6">
        <v>0.17500000000000099</v>
      </c>
      <c r="M429" s="6">
        <f t="shared" si="6"/>
        <v>1.496235656094437</v>
      </c>
      <c r="N429" s="8">
        <v>0.499999999999999</v>
      </c>
      <c r="O429" s="8">
        <v>0.54749568221073996</v>
      </c>
    </row>
    <row r="430" spans="1:15" customFormat="1" ht="15.75" x14ac:dyDescent="0.25">
      <c r="A430" s="1" t="s">
        <v>621</v>
      </c>
      <c r="B430" s="1" t="s">
        <v>622</v>
      </c>
      <c r="C430" s="1">
        <v>2684</v>
      </c>
      <c r="D430" s="6">
        <v>4.6500000000000004</v>
      </c>
      <c r="E430" s="6">
        <v>4.6500000000000004</v>
      </c>
      <c r="F430" s="6">
        <v>4.84</v>
      </c>
      <c r="G430" s="6">
        <v>4.79</v>
      </c>
      <c r="H430" s="6">
        <v>4.6500000000000004</v>
      </c>
      <c r="I430" s="6">
        <v>4.6500000000000004</v>
      </c>
      <c r="J430" s="6">
        <v>4.6500000000000004</v>
      </c>
      <c r="K430" s="6">
        <v>4.6500000000000004</v>
      </c>
      <c r="L430" s="6">
        <v>0.16499999999999901</v>
      </c>
      <c r="M430" s="6">
        <f t="shared" si="6"/>
        <v>1.4621771744567149</v>
      </c>
      <c r="N430" s="8">
        <v>9.5729424268490307E-2</v>
      </c>
      <c r="O430" s="8">
        <v>0.17694593290444</v>
      </c>
    </row>
    <row r="431" spans="1:15" customFormat="1" ht="15.75" x14ac:dyDescent="0.25">
      <c r="A431" s="1" t="s">
        <v>623</v>
      </c>
      <c r="B431" s="1" t="s">
        <v>624</v>
      </c>
      <c r="C431" s="1">
        <v>928</v>
      </c>
      <c r="D431" s="6">
        <v>4.32</v>
      </c>
      <c r="E431" s="6">
        <v>4.3099999999999996</v>
      </c>
      <c r="F431" s="6">
        <v>4.62</v>
      </c>
      <c r="G431" s="6">
        <v>4.5599999999999996</v>
      </c>
      <c r="H431" s="6">
        <v>4.55</v>
      </c>
      <c r="I431" s="6">
        <v>4.4400000000000004</v>
      </c>
      <c r="J431" s="6">
        <v>4.59</v>
      </c>
      <c r="K431" s="6">
        <v>4.3499999999999996</v>
      </c>
      <c r="L431" s="6">
        <v>0.163333333333333</v>
      </c>
      <c r="M431" s="6">
        <f t="shared" si="6"/>
        <v>1.4565766155244568</v>
      </c>
      <c r="N431" s="8">
        <v>3.25065071233301E-2</v>
      </c>
      <c r="O431" s="8">
        <v>8.0820100063495201E-2</v>
      </c>
    </row>
    <row r="432" spans="1:15" customFormat="1" ht="15.75" x14ac:dyDescent="0.25">
      <c r="A432" s="1" t="s">
        <v>625</v>
      </c>
      <c r="B432" s="1" t="s">
        <v>626</v>
      </c>
      <c r="C432" s="1">
        <v>42</v>
      </c>
      <c r="D432" s="6">
        <v>4.3499999999999996</v>
      </c>
      <c r="E432" s="6">
        <v>4.3499999999999996</v>
      </c>
      <c r="F432" s="6">
        <v>4.67</v>
      </c>
      <c r="G432" s="6">
        <v>4.3499999999999996</v>
      </c>
      <c r="H432" s="6">
        <v>4.3499999999999996</v>
      </c>
      <c r="I432" s="6">
        <v>4.3499999999999996</v>
      </c>
      <c r="J432" s="6">
        <v>4.3499999999999996</v>
      </c>
      <c r="K432" s="6">
        <v>4.3499999999999996</v>
      </c>
      <c r="L432" s="6">
        <v>0.16</v>
      </c>
      <c r="M432" s="6">
        <f t="shared" si="6"/>
        <v>1.4454397707459274</v>
      </c>
      <c r="N432" s="8">
        <v>0.5</v>
      </c>
      <c r="O432" s="8">
        <v>0.54749568221073996</v>
      </c>
    </row>
    <row r="433" spans="1:15" customFormat="1" ht="15.75" x14ac:dyDescent="0.25">
      <c r="A433" s="1" t="s">
        <v>627</v>
      </c>
      <c r="B433" s="1" t="s">
        <v>628</v>
      </c>
      <c r="C433" s="1">
        <v>849</v>
      </c>
      <c r="D433" s="6">
        <v>6.96</v>
      </c>
      <c r="E433" s="6">
        <v>6.72</v>
      </c>
      <c r="F433" s="6">
        <v>6.95</v>
      </c>
      <c r="G433" s="6">
        <v>6.96</v>
      </c>
      <c r="H433" s="6">
        <v>6.39</v>
      </c>
      <c r="I433" s="6">
        <v>6.32</v>
      </c>
      <c r="J433" s="6">
        <v>7.01</v>
      </c>
      <c r="K433" s="6">
        <v>7.39</v>
      </c>
      <c r="L433" s="6">
        <v>0.15666666666666701</v>
      </c>
      <c r="M433" s="6">
        <f t="shared" si="6"/>
        <v>1.4343880772119666</v>
      </c>
      <c r="N433" s="8">
        <v>0.38768204113605598</v>
      </c>
      <c r="O433" s="8">
        <v>0.54749568221073996</v>
      </c>
    </row>
    <row r="434" spans="1:15" customFormat="1" ht="15.75" x14ac:dyDescent="0.25">
      <c r="A434" s="1" t="s">
        <v>456</v>
      </c>
      <c r="B434" s="1" t="s">
        <v>457</v>
      </c>
      <c r="C434" s="1">
        <v>193</v>
      </c>
      <c r="D434" s="6">
        <v>4.91</v>
      </c>
      <c r="E434" s="6">
        <v>4.76</v>
      </c>
      <c r="F434" s="6">
        <v>4.8</v>
      </c>
      <c r="G434" s="6">
        <v>4.82</v>
      </c>
      <c r="H434" s="6">
        <v>4.29</v>
      </c>
      <c r="I434" s="6">
        <v>4.3899999999999997</v>
      </c>
      <c r="J434" s="6">
        <v>4.88</v>
      </c>
      <c r="K434" s="6">
        <v>4.7</v>
      </c>
      <c r="L434" s="6">
        <v>0.155</v>
      </c>
      <c r="M434" s="6">
        <f t="shared" si="6"/>
        <v>1.4288939585111029</v>
      </c>
      <c r="N434" s="8">
        <v>0.20144045331264099</v>
      </c>
      <c r="O434" s="8">
        <v>0.32746986512875498</v>
      </c>
    </row>
    <row r="435" spans="1:15" customFormat="1" ht="15.75" x14ac:dyDescent="0.25">
      <c r="A435" s="1" t="s">
        <v>456</v>
      </c>
      <c r="B435" s="1" t="s">
        <v>457</v>
      </c>
      <c r="C435" s="1">
        <v>194</v>
      </c>
      <c r="D435" s="6">
        <v>4.91</v>
      </c>
      <c r="E435" s="6">
        <v>4.76</v>
      </c>
      <c r="F435" s="6">
        <v>4.8</v>
      </c>
      <c r="G435" s="6">
        <v>4.82</v>
      </c>
      <c r="H435" s="6">
        <v>4.29</v>
      </c>
      <c r="I435" s="6">
        <v>4.3899999999999997</v>
      </c>
      <c r="J435" s="6">
        <v>4.88</v>
      </c>
      <c r="K435" s="6">
        <v>4.7</v>
      </c>
      <c r="L435" s="6">
        <v>0.155</v>
      </c>
      <c r="M435" s="6">
        <f t="shared" si="6"/>
        <v>1.4288939585111029</v>
      </c>
      <c r="N435" s="8">
        <v>0.20144045331264099</v>
      </c>
      <c r="O435" s="8">
        <v>0.32746986512875498</v>
      </c>
    </row>
    <row r="436" spans="1:15" customFormat="1" ht="15.75" x14ac:dyDescent="0.25">
      <c r="A436" s="1" t="s">
        <v>629</v>
      </c>
      <c r="B436" s="1" t="s">
        <v>630</v>
      </c>
      <c r="C436" s="1">
        <v>52</v>
      </c>
      <c r="D436" s="6">
        <v>4.49</v>
      </c>
      <c r="E436" s="6">
        <v>4.49</v>
      </c>
      <c r="F436" s="6">
        <v>4.79</v>
      </c>
      <c r="G436" s="6">
        <v>4.49</v>
      </c>
      <c r="H436" s="6">
        <v>4.49</v>
      </c>
      <c r="I436" s="6">
        <v>4.49</v>
      </c>
      <c r="J436" s="6">
        <v>4.49</v>
      </c>
      <c r="K436" s="6">
        <v>4.49</v>
      </c>
      <c r="L436" s="6">
        <v>0.15</v>
      </c>
      <c r="M436" s="6">
        <f t="shared" si="6"/>
        <v>1.4125375446227544</v>
      </c>
      <c r="N436" s="8">
        <v>0.499999999999999</v>
      </c>
      <c r="O436" s="8">
        <v>0.54749568221073996</v>
      </c>
    </row>
    <row r="437" spans="1:15" customFormat="1" ht="15.75" x14ac:dyDescent="0.25">
      <c r="A437" s="1" t="s">
        <v>221</v>
      </c>
      <c r="B437" s="1" t="s">
        <v>222</v>
      </c>
      <c r="C437" s="1">
        <v>329</v>
      </c>
      <c r="D437" s="6">
        <v>4.43</v>
      </c>
      <c r="E437" s="6">
        <v>4.43</v>
      </c>
      <c r="F437" s="6">
        <v>4.7300000000000004</v>
      </c>
      <c r="G437" s="6">
        <v>4.43</v>
      </c>
      <c r="H437" s="6">
        <v>4.43</v>
      </c>
      <c r="I437" s="6">
        <v>4.43</v>
      </c>
      <c r="J437" s="6">
        <v>4.43</v>
      </c>
      <c r="K437" s="6">
        <v>4.43</v>
      </c>
      <c r="L437" s="6">
        <v>0.15</v>
      </c>
      <c r="M437" s="6">
        <f t="shared" si="6"/>
        <v>1.4125375446227544</v>
      </c>
      <c r="N437" s="8">
        <v>0.5</v>
      </c>
      <c r="O437" s="8">
        <v>0.54749568221073996</v>
      </c>
    </row>
    <row r="438" spans="1:15" customFormat="1" ht="15.75" x14ac:dyDescent="0.25">
      <c r="A438" s="1" t="s">
        <v>631</v>
      </c>
      <c r="B438" s="1" t="s">
        <v>632</v>
      </c>
      <c r="C438" s="1">
        <v>40</v>
      </c>
      <c r="D438" s="6">
        <v>4.24</v>
      </c>
      <c r="E438" s="6">
        <v>4.24</v>
      </c>
      <c r="F438" s="6">
        <v>4.54</v>
      </c>
      <c r="G438" s="6">
        <v>4.24</v>
      </c>
      <c r="H438" s="6">
        <v>4.24</v>
      </c>
      <c r="I438" s="6">
        <v>4.24</v>
      </c>
      <c r="J438" s="6">
        <v>4.24</v>
      </c>
      <c r="K438" s="6">
        <v>4.24</v>
      </c>
      <c r="L438" s="6">
        <v>0.15</v>
      </c>
      <c r="M438" s="6">
        <f t="shared" si="6"/>
        <v>1.4125375446227544</v>
      </c>
      <c r="N438" s="8">
        <v>0.499999999999999</v>
      </c>
      <c r="O438" s="8">
        <v>0.54749568221073996</v>
      </c>
    </row>
    <row r="439" spans="1:15" customFormat="1" ht="15.75" x14ac:dyDescent="0.25">
      <c r="A439" s="1" t="s">
        <v>398</v>
      </c>
      <c r="B439" s="1" t="s">
        <v>399</v>
      </c>
      <c r="C439" s="1">
        <v>64</v>
      </c>
      <c r="D439" s="6">
        <v>4.57</v>
      </c>
      <c r="E439" s="6">
        <v>4.57</v>
      </c>
      <c r="F439" s="6">
        <v>4.7699999999999996</v>
      </c>
      <c r="G439" s="6">
        <v>4.67</v>
      </c>
      <c r="H439" s="6">
        <v>4.57</v>
      </c>
      <c r="I439" s="6">
        <v>4.57</v>
      </c>
      <c r="J439" s="6">
        <v>4.57</v>
      </c>
      <c r="K439" s="6">
        <v>4.57</v>
      </c>
      <c r="L439" s="6">
        <v>0.149999999999999</v>
      </c>
      <c r="M439" s="6">
        <f t="shared" si="6"/>
        <v>1.4125375446227511</v>
      </c>
      <c r="N439" s="8">
        <v>0.204832764699133</v>
      </c>
      <c r="O439" s="8">
        <v>0.33128564494706803</v>
      </c>
    </row>
    <row r="440" spans="1:15" customFormat="1" ht="15.75" x14ac:dyDescent="0.25">
      <c r="A440" s="1" t="s">
        <v>633</v>
      </c>
      <c r="B440" s="1" t="s">
        <v>634</v>
      </c>
      <c r="C440" s="1">
        <v>223</v>
      </c>
      <c r="D440" s="6">
        <v>4.8</v>
      </c>
      <c r="E440" s="6">
        <v>4.5599999999999996</v>
      </c>
      <c r="F440" s="6">
        <v>5.01</v>
      </c>
      <c r="G440" s="6">
        <v>4.59</v>
      </c>
      <c r="H440" s="6">
        <v>4.21</v>
      </c>
      <c r="I440" s="6">
        <v>4.26</v>
      </c>
      <c r="J440" s="6">
        <v>5.03</v>
      </c>
      <c r="K440" s="6">
        <v>5.07</v>
      </c>
      <c r="L440" s="6">
        <v>0.14499999999999999</v>
      </c>
      <c r="M440" s="6">
        <f t="shared" si="6"/>
        <v>1.3963683610559376</v>
      </c>
      <c r="N440" s="8">
        <v>0.62779491279719901</v>
      </c>
      <c r="O440" s="8">
        <v>0.66558858647729802</v>
      </c>
    </row>
    <row r="441" spans="1:15" customFormat="1" ht="15.75" x14ac:dyDescent="0.25">
      <c r="A441" s="1" t="s">
        <v>227</v>
      </c>
      <c r="B441" s="1" t="s">
        <v>228</v>
      </c>
      <c r="C441" s="1">
        <v>303</v>
      </c>
      <c r="D441" s="6">
        <v>4.8600000000000003</v>
      </c>
      <c r="E441" s="6">
        <v>4.8600000000000003</v>
      </c>
      <c r="F441" s="6">
        <v>5.15</v>
      </c>
      <c r="G441" s="6">
        <v>4.8600000000000003</v>
      </c>
      <c r="H441" s="6">
        <v>4.8600000000000003</v>
      </c>
      <c r="I441" s="6">
        <v>4.8600000000000003</v>
      </c>
      <c r="J441" s="6">
        <v>4.8600000000000003</v>
      </c>
      <c r="K441" s="6">
        <v>4.8600000000000003</v>
      </c>
      <c r="L441" s="6">
        <v>0.14499999999999999</v>
      </c>
      <c r="M441" s="6">
        <f t="shared" si="6"/>
        <v>1.3963683610559376</v>
      </c>
      <c r="N441" s="8">
        <v>0.499999999999999</v>
      </c>
      <c r="O441" s="8">
        <v>0.54749568221073996</v>
      </c>
    </row>
    <row r="442" spans="1:15" customFormat="1" ht="15.75" x14ac:dyDescent="0.25">
      <c r="A442" s="1" t="s">
        <v>635</v>
      </c>
      <c r="B442" s="1" t="s">
        <v>636</v>
      </c>
      <c r="C442" s="1">
        <v>64</v>
      </c>
      <c r="D442" s="6">
        <v>4.72</v>
      </c>
      <c r="E442" s="6">
        <v>4.72</v>
      </c>
      <c r="F442" s="6">
        <v>5.01</v>
      </c>
      <c r="G442" s="6">
        <v>4.72</v>
      </c>
      <c r="H442" s="6">
        <v>4.72</v>
      </c>
      <c r="I442" s="6">
        <v>4.72</v>
      </c>
      <c r="J442" s="6">
        <v>4.72</v>
      </c>
      <c r="K442" s="6">
        <v>4.72</v>
      </c>
      <c r="L442" s="6">
        <v>0.14499999999999999</v>
      </c>
      <c r="M442" s="6">
        <f t="shared" si="6"/>
        <v>1.3963683610559376</v>
      </c>
      <c r="N442" s="8">
        <v>0.499999999999999</v>
      </c>
      <c r="O442" s="8">
        <v>0.54749568221073996</v>
      </c>
    </row>
    <row r="443" spans="1:15" customFormat="1" ht="15.75" x14ac:dyDescent="0.25">
      <c r="A443" s="1" t="s">
        <v>637</v>
      </c>
      <c r="B443" s="1" t="s">
        <v>638</v>
      </c>
      <c r="C443" s="1">
        <v>189</v>
      </c>
      <c r="D443" s="6">
        <v>4.8600000000000003</v>
      </c>
      <c r="E443" s="6">
        <v>4.8600000000000003</v>
      </c>
      <c r="F443" s="6">
        <v>4.8600000000000003</v>
      </c>
      <c r="G443" s="6">
        <v>5.15</v>
      </c>
      <c r="H443" s="6">
        <v>4.8600000000000003</v>
      </c>
      <c r="I443" s="6">
        <v>4.8600000000000003</v>
      </c>
      <c r="J443" s="6">
        <v>4.8600000000000003</v>
      </c>
      <c r="K443" s="6">
        <v>4.8600000000000003</v>
      </c>
      <c r="L443" s="6">
        <v>0.14499999999999999</v>
      </c>
      <c r="M443" s="6">
        <f t="shared" si="6"/>
        <v>1.3963683610559376</v>
      </c>
      <c r="N443" s="8">
        <v>0.499999999999999</v>
      </c>
      <c r="O443" s="8">
        <v>0.54749568221073996</v>
      </c>
    </row>
    <row r="444" spans="1:15" customFormat="1" ht="15.75" x14ac:dyDescent="0.25">
      <c r="A444" s="1" t="s">
        <v>639</v>
      </c>
      <c r="B444" s="1" t="s">
        <v>640</v>
      </c>
      <c r="C444" s="1">
        <v>54</v>
      </c>
      <c r="D444" s="6">
        <v>4.8499999999999996</v>
      </c>
      <c r="E444" s="6">
        <v>4.8499999999999996</v>
      </c>
      <c r="F444" s="6">
        <v>5.14</v>
      </c>
      <c r="G444" s="6">
        <v>4.8499999999999996</v>
      </c>
      <c r="H444" s="6">
        <v>4.8499999999999996</v>
      </c>
      <c r="I444" s="6">
        <v>4.8499999999999996</v>
      </c>
      <c r="J444" s="6">
        <v>4.8499999999999996</v>
      </c>
      <c r="K444" s="6">
        <v>4.8499999999999996</v>
      </c>
      <c r="L444" s="6">
        <v>0.14499999999999999</v>
      </c>
      <c r="M444" s="6">
        <f t="shared" si="6"/>
        <v>1.3963683610559376</v>
      </c>
      <c r="N444" s="8">
        <v>0.500000000000001</v>
      </c>
      <c r="O444" s="8">
        <v>0.54749568221073996</v>
      </c>
    </row>
    <row r="445" spans="1:15" customFormat="1" ht="15.75" x14ac:dyDescent="0.25">
      <c r="A445" s="1" t="s">
        <v>641</v>
      </c>
      <c r="B445" s="1" t="s">
        <v>642</v>
      </c>
      <c r="C445" s="1">
        <v>28</v>
      </c>
      <c r="D445" s="6">
        <v>4.4800000000000004</v>
      </c>
      <c r="E445" s="6">
        <v>4.4800000000000004</v>
      </c>
      <c r="F445" s="6">
        <v>4.76</v>
      </c>
      <c r="G445" s="6">
        <v>4.4800000000000004</v>
      </c>
      <c r="H445" s="6">
        <v>4.4800000000000004</v>
      </c>
      <c r="I445" s="6">
        <v>4.4800000000000004</v>
      </c>
      <c r="J445" s="6">
        <v>4.4800000000000004</v>
      </c>
      <c r="K445" s="6">
        <v>4.4800000000000004</v>
      </c>
      <c r="L445" s="6">
        <v>0.14000000000000001</v>
      </c>
      <c r="M445" s="6">
        <f t="shared" si="6"/>
        <v>1.380384264602885</v>
      </c>
      <c r="N445" s="8">
        <v>0.5</v>
      </c>
      <c r="O445" s="8">
        <v>0.54749568221073996</v>
      </c>
    </row>
    <row r="446" spans="1:15" customFormat="1" ht="15.75" x14ac:dyDescent="0.25">
      <c r="A446" s="1" t="s">
        <v>643</v>
      </c>
      <c r="B446" s="1" t="s">
        <v>644</v>
      </c>
      <c r="C446" s="1">
        <v>632</v>
      </c>
      <c r="D446" s="6">
        <v>5.35</v>
      </c>
      <c r="E446" s="6">
        <v>5.32</v>
      </c>
      <c r="F446" s="6">
        <v>5.76</v>
      </c>
      <c r="G446" s="6">
        <v>4.6399999999999997</v>
      </c>
      <c r="H446" s="6">
        <v>4.29428571428571</v>
      </c>
      <c r="I446" s="6">
        <v>4.08</v>
      </c>
      <c r="J446" s="6">
        <v>5.84</v>
      </c>
      <c r="K446" s="6">
        <v>5.48</v>
      </c>
      <c r="L446" s="6">
        <v>0.13928571428571301</v>
      </c>
      <c r="M446" s="6">
        <f t="shared" si="6"/>
        <v>1.3781158075623845</v>
      </c>
      <c r="N446" s="8">
        <v>0.85016772317951705</v>
      </c>
      <c r="O446" s="8">
        <v>0.86796511513013497</v>
      </c>
    </row>
    <row r="447" spans="1:15" customFormat="1" ht="15.75" x14ac:dyDescent="0.25">
      <c r="A447" s="1" t="s">
        <v>643</v>
      </c>
      <c r="B447" s="1" t="s">
        <v>644</v>
      </c>
      <c r="C447" s="1">
        <v>638</v>
      </c>
      <c r="D447" s="6">
        <v>5.35</v>
      </c>
      <c r="E447" s="6">
        <v>5.32</v>
      </c>
      <c r="F447" s="6">
        <v>5.76</v>
      </c>
      <c r="G447" s="6">
        <v>4.6399999999999997</v>
      </c>
      <c r="H447" s="6">
        <v>4.29428571428571</v>
      </c>
      <c r="I447" s="6">
        <v>4.08</v>
      </c>
      <c r="J447" s="6">
        <v>5.84</v>
      </c>
      <c r="K447" s="6">
        <v>5.48</v>
      </c>
      <c r="L447" s="6">
        <v>0.13928571428571301</v>
      </c>
      <c r="M447" s="6">
        <f t="shared" si="6"/>
        <v>1.3781158075623845</v>
      </c>
      <c r="N447" s="8">
        <v>0.85016772317951705</v>
      </c>
      <c r="O447" s="8">
        <v>0.86796511513013497</v>
      </c>
    </row>
    <row r="448" spans="1:15" customFormat="1" ht="15.75" x14ac:dyDescent="0.25">
      <c r="A448" s="1" t="s">
        <v>645</v>
      </c>
      <c r="B448" s="1" t="s">
        <v>646</v>
      </c>
      <c r="C448" s="1">
        <v>197</v>
      </c>
      <c r="D448" s="6">
        <v>4.45</v>
      </c>
      <c r="E448" s="6">
        <v>4.45</v>
      </c>
      <c r="F448" s="6">
        <v>4.72</v>
      </c>
      <c r="G448" s="6">
        <v>4.45</v>
      </c>
      <c r="H448" s="6">
        <v>4.45</v>
      </c>
      <c r="I448" s="6">
        <v>4.45</v>
      </c>
      <c r="J448" s="6">
        <v>4.45</v>
      </c>
      <c r="K448" s="6">
        <v>4.45</v>
      </c>
      <c r="L448" s="6">
        <v>0.13500000000000001</v>
      </c>
      <c r="M448" s="6">
        <f t="shared" si="6"/>
        <v>1.3645831365889245</v>
      </c>
      <c r="N448" s="8">
        <v>0.5</v>
      </c>
      <c r="O448" s="8">
        <v>0.54749568221073996</v>
      </c>
    </row>
    <row r="449" spans="1:15" customFormat="1" ht="15.75" x14ac:dyDescent="0.25">
      <c r="A449" s="1" t="s">
        <v>76</v>
      </c>
      <c r="B449" s="1" t="s">
        <v>77</v>
      </c>
      <c r="C449" s="1">
        <v>213</v>
      </c>
      <c r="D449" s="6">
        <v>5.0199999999999996</v>
      </c>
      <c r="E449" s="6">
        <v>5.0199999999999996</v>
      </c>
      <c r="F449" s="6">
        <v>5.29</v>
      </c>
      <c r="G449" s="6">
        <v>5.0199999999999996</v>
      </c>
      <c r="H449" s="6">
        <v>5.0199999999999996</v>
      </c>
      <c r="I449" s="6">
        <v>5.0199999999999996</v>
      </c>
      <c r="J449" s="6">
        <v>5.0199999999999996</v>
      </c>
      <c r="K449" s="6">
        <v>5.0199999999999996</v>
      </c>
      <c r="L449" s="6">
        <v>0.13500000000000001</v>
      </c>
      <c r="M449" s="6">
        <f t="shared" si="6"/>
        <v>1.3645831365889245</v>
      </c>
      <c r="N449" s="8">
        <v>0.500000000000002</v>
      </c>
      <c r="O449" s="8">
        <v>0.54749568221073996</v>
      </c>
    </row>
    <row r="450" spans="1:15" customFormat="1" ht="15.75" x14ac:dyDescent="0.25">
      <c r="A450" s="1" t="s">
        <v>360</v>
      </c>
      <c r="B450" s="1" t="s">
        <v>361</v>
      </c>
      <c r="C450" s="1">
        <v>196</v>
      </c>
      <c r="D450" s="6">
        <v>5.7</v>
      </c>
      <c r="E450" s="6">
        <v>5.66</v>
      </c>
      <c r="F450" s="6">
        <v>5.61</v>
      </c>
      <c r="G450" s="6">
        <v>5.58</v>
      </c>
      <c r="H450" s="6">
        <v>5.23</v>
      </c>
      <c r="I450" s="6">
        <v>5.29</v>
      </c>
      <c r="J450" s="6">
        <v>5.25</v>
      </c>
      <c r="K450" s="6">
        <v>5.67</v>
      </c>
      <c r="L450" s="6">
        <v>0.12833333333333399</v>
      </c>
      <c r="M450" s="6">
        <f t="shared" si="6"/>
        <v>1.343795966944656</v>
      </c>
      <c r="N450" s="8">
        <v>0.23462858586235599</v>
      </c>
      <c r="O450" s="8">
        <v>0.367295119596873</v>
      </c>
    </row>
    <row r="451" spans="1:15" customFormat="1" ht="15.75" x14ac:dyDescent="0.25">
      <c r="A451" s="1" t="s">
        <v>647</v>
      </c>
      <c r="B451" s="1" t="s">
        <v>648</v>
      </c>
      <c r="C451" s="1">
        <v>92</v>
      </c>
      <c r="D451" s="6">
        <v>5.5</v>
      </c>
      <c r="E451" s="6">
        <v>5.5</v>
      </c>
      <c r="F451" s="6">
        <v>5.5</v>
      </c>
      <c r="G451" s="6">
        <v>5.75</v>
      </c>
      <c r="H451" s="6">
        <v>5.5</v>
      </c>
      <c r="I451" s="6">
        <v>5.5</v>
      </c>
      <c r="J451" s="6">
        <v>5.5</v>
      </c>
      <c r="K451" s="6">
        <v>5.5</v>
      </c>
      <c r="L451" s="6">
        <v>0.125</v>
      </c>
      <c r="M451" s="6">
        <f t="shared" si="6"/>
        <v>1.333521432163324</v>
      </c>
      <c r="N451" s="8">
        <v>0.5</v>
      </c>
      <c r="O451" s="8">
        <v>0.54749568221073996</v>
      </c>
    </row>
    <row r="452" spans="1:15" customFormat="1" ht="15.75" x14ac:dyDescent="0.25">
      <c r="A452" s="1" t="s">
        <v>649</v>
      </c>
      <c r="B452" s="1" t="s">
        <v>650</v>
      </c>
      <c r="C452" s="1">
        <v>1408</v>
      </c>
      <c r="D452" s="6">
        <v>4.99</v>
      </c>
      <c r="E452" s="6">
        <v>4.9400000000000004</v>
      </c>
      <c r="F452" s="6">
        <v>5.2</v>
      </c>
      <c r="G452" s="6">
        <v>5.15</v>
      </c>
      <c r="H452" s="6">
        <v>4.8899999999999997</v>
      </c>
      <c r="I452" s="6">
        <v>4.93</v>
      </c>
      <c r="J452" s="6">
        <v>5.25</v>
      </c>
      <c r="K452" s="6">
        <v>5.31</v>
      </c>
      <c r="L452" s="6">
        <v>0.123333333333334</v>
      </c>
      <c r="M452" s="6">
        <f t="shared" si="6"/>
        <v>1.3284136617106532</v>
      </c>
      <c r="N452" s="8">
        <v>0.16587467558286501</v>
      </c>
      <c r="O452" s="8">
        <v>0.27824417770954002</v>
      </c>
    </row>
    <row r="453" spans="1:15" customFormat="1" ht="15.75" x14ac:dyDescent="0.25">
      <c r="A453" s="1" t="s">
        <v>651</v>
      </c>
      <c r="B453" s="1" t="s">
        <v>652</v>
      </c>
      <c r="C453" s="1">
        <v>1005</v>
      </c>
      <c r="D453" s="6">
        <v>4.74</v>
      </c>
      <c r="E453" s="6">
        <v>4.5599999999999996</v>
      </c>
      <c r="F453" s="6">
        <v>4.87</v>
      </c>
      <c r="G453" s="6">
        <v>4.71</v>
      </c>
      <c r="H453" s="6">
        <v>4.4066666666666698</v>
      </c>
      <c r="I453" s="6">
        <v>4.3255555555555603</v>
      </c>
      <c r="J453" s="6">
        <v>5.25</v>
      </c>
      <c r="K453" s="6">
        <v>4.7300000000000004</v>
      </c>
      <c r="L453" s="6">
        <v>0.121296296296296</v>
      </c>
      <c r="M453" s="6">
        <f t="shared" si="6"/>
        <v>1.3221973923199324</v>
      </c>
      <c r="N453" s="8">
        <v>0.47016538089061399</v>
      </c>
      <c r="O453" s="8">
        <v>0.54749568221073996</v>
      </c>
    </row>
    <row r="454" spans="1:15" customFormat="1" ht="15.75" x14ac:dyDescent="0.25">
      <c r="A454" s="1" t="s">
        <v>546</v>
      </c>
      <c r="B454" s="1" t="s">
        <v>547</v>
      </c>
      <c r="C454" s="1">
        <v>371</v>
      </c>
      <c r="D454" s="6">
        <v>4.7699999999999996</v>
      </c>
      <c r="E454" s="6">
        <v>4.7699999999999996</v>
      </c>
      <c r="F454" s="6">
        <v>5.01</v>
      </c>
      <c r="G454" s="6">
        <v>4.7699999999999996</v>
      </c>
      <c r="H454" s="6">
        <v>4.7699999999999996</v>
      </c>
      <c r="I454" s="6">
        <v>4.7699999999999996</v>
      </c>
      <c r="J454" s="6">
        <v>4.7699999999999996</v>
      </c>
      <c r="K454" s="6">
        <v>4.7699999999999996</v>
      </c>
      <c r="L454" s="6">
        <v>0.12</v>
      </c>
      <c r="M454" s="6">
        <f t="shared" si="6"/>
        <v>1.3182567385564072</v>
      </c>
      <c r="N454" s="8">
        <v>0.5</v>
      </c>
      <c r="O454" s="8">
        <v>0.54749568221073996</v>
      </c>
    </row>
    <row r="455" spans="1:15" customFormat="1" ht="15.75" x14ac:dyDescent="0.25">
      <c r="A455" s="1" t="s">
        <v>94</v>
      </c>
      <c r="B455" s="1" t="s">
        <v>95</v>
      </c>
      <c r="C455" s="1">
        <v>811</v>
      </c>
      <c r="D455" s="6">
        <v>5.38</v>
      </c>
      <c r="E455" s="6">
        <v>5.38</v>
      </c>
      <c r="F455" s="6">
        <v>5.38</v>
      </c>
      <c r="G455" s="6">
        <v>5.62</v>
      </c>
      <c r="H455" s="6">
        <v>5.38</v>
      </c>
      <c r="I455" s="6">
        <v>5.38</v>
      </c>
      <c r="J455" s="6">
        <v>5.38</v>
      </c>
      <c r="K455" s="6">
        <v>5.38</v>
      </c>
      <c r="L455" s="6">
        <v>0.12</v>
      </c>
      <c r="M455" s="6">
        <f t="shared" si="6"/>
        <v>1.3182567385564072</v>
      </c>
      <c r="N455" s="8">
        <v>0.5</v>
      </c>
      <c r="O455" s="8">
        <v>0.54749568221073996</v>
      </c>
    </row>
    <row r="456" spans="1:15" customFormat="1" ht="15.75" x14ac:dyDescent="0.25">
      <c r="A456" s="1" t="s">
        <v>653</v>
      </c>
      <c r="B456" s="1" t="s">
        <v>654</v>
      </c>
      <c r="C456" s="1">
        <v>118</v>
      </c>
      <c r="D456" s="6">
        <v>5.83</v>
      </c>
      <c r="E456" s="6">
        <v>5.74</v>
      </c>
      <c r="F456" s="6">
        <v>6.12</v>
      </c>
      <c r="G456" s="6">
        <v>5.88</v>
      </c>
      <c r="H456" s="6">
        <v>5.81</v>
      </c>
      <c r="I456" s="6">
        <v>5.89</v>
      </c>
      <c r="J456" s="6">
        <v>5.97</v>
      </c>
      <c r="K456" s="6">
        <v>6.07</v>
      </c>
      <c r="L456" s="6">
        <v>0.115</v>
      </c>
      <c r="M456" s="6">
        <f t="shared" si="6"/>
        <v>1.3031667784522993</v>
      </c>
      <c r="N456" s="8">
        <v>0.50436472390739095</v>
      </c>
      <c r="O456" s="8">
        <v>0.550193404917383</v>
      </c>
    </row>
    <row r="457" spans="1:15" customFormat="1" ht="15.75" x14ac:dyDescent="0.25">
      <c r="A457" s="1" t="s">
        <v>428</v>
      </c>
      <c r="B457" s="1" t="s">
        <v>429</v>
      </c>
      <c r="C457" s="1">
        <v>346</v>
      </c>
      <c r="D457" s="6">
        <v>4.74</v>
      </c>
      <c r="E457" s="6">
        <v>4.74</v>
      </c>
      <c r="F457" s="6">
        <v>4.95</v>
      </c>
      <c r="G457" s="6">
        <v>4.76</v>
      </c>
      <c r="H457" s="6">
        <v>4.74</v>
      </c>
      <c r="I457" s="6">
        <v>4.74</v>
      </c>
      <c r="J457" s="6">
        <v>4.74</v>
      </c>
      <c r="K457" s="6">
        <v>4.74</v>
      </c>
      <c r="L457" s="6">
        <v>0.115</v>
      </c>
      <c r="M457" s="6">
        <f t="shared" ref="M457:M520" si="7">10^L457</f>
        <v>1.3031667784522993</v>
      </c>
      <c r="N457" s="8">
        <v>0.43955186632216098</v>
      </c>
      <c r="O457" s="8">
        <v>0.54749568221073996</v>
      </c>
    </row>
    <row r="458" spans="1:15" customFormat="1" ht="15.75" x14ac:dyDescent="0.25">
      <c r="A458" s="1" t="s">
        <v>655</v>
      </c>
      <c r="B458" s="1" t="s">
        <v>656</v>
      </c>
      <c r="C458" s="1">
        <v>416</v>
      </c>
      <c r="D458" s="6">
        <v>5.75</v>
      </c>
      <c r="E458" s="6">
        <v>5.75</v>
      </c>
      <c r="F458" s="6">
        <v>5.98</v>
      </c>
      <c r="G458" s="6">
        <v>5.75</v>
      </c>
      <c r="H458" s="6">
        <v>5.75</v>
      </c>
      <c r="I458" s="6">
        <v>5.75</v>
      </c>
      <c r="J458" s="6">
        <v>5.75</v>
      </c>
      <c r="K458" s="6">
        <v>5.75</v>
      </c>
      <c r="L458" s="6">
        <v>0.115</v>
      </c>
      <c r="M458" s="6">
        <f t="shared" si="7"/>
        <v>1.3031667784522993</v>
      </c>
      <c r="N458" s="8">
        <v>0.5</v>
      </c>
      <c r="O458" s="8">
        <v>0.54749568221073996</v>
      </c>
    </row>
    <row r="459" spans="1:15" customFormat="1" ht="15.75" x14ac:dyDescent="0.25">
      <c r="A459" s="1" t="s">
        <v>546</v>
      </c>
      <c r="B459" s="1" t="s">
        <v>547</v>
      </c>
      <c r="C459" s="1">
        <v>477</v>
      </c>
      <c r="D459" s="6">
        <v>5.0599999999999996</v>
      </c>
      <c r="E459" s="6">
        <v>5.0599999999999996</v>
      </c>
      <c r="F459" s="6">
        <v>5.29</v>
      </c>
      <c r="G459" s="6">
        <v>5.0599999999999996</v>
      </c>
      <c r="H459" s="6">
        <v>5.0599999999999996</v>
      </c>
      <c r="I459" s="6">
        <v>5.0599999999999996</v>
      </c>
      <c r="J459" s="6">
        <v>5.0599999999999996</v>
      </c>
      <c r="K459" s="6">
        <v>5.0599999999999996</v>
      </c>
      <c r="L459" s="6">
        <v>0.115</v>
      </c>
      <c r="M459" s="6">
        <f t="shared" si="7"/>
        <v>1.3031667784522993</v>
      </c>
      <c r="N459" s="8">
        <v>0.5</v>
      </c>
      <c r="O459" s="8">
        <v>0.54749568221073996</v>
      </c>
    </row>
    <row r="460" spans="1:15" customFormat="1" ht="15.75" x14ac:dyDescent="0.25">
      <c r="A460" s="1" t="s">
        <v>82</v>
      </c>
      <c r="B460" s="1" t="s">
        <v>83</v>
      </c>
      <c r="C460" s="1">
        <v>1040</v>
      </c>
      <c r="D460" s="6">
        <v>4.72</v>
      </c>
      <c r="E460" s="6">
        <v>4.72</v>
      </c>
      <c r="F460" s="6">
        <v>4.95</v>
      </c>
      <c r="G460" s="6">
        <v>4.72</v>
      </c>
      <c r="H460" s="6">
        <v>4.72</v>
      </c>
      <c r="I460" s="6">
        <v>4.72</v>
      </c>
      <c r="J460" s="6">
        <v>4.72</v>
      </c>
      <c r="K460" s="6">
        <v>4.72</v>
      </c>
      <c r="L460" s="6">
        <v>0.115</v>
      </c>
      <c r="M460" s="6">
        <f t="shared" si="7"/>
        <v>1.3031667784522993</v>
      </c>
      <c r="N460" s="8">
        <v>0.5</v>
      </c>
      <c r="O460" s="8">
        <v>0.54749568221073996</v>
      </c>
    </row>
    <row r="461" spans="1:15" customFormat="1" ht="15.75" x14ac:dyDescent="0.25">
      <c r="A461" s="1" t="s">
        <v>657</v>
      </c>
      <c r="B461" s="1" t="s">
        <v>658</v>
      </c>
      <c r="C461" s="1">
        <v>415</v>
      </c>
      <c r="D461" s="6">
        <v>4.79</v>
      </c>
      <c r="E461" s="6">
        <v>4.79</v>
      </c>
      <c r="F461" s="6">
        <v>5.0199999999999996</v>
      </c>
      <c r="G461" s="6">
        <v>4.79</v>
      </c>
      <c r="H461" s="6">
        <v>4.79</v>
      </c>
      <c r="I461" s="6">
        <v>4.79</v>
      </c>
      <c r="J461" s="6">
        <v>4.79</v>
      </c>
      <c r="K461" s="6">
        <v>4.79</v>
      </c>
      <c r="L461" s="6">
        <v>0.11499999999999901</v>
      </c>
      <c r="M461" s="6">
        <f t="shared" si="7"/>
        <v>1.3031667784522964</v>
      </c>
      <c r="N461" s="8">
        <v>0.500000000000002</v>
      </c>
      <c r="O461" s="8">
        <v>0.54749568221073996</v>
      </c>
    </row>
    <row r="462" spans="1:15" customFormat="1" ht="15.75" x14ac:dyDescent="0.25">
      <c r="A462" s="1" t="s">
        <v>659</v>
      </c>
      <c r="B462" s="1" t="s">
        <v>660</v>
      </c>
      <c r="C462" s="1">
        <v>265</v>
      </c>
      <c r="D462" s="6">
        <v>4.22</v>
      </c>
      <c r="E462" s="6">
        <v>4.04</v>
      </c>
      <c r="F462" s="6">
        <v>4.42</v>
      </c>
      <c r="G462" s="6">
        <v>4.258</v>
      </c>
      <c r="H462" s="6">
        <v>4.0659999999999998</v>
      </c>
      <c r="I462" s="6">
        <v>4.1385714285714297</v>
      </c>
      <c r="J462" s="6">
        <v>4.6500000000000004</v>
      </c>
      <c r="K462" s="6">
        <v>4.2300000000000004</v>
      </c>
      <c r="L462" s="6">
        <v>0.11490476190476299</v>
      </c>
      <c r="M462" s="6">
        <f t="shared" si="7"/>
        <v>1.3028810333656802</v>
      </c>
      <c r="N462" s="8">
        <v>0.40024597168503501</v>
      </c>
      <c r="O462" s="8">
        <v>0.54749568221073996</v>
      </c>
    </row>
    <row r="463" spans="1:15" customFormat="1" ht="15.75" x14ac:dyDescent="0.25">
      <c r="A463" s="1" t="s">
        <v>661</v>
      </c>
      <c r="B463" s="1" t="s">
        <v>662</v>
      </c>
      <c r="C463" s="1">
        <v>16</v>
      </c>
      <c r="D463" s="6">
        <v>4.29</v>
      </c>
      <c r="E463" s="6">
        <v>4.29</v>
      </c>
      <c r="F463" s="6">
        <v>4.51</v>
      </c>
      <c r="G463" s="6">
        <v>4.29</v>
      </c>
      <c r="H463" s="6">
        <v>4.29</v>
      </c>
      <c r="I463" s="6">
        <v>4.29</v>
      </c>
      <c r="J463" s="6">
        <v>4.29</v>
      </c>
      <c r="K463" s="6">
        <v>4.29</v>
      </c>
      <c r="L463" s="6">
        <v>0.11</v>
      </c>
      <c r="M463" s="6">
        <f t="shared" si="7"/>
        <v>1.288249551693134</v>
      </c>
      <c r="N463" s="8">
        <v>0.499999999999998</v>
      </c>
      <c r="O463" s="8">
        <v>0.54749568221073996</v>
      </c>
    </row>
    <row r="464" spans="1:15" customFormat="1" ht="15.75" x14ac:dyDescent="0.25">
      <c r="A464" s="1" t="s">
        <v>663</v>
      </c>
      <c r="B464" s="1" t="s">
        <v>664</v>
      </c>
      <c r="C464" s="1">
        <v>7</v>
      </c>
      <c r="D464" s="6">
        <v>4.6500000000000004</v>
      </c>
      <c r="E464" s="6">
        <v>4.6500000000000004</v>
      </c>
      <c r="F464" s="6">
        <v>4.87</v>
      </c>
      <c r="G464" s="6">
        <v>4.6500000000000004</v>
      </c>
      <c r="H464" s="6">
        <v>4.6500000000000004</v>
      </c>
      <c r="I464" s="6">
        <v>4.6500000000000004</v>
      </c>
      <c r="J464" s="6">
        <v>4.6500000000000004</v>
      </c>
      <c r="K464" s="6">
        <v>4.6500000000000004</v>
      </c>
      <c r="L464" s="6">
        <v>0.109999999999999</v>
      </c>
      <c r="M464" s="6">
        <f t="shared" si="7"/>
        <v>1.2882495516931309</v>
      </c>
      <c r="N464" s="8">
        <v>0.500000000000002</v>
      </c>
      <c r="O464" s="8">
        <v>0.54749568221073996</v>
      </c>
    </row>
    <row r="465" spans="1:15" customFormat="1" ht="15.75" x14ac:dyDescent="0.25">
      <c r="A465" s="1" t="s">
        <v>444</v>
      </c>
      <c r="B465" s="1" t="s">
        <v>445</v>
      </c>
      <c r="C465" s="1">
        <v>165</v>
      </c>
      <c r="D465" s="6">
        <v>4.6500000000000004</v>
      </c>
      <c r="E465" s="6">
        <v>4.3099999999999996</v>
      </c>
      <c r="F465" s="6">
        <v>4.59</v>
      </c>
      <c r="G465" s="6">
        <v>4.16</v>
      </c>
      <c r="H465" s="6">
        <v>4.16</v>
      </c>
      <c r="I465" s="6">
        <v>4.16</v>
      </c>
      <c r="J465" s="6">
        <v>4.16</v>
      </c>
      <c r="K465" s="6">
        <v>4.16</v>
      </c>
      <c r="L465" s="6">
        <v>0.108333333333333</v>
      </c>
      <c r="M465" s="6">
        <f t="shared" si="7"/>
        <v>1.2833151855576501</v>
      </c>
      <c r="N465" s="8">
        <v>0.70419216370730298</v>
      </c>
      <c r="O465" s="8">
        <v>0.73794682940566902</v>
      </c>
    </row>
    <row r="466" spans="1:15" customFormat="1" ht="15.75" x14ac:dyDescent="0.25">
      <c r="A466" s="1" t="s">
        <v>665</v>
      </c>
      <c r="B466" s="1" t="s">
        <v>666</v>
      </c>
      <c r="C466" s="1">
        <v>288</v>
      </c>
      <c r="D466" s="6">
        <v>3.9</v>
      </c>
      <c r="E466" s="6">
        <v>4.08</v>
      </c>
      <c r="F466" s="6">
        <v>4.4409999999999998</v>
      </c>
      <c r="G466" s="6">
        <v>4.12</v>
      </c>
      <c r="H466" s="6">
        <v>3.71</v>
      </c>
      <c r="I466" s="6">
        <v>4.1500000000000004</v>
      </c>
      <c r="J466" s="6">
        <v>4.82</v>
      </c>
      <c r="K466" s="6">
        <v>4.3875000000000002</v>
      </c>
      <c r="L466" s="6">
        <v>0.10591666666666601</v>
      </c>
      <c r="M466" s="6">
        <f t="shared" si="7"/>
        <v>1.2761939065604972</v>
      </c>
      <c r="N466" s="8">
        <v>0.66883814370920303</v>
      </c>
      <c r="O466" s="8">
        <v>0.70673897185272405</v>
      </c>
    </row>
    <row r="467" spans="1:15" customFormat="1" ht="15.75" x14ac:dyDescent="0.25">
      <c r="A467" s="1" t="s">
        <v>278</v>
      </c>
      <c r="B467" s="1" t="s">
        <v>279</v>
      </c>
      <c r="C467" s="1">
        <v>634</v>
      </c>
      <c r="D467" s="6">
        <v>4.43</v>
      </c>
      <c r="E467" s="6">
        <v>4.4000000000000004</v>
      </c>
      <c r="F467" s="6">
        <v>4.58</v>
      </c>
      <c r="G467" s="6">
        <v>4.6399999999999997</v>
      </c>
      <c r="H467" s="6">
        <v>4.3266666666666698</v>
      </c>
      <c r="I467" s="6">
        <v>4.0999999999999996</v>
      </c>
      <c r="J467" s="6">
        <v>5.01</v>
      </c>
      <c r="K467" s="6">
        <v>4.76</v>
      </c>
      <c r="L467" s="6">
        <v>0.105555555555555</v>
      </c>
      <c r="M467" s="6">
        <f t="shared" si="7"/>
        <v>1.2751332063284515</v>
      </c>
      <c r="N467" s="8">
        <v>0.47175062096358</v>
      </c>
      <c r="O467" s="8">
        <v>0.54749568221073996</v>
      </c>
    </row>
    <row r="468" spans="1:15" customFormat="1" ht="15.75" x14ac:dyDescent="0.25">
      <c r="A468" s="1" t="s">
        <v>364</v>
      </c>
      <c r="B468" s="1" t="s">
        <v>365</v>
      </c>
      <c r="C468" s="1">
        <v>253</v>
      </c>
      <c r="D468" s="6">
        <v>4.3</v>
      </c>
      <c r="E468" s="6">
        <v>4.3</v>
      </c>
      <c r="F468" s="6">
        <v>4.51</v>
      </c>
      <c r="G468" s="6">
        <v>4.3</v>
      </c>
      <c r="H468" s="6">
        <v>4.3</v>
      </c>
      <c r="I468" s="6">
        <v>4.3</v>
      </c>
      <c r="J468" s="6">
        <v>4.3</v>
      </c>
      <c r="K468" s="6">
        <v>4.3</v>
      </c>
      <c r="L468" s="6">
        <v>0.105</v>
      </c>
      <c r="M468" s="6">
        <f t="shared" si="7"/>
        <v>1.2735030810166617</v>
      </c>
      <c r="N468" s="8">
        <v>0.500000000000002</v>
      </c>
      <c r="O468" s="8">
        <v>0.54749568221073996</v>
      </c>
    </row>
    <row r="469" spans="1:15" customFormat="1" ht="15.75" x14ac:dyDescent="0.25">
      <c r="A469" s="1" t="s">
        <v>667</v>
      </c>
      <c r="B469" s="1" t="s">
        <v>668</v>
      </c>
      <c r="C469" s="1">
        <v>270</v>
      </c>
      <c r="D469" s="6">
        <v>4.7699999999999996</v>
      </c>
      <c r="E469" s="6">
        <v>4.7699999999999996</v>
      </c>
      <c r="F469" s="6">
        <v>4.9800000000000004</v>
      </c>
      <c r="G469" s="6">
        <v>4.7699999999999996</v>
      </c>
      <c r="H469" s="6">
        <v>4.7699999999999996</v>
      </c>
      <c r="I469" s="6">
        <v>4.7699999999999996</v>
      </c>
      <c r="J469" s="6">
        <v>4.7699999999999996</v>
      </c>
      <c r="K469" s="6">
        <v>4.7699999999999996</v>
      </c>
      <c r="L469" s="6">
        <v>0.105</v>
      </c>
      <c r="M469" s="6">
        <f t="shared" si="7"/>
        <v>1.2735030810166617</v>
      </c>
      <c r="N469" s="8">
        <v>0.5</v>
      </c>
      <c r="O469" s="8">
        <v>0.54749568221073996</v>
      </c>
    </row>
    <row r="470" spans="1:15" customFormat="1" ht="15.75" x14ac:dyDescent="0.25">
      <c r="A470" s="1" t="s">
        <v>669</v>
      </c>
      <c r="B470" s="1" t="s">
        <v>670</v>
      </c>
      <c r="C470" s="1">
        <v>332</v>
      </c>
      <c r="D470" s="6">
        <v>4.6500000000000004</v>
      </c>
      <c r="E470" s="6">
        <v>4.6500000000000004</v>
      </c>
      <c r="F470" s="6">
        <v>4.8600000000000003</v>
      </c>
      <c r="G470" s="6">
        <v>4.6500000000000004</v>
      </c>
      <c r="H470" s="6">
        <v>4.6500000000000004</v>
      </c>
      <c r="I470" s="6">
        <v>4.6500000000000004</v>
      </c>
      <c r="J470" s="6">
        <v>4.6500000000000004</v>
      </c>
      <c r="K470" s="6">
        <v>4.6500000000000004</v>
      </c>
      <c r="L470" s="6">
        <v>0.105</v>
      </c>
      <c r="M470" s="6">
        <f t="shared" si="7"/>
        <v>1.2735030810166617</v>
      </c>
      <c r="N470" s="8">
        <v>0.499999999999998</v>
      </c>
      <c r="O470" s="8">
        <v>0.54749568221073996</v>
      </c>
    </row>
    <row r="471" spans="1:15" customFormat="1" ht="15.75" x14ac:dyDescent="0.25">
      <c r="A471" s="1" t="s">
        <v>671</v>
      </c>
      <c r="B471" s="1" t="s">
        <v>672</v>
      </c>
      <c r="C471" s="1">
        <v>94</v>
      </c>
      <c r="D471" s="6">
        <v>4.87</v>
      </c>
      <c r="E471" s="6">
        <v>4.87</v>
      </c>
      <c r="F471" s="6">
        <v>5.08</v>
      </c>
      <c r="G471" s="6">
        <v>4.87</v>
      </c>
      <c r="H471" s="6">
        <v>4.87</v>
      </c>
      <c r="I471" s="6">
        <v>4.87</v>
      </c>
      <c r="J471" s="6">
        <v>4.87</v>
      </c>
      <c r="K471" s="6">
        <v>4.87</v>
      </c>
      <c r="L471" s="6">
        <v>0.105</v>
      </c>
      <c r="M471" s="6">
        <f t="shared" si="7"/>
        <v>1.2735030810166617</v>
      </c>
      <c r="N471" s="8">
        <v>0.500000000000002</v>
      </c>
      <c r="O471" s="8">
        <v>0.54749568221073996</v>
      </c>
    </row>
    <row r="472" spans="1:15" customFormat="1" ht="15.75" x14ac:dyDescent="0.25">
      <c r="A472" s="1" t="s">
        <v>673</v>
      </c>
      <c r="B472" s="1" t="s">
        <v>674</v>
      </c>
      <c r="C472" s="1">
        <v>160</v>
      </c>
      <c r="D472" s="6">
        <v>4.58</v>
      </c>
      <c r="E472" s="6">
        <v>4.58</v>
      </c>
      <c r="F472" s="6">
        <v>4.79</v>
      </c>
      <c r="G472" s="6">
        <v>4.58</v>
      </c>
      <c r="H472" s="6">
        <v>4.58</v>
      </c>
      <c r="I472" s="6">
        <v>4.58</v>
      </c>
      <c r="J472" s="6">
        <v>4.58</v>
      </c>
      <c r="K472" s="6">
        <v>4.58</v>
      </c>
      <c r="L472" s="6">
        <v>0.105</v>
      </c>
      <c r="M472" s="6">
        <f t="shared" si="7"/>
        <v>1.2735030810166617</v>
      </c>
      <c r="N472" s="8">
        <v>0.499999999999998</v>
      </c>
      <c r="O472" s="8">
        <v>0.54749568221073996</v>
      </c>
    </row>
    <row r="473" spans="1:15" customFormat="1" ht="15.75" x14ac:dyDescent="0.25">
      <c r="A473" s="1" t="s">
        <v>490</v>
      </c>
      <c r="B473" s="1" t="s">
        <v>491</v>
      </c>
      <c r="C473" s="1">
        <v>554</v>
      </c>
      <c r="D473" s="6">
        <v>4.6500000000000004</v>
      </c>
      <c r="E473" s="6">
        <v>4.6500000000000004</v>
      </c>
      <c r="F473" s="6">
        <v>4.8600000000000003</v>
      </c>
      <c r="G473" s="6">
        <v>4.6500000000000004</v>
      </c>
      <c r="H473" s="6">
        <v>4.6500000000000004</v>
      </c>
      <c r="I473" s="6">
        <v>4.6500000000000004</v>
      </c>
      <c r="J473" s="6">
        <v>4.66</v>
      </c>
      <c r="K473" s="6">
        <v>4.6500000000000004</v>
      </c>
      <c r="L473" s="6">
        <v>0.103333333333333</v>
      </c>
      <c r="M473" s="6">
        <f t="shared" si="7"/>
        <v>1.2686251981032588</v>
      </c>
      <c r="N473" s="8">
        <v>0.50506713195885999</v>
      </c>
      <c r="O473" s="8">
        <v>0.550193404917383</v>
      </c>
    </row>
    <row r="474" spans="1:15" customFormat="1" ht="15.75" x14ac:dyDescent="0.25">
      <c r="A474" s="1" t="s">
        <v>675</v>
      </c>
      <c r="B474" s="1" t="s">
        <v>676</v>
      </c>
      <c r="C474" s="1">
        <v>107</v>
      </c>
      <c r="D474" s="6">
        <v>4.2</v>
      </c>
      <c r="E474" s="6">
        <v>4.2</v>
      </c>
      <c r="F474" s="6">
        <v>4.4000000000000004</v>
      </c>
      <c r="G474" s="6">
        <v>4.2</v>
      </c>
      <c r="H474" s="6">
        <v>4.2</v>
      </c>
      <c r="I474" s="6">
        <v>4.2</v>
      </c>
      <c r="J474" s="6">
        <v>4.2</v>
      </c>
      <c r="K474" s="6">
        <v>4.2</v>
      </c>
      <c r="L474" s="6">
        <v>0.100000000000001</v>
      </c>
      <c r="M474" s="6">
        <f t="shared" si="7"/>
        <v>1.2589254117941702</v>
      </c>
      <c r="N474" s="8">
        <v>0.499999999999998</v>
      </c>
      <c r="O474" s="8">
        <v>0.54749568221073996</v>
      </c>
    </row>
    <row r="475" spans="1:15" customFormat="1" ht="15.75" x14ac:dyDescent="0.25">
      <c r="A475" s="1" t="s">
        <v>677</v>
      </c>
      <c r="B475" s="1" t="s">
        <v>678</v>
      </c>
      <c r="C475" s="1">
        <v>97</v>
      </c>
      <c r="D475" s="6">
        <v>4.62</v>
      </c>
      <c r="E475" s="6">
        <v>4.62</v>
      </c>
      <c r="F475" s="6">
        <v>4.82</v>
      </c>
      <c r="G475" s="6">
        <v>4.62</v>
      </c>
      <c r="H475" s="6">
        <v>4.62</v>
      </c>
      <c r="I475" s="6">
        <v>4.62</v>
      </c>
      <c r="J475" s="6">
        <v>4.62</v>
      </c>
      <c r="K475" s="6">
        <v>4.62</v>
      </c>
      <c r="L475" s="6">
        <v>0.100000000000001</v>
      </c>
      <c r="M475" s="6">
        <f t="shared" si="7"/>
        <v>1.2589254117941702</v>
      </c>
      <c r="N475" s="8">
        <v>0.499999999999998</v>
      </c>
      <c r="O475" s="8">
        <v>0.54749568221073996</v>
      </c>
    </row>
    <row r="476" spans="1:15" customFormat="1" ht="15.75" x14ac:dyDescent="0.25">
      <c r="A476" s="1" t="s">
        <v>679</v>
      </c>
      <c r="B476" s="1" t="s">
        <v>680</v>
      </c>
      <c r="C476" s="1">
        <v>449</v>
      </c>
      <c r="D476" s="6">
        <v>5.65</v>
      </c>
      <c r="E476" s="6">
        <v>5.49</v>
      </c>
      <c r="F476" s="6">
        <v>5.46</v>
      </c>
      <c r="G476" s="6">
        <v>5.46</v>
      </c>
      <c r="H476" s="6">
        <v>5.25</v>
      </c>
      <c r="I476" s="6">
        <v>5.13</v>
      </c>
      <c r="J476" s="6">
        <v>5.36</v>
      </c>
      <c r="K476" s="6">
        <v>5.28</v>
      </c>
      <c r="L476" s="6">
        <v>9.9999999999999603E-2</v>
      </c>
      <c r="M476" s="6">
        <f t="shared" si="7"/>
        <v>1.2589254117941662</v>
      </c>
      <c r="N476" s="8"/>
      <c r="O476" s="8"/>
    </row>
    <row r="477" spans="1:15" customFormat="1" ht="15.75" x14ac:dyDescent="0.25">
      <c r="A477" s="1" t="s">
        <v>681</v>
      </c>
      <c r="B477" s="1" t="s">
        <v>682</v>
      </c>
      <c r="C477" s="1">
        <v>115</v>
      </c>
      <c r="D477" s="6">
        <v>4.59</v>
      </c>
      <c r="E477" s="6">
        <v>4.59</v>
      </c>
      <c r="F477" s="6">
        <v>4.79</v>
      </c>
      <c r="G477" s="6">
        <v>4.59</v>
      </c>
      <c r="H477" s="6">
        <v>4.59</v>
      </c>
      <c r="I477" s="6">
        <v>4.59</v>
      </c>
      <c r="J477" s="6">
        <v>4.59</v>
      </c>
      <c r="K477" s="6">
        <v>4.59</v>
      </c>
      <c r="L477" s="6">
        <v>9.9999999999999603E-2</v>
      </c>
      <c r="M477" s="6">
        <f t="shared" si="7"/>
        <v>1.2589254117941662</v>
      </c>
      <c r="N477" s="8">
        <v>0.500000000000002</v>
      </c>
      <c r="O477" s="8">
        <v>0.54749568221073996</v>
      </c>
    </row>
    <row r="478" spans="1:15" customFormat="1" ht="15.75" x14ac:dyDescent="0.25">
      <c r="A478" s="1" t="s">
        <v>683</v>
      </c>
      <c r="B478" s="1" t="s">
        <v>684</v>
      </c>
      <c r="C478" s="1">
        <v>196</v>
      </c>
      <c r="D478" s="6">
        <v>4.09</v>
      </c>
      <c r="E478" s="6">
        <v>4.09</v>
      </c>
      <c r="F478" s="6">
        <v>4.3600000000000003</v>
      </c>
      <c r="G478" s="6">
        <v>4.09</v>
      </c>
      <c r="H478" s="6">
        <v>4.09</v>
      </c>
      <c r="I478" s="6">
        <v>4.09</v>
      </c>
      <c r="J478" s="6">
        <v>4.32</v>
      </c>
      <c r="K478" s="6">
        <v>4.09</v>
      </c>
      <c r="L478" s="6">
        <v>9.6666666666666706E-2</v>
      </c>
      <c r="M478" s="6">
        <f t="shared" si="7"/>
        <v>1.2492997891187334</v>
      </c>
      <c r="N478" s="8">
        <v>0.60216779501107298</v>
      </c>
      <c r="O478" s="8">
        <v>0.64271781487713797</v>
      </c>
    </row>
    <row r="479" spans="1:15" customFormat="1" ht="15.75" x14ac:dyDescent="0.25">
      <c r="A479" s="1" t="s">
        <v>685</v>
      </c>
      <c r="B479" s="1" t="s">
        <v>686</v>
      </c>
      <c r="C479" s="1">
        <v>4</v>
      </c>
      <c r="D479" s="6">
        <v>4.7300000000000004</v>
      </c>
      <c r="E479" s="6">
        <v>4.7300000000000004</v>
      </c>
      <c r="F479" s="6">
        <v>4.92</v>
      </c>
      <c r="G479" s="6">
        <v>4.7300000000000004</v>
      </c>
      <c r="H479" s="6">
        <v>4.7300000000000004</v>
      </c>
      <c r="I479" s="6">
        <v>4.7300000000000004</v>
      </c>
      <c r="J479" s="6">
        <v>4.7300000000000004</v>
      </c>
      <c r="K479" s="6">
        <v>4.7300000000000004</v>
      </c>
      <c r="L479" s="6">
        <v>9.4999999999999807E-2</v>
      </c>
      <c r="M479" s="6">
        <f t="shared" si="7"/>
        <v>1.2445146117713846</v>
      </c>
      <c r="N479" s="8">
        <v>0.5</v>
      </c>
      <c r="O479" s="8">
        <v>0.54749568221073996</v>
      </c>
    </row>
    <row r="480" spans="1:15" customFormat="1" ht="15.75" x14ac:dyDescent="0.25">
      <c r="A480" s="1" t="s">
        <v>687</v>
      </c>
      <c r="B480" s="1" t="s">
        <v>688</v>
      </c>
      <c r="C480" s="1">
        <v>32</v>
      </c>
      <c r="D480" s="6">
        <v>4.04</v>
      </c>
      <c r="E480" s="6">
        <v>4.04</v>
      </c>
      <c r="F480" s="6">
        <v>4.2300000000000004</v>
      </c>
      <c r="G480" s="6">
        <v>4.04</v>
      </c>
      <c r="H480" s="6">
        <v>4.04</v>
      </c>
      <c r="I480" s="6">
        <v>4.04</v>
      </c>
      <c r="J480" s="6">
        <v>4.04</v>
      </c>
      <c r="K480" s="6">
        <v>4.04</v>
      </c>
      <c r="L480" s="6">
        <v>9.4999999999999807E-2</v>
      </c>
      <c r="M480" s="6">
        <f t="shared" si="7"/>
        <v>1.2445146117713846</v>
      </c>
      <c r="N480" s="8">
        <v>0.500000000000002</v>
      </c>
      <c r="O480" s="8">
        <v>0.54749568221073996</v>
      </c>
    </row>
    <row r="481" spans="1:15" customFormat="1" ht="15.75" x14ac:dyDescent="0.25">
      <c r="A481" s="1" t="s">
        <v>623</v>
      </c>
      <c r="B481" s="1" t="s">
        <v>624</v>
      </c>
      <c r="C481" s="1">
        <v>397</v>
      </c>
      <c r="D481" s="6">
        <v>5.32</v>
      </c>
      <c r="E481" s="6">
        <v>5.18</v>
      </c>
      <c r="F481" s="6">
        <v>5.32</v>
      </c>
      <c r="G481" s="6">
        <v>5.26</v>
      </c>
      <c r="H481" s="6">
        <v>5.5</v>
      </c>
      <c r="I481" s="6">
        <v>5.54</v>
      </c>
      <c r="J481" s="6">
        <v>4.93</v>
      </c>
      <c r="K481" s="6">
        <v>4.71</v>
      </c>
      <c r="L481" s="6">
        <v>9.3333333333333698E-2</v>
      </c>
      <c r="M481" s="6">
        <f t="shared" si="7"/>
        <v>1.2397477630289453</v>
      </c>
      <c r="N481" s="8">
        <v>0.52260663344324298</v>
      </c>
      <c r="O481" s="8">
        <v>0.56638052239831804</v>
      </c>
    </row>
    <row r="482" spans="1:15" customFormat="1" ht="15.75" x14ac:dyDescent="0.25">
      <c r="A482" s="1" t="s">
        <v>689</v>
      </c>
      <c r="B482" s="1" t="s">
        <v>690</v>
      </c>
      <c r="C482" s="1">
        <v>153</v>
      </c>
      <c r="D482" s="6">
        <v>4.8</v>
      </c>
      <c r="E482" s="6">
        <v>4.8</v>
      </c>
      <c r="F482" s="6">
        <v>4.92</v>
      </c>
      <c r="G482" s="6">
        <v>4.8600000000000003</v>
      </c>
      <c r="H482" s="6">
        <v>4.8</v>
      </c>
      <c r="I482" s="6">
        <v>4.8</v>
      </c>
      <c r="J482" s="6">
        <v>4.8</v>
      </c>
      <c r="K482" s="6">
        <v>4.8</v>
      </c>
      <c r="L482" s="6">
        <v>9.0000000000000704E-2</v>
      </c>
      <c r="M482" s="6">
        <f t="shared" si="7"/>
        <v>1.2302687708123836</v>
      </c>
      <c r="N482" s="8">
        <v>0.204832764699131</v>
      </c>
      <c r="O482" s="8">
        <v>0.33128564494706803</v>
      </c>
    </row>
    <row r="483" spans="1:15" customFormat="1" ht="15.75" x14ac:dyDescent="0.25">
      <c r="A483" s="1" t="s">
        <v>691</v>
      </c>
      <c r="B483" s="1" t="s">
        <v>692</v>
      </c>
      <c r="C483" s="1">
        <v>210</v>
      </c>
      <c r="D483" s="6">
        <v>4.8499999999999996</v>
      </c>
      <c r="E483" s="6">
        <v>4.8499999999999996</v>
      </c>
      <c r="F483" s="6">
        <v>5.03</v>
      </c>
      <c r="G483" s="6">
        <v>4.8499999999999996</v>
      </c>
      <c r="H483" s="6">
        <v>4.8499999999999996</v>
      </c>
      <c r="I483" s="6">
        <v>4.8499999999999996</v>
      </c>
      <c r="J483" s="6">
        <v>4.8499999999999996</v>
      </c>
      <c r="K483" s="6">
        <v>4.8499999999999996</v>
      </c>
      <c r="L483" s="6">
        <v>8.99999999999999E-2</v>
      </c>
      <c r="M483" s="6">
        <f t="shared" si="7"/>
        <v>1.2302687708123812</v>
      </c>
      <c r="N483" s="8">
        <v>0.500000000000002</v>
      </c>
      <c r="O483" s="8">
        <v>0.54749568221073996</v>
      </c>
    </row>
    <row r="484" spans="1:15" customFormat="1" ht="15.75" x14ac:dyDescent="0.25">
      <c r="A484" s="1" t="s">
        <v>14</v>
      </c>
      <c r="B484" s="1" t="s">
        <v>15</v>
      </c>
      <c r="C484" s="1">
        <v>1526</v>
      </c>
      <c r="D484" s="6">
        <v>4.8499999999999996</v>
      </c>
      <c r="E484" s="6">
        <v>4.8499999999999996</v>
      </c>
      <c r="F484" s="6">
        <v>5.03</v>
      </c>
      <c r="G484" s="6">
        <v>4.8499999999999996</v>
      </c>
      <c r="H484" s="6">
        <v>4.8499999999999996</v>
      </c>
      <c r="I484" s="6">
        <v>4.8499999999999996</v>
      </c>
      <c r="J484" s="6">
        <v>4.8499999999999996</v>
      </c>
      <c r="K484" s="6">
        <v>4.8499999999999996</v>
      </c>
      <c r="L484" s="6">
        <v>8.99999999999999E-2</v>
      </c>
      <c r="M484" s="6">
        <f t="shared" si="7"/>
        <v>1.2302687708123812</v>
      </c>
      <c r="N484" s="8">
        <v>0.500000000000002</v>
      </c>
      <c r="O484" s="8">
        <v>0.54749568221073996</v>
      </c>
    </row>
    <row r="485" spans="1:15" customFormat="1" ht="15.75" x14ac:dyDescent="0.25">
      <c r="A485" s="1" t="s">
        <v>639</v>
      </c>
      <c r="B485" s="1" t="s">
        <v>640</v>
      </c>
      <c r="C485" s="1">
        <v>320</v>
      </c>
      <c r="D485" s="6">
        <v>5.57</v>
      </c>
      <c r="E485" s="6">
        <v>5.57</v>
      </c>
      <c r="F485" s="6">
        <v>5.75</v>
      </c>
      <c r="G485" s="6">
        <v>5.57</v>
      </c>
      <c r="H485" s="6">
        <v>5.57</v>
      </c>
      <c r="I485" s="6">
        <v>5.57</v>
      </c>
      <c r="J485" s="6">
        <v>5.57</v>
      </c>
      <c r="K485" s="6">
        <v>5.57</v>
      </c>
      <c r="L485" s="6">
        <v>8.99999999999999E-2</v>
      </c>
      <c r="M485" s="6">
        <f t="shared" si="7"/>
        <v>1.2302687708123812</v>
      </c>
      <c r="N485" s="8">
        <v>0.5</v>
      </c>
      <c r="O485" s="8">
        <v>0.54749568221073996</v>
      </c>
    </row>
    <row r="486" spans="1:15" customFormat="1" ht="15.75" x14ac:dyDescent="0.25">
      <c r="A486" s="1" t="s">
        <v>693</v>
      </c>
      <c r="B486" s="1" t="s">
        <v>694</v>
      </c>
      <c r="C486" s="1">
        <v>124</v>
      </c>
      <c r="D486" s="6">
        <v>5.2</v>
      </c>
      <c r="E486" s="6">
        <v>5.2</v>
      </c>
      <c r="F486" s="6">
        <v>5.38</v>
      </c>
      <c r="G486" s="6">
        <v>5.2</v>
      </c>
      <c r="H486" s="6">
        <v>5.2</v>
      </c>
      <c r="I486" s="6">
        <v>5.2</v>
      </c>
      <c r="J486" s="6">
        <v>5.2</v>
      </c>
      <c r="K486" s="6">
        <v>5.2</v>
      </c>
      <c r="L486" s="6">
        <v>8.99999999999999E-2</v>
      </c>
      <c r="M486" s="6">
        <f t="shared" si="7"/>
        <v>1.2302687708123812</v>
      </c>
      <c r="N486" s="8">
        <v>0.5</v>
      </c>
      <c r="O486" s="8">
        <v>0.54749568221073996</v>
      </c>
    </row>
    <row r="487" spans="1:15" customFormat="1" ht="15.75" x14ac:dyDescent="0.25">
      <c r="A487" s="1" t="s">
        <v>102</v>
      </c>
      <c r="B487" s="1" t="s">
        <v>103</v>
      </c>
      <c r="C487" s="1">
        <v>696</v>
      </c>
      <c r="D487" s="6">
        <v>4.71</v>
      </c>
      <c r="E487" s="6">
        <v>4.3600000000000003</v>
      </c>
      <c r="F487" s="6">
        <v>5.05</v>
      </c>
      <c r="G487" s="6">
        <v>4.75</v>
      </c>
      <c r="H487" s="6">
        <v>4.5880000000000001</v>
      </c>
      <c r="I487" s="6">
        <v>4.3444444444444397</v>
      </c>
      <c r="J487" s="6">
        <v>5.47</v>
      </c>
      <c r="K487" s="6">
        <v>5.4</v>
      </c>
      <c r="L487" s="6">
        <v>8.7925925925926393E-2</v>
      </c>
      <c r="M487" s="6">
        <f t="shared" si="7"/>
        <v>1.2244073442617149</v>
      </c>
      <c r="N487" s="8">
        <v>0.74384529565325397</v>
      </c>
      <c r="O487" s="8">
        <v>0.77058483242510301</v>
      </c>
    </row>
    <row r="488" spans="1:15" customFormat="1" ht="15.75" x14ac:dyDescent="0.25">
      <c r="A488" s="1" t="s">
        <v>102</v>
      </c>
      <c r="B488" s="1" t="s">
        <v>103</v>
      </c>
      <c r="C488" s="1">
        <v>697</v>
      </c>
      <c r="D488" s="6">
        <v>4.71</v>
      </c>
      <c r="E488" s="6">
        <v>4.3600000000000003</v>
      </c>
      <c r="F488" s="6">
        <v>5.05</v>
      </c>
      <c r="G488" s="6">
        <v>4.75</v>
      </c>
      <c r="H488" s="6">
        <v>4.5880000000000001</v>
      </c>
      <c r="I488" s="6">
        <v>4.3444444444444397</v>
      </c>
      <c r="J488" s="6">
        <v>5.47</v>
      </c>
      <c r="K488" s="6">
        <v>5.4</v>
      </c>
      <c r="L488" s="6">
        <v>8.7925925925926393E-2</v>
      </c>
      <c r="M488" s="6">
        <f t="shared" si="7"/>
        <v>1.2244073442617149</v>
      </c>
      <c r="N488" s="8">
        <v>0.74384529565325397</v>
      </c>
      <c r="O488" s="8">
        <v>0.77058483242510301</v>
      </c>
    </row>
    <row r="489" spans="1:15" customFormat="1" ht="15.75" x14ac:dyDescent="0.25">
      <c r="A489" s="1" t="s">
        <v>572</v>
      </c>
      <c r="B489" s="1" t="s">
        <v>573</v>
      </c>
      <c r="C489" s="1">
        <v>220</v>
      </c>
      <c r="D489" s="6">
        <v>4.5599999999999996</v>
      </c>
      <c r="E489" s="6">
        <v>4.5599999999999996</v>
      </c>
      <c r="F489" s="6">
        <v>4.7300000000000004</v>
      </c>
      <c r="G489" s="6">
        <v>4.5599999999999996</v>
      </c>
      <c r="H489" s="6">
        <v>4.5599999999999996</v>
      </c>
      <c r="I489" s="6">
        <v>4.5599999999999996</v>
      </c>
      <c r="J489" s="6">
        <v>4.5599999999999996</v>
      </c>
      <c r="K489" s="6">
        <v>4.5599999999999996</v>
      </c>
      <c r="L489" s="6">
        <v>8.5000000000000006E-2</v>
      </c>
      <c r="M489" s="6">
        <f t="shared" si="7"/>
        <v>1.2161860006463681</v>
      </c>
      <c r="N489" s="8">
        <v>0.500000000000002</v>
      </c>
      <c r="O489" s="8">
        <v>0.54749568221073996</v>
      </c>
    </row>
    <row r="490" spans="1:15" customFormat="1" ht="15.75" x14ac:dyDescent="0.25">
      <c r="A490" s="1" t="s">
        <v>695</v>
      </c>
      <c r="B490" s="1" t="s">
        <v>696</v>
      </c>
      <c r="C490" s="1">
        <v>377</v>
      </c>
      <c r="D490" s="6">
        <v>4</v>
      </c>
      <c r="E490" s="6">
        <v>4.9800000000000004</v>
      </c>
      <c r="F490" s="6">
        <v>4.4400000000000004</v>
      </c>
      <c r="G490" s="6">
        <v>4.63</v>
      </c>
      <c r="H490" s="6">
        <v>4.2050000000000001</v>
      </c>
      <c r="I490" s="6">
        <v>4.3600000000000003</v>
      </c>
      <c r="J490" s="6">
        <v>4.6637500000000003</v>
      </c>
      <c r="K490" s="6">
        <v>4.5111111111111102</v>
      </c>
      <c r="L490" s="6">
        <v>8.1689814814815506E-2</v>
      </c>
      <c r="M490" s="6">
        <f t="shared" si="7"/>
        <v>1.2069514889009514</v>
      </c>
      <c r="N490" s="8">
        <v>0.65116458770644603</v>
      </c>
      <c r="O490" s="8">
        <v>0.68921260201316703</v>
      </c>
    </row>
    <row r="491" spans="1:15" customFormat="1" ht="15.75" x14ac:dyDescent="0.25">
      <c r="A491" s="1" t="s">
        <v>257</v>
      </c>
      <c r="B491" s="1" t="s">
        <v>258</v>
      </c>
      <c r="C491" s="1">
        <v>22</v>
      </c>
      <c r="D491" s="6">
        <v>4.6399999999999997</v>
      </c>
      <c r="E491" s="6">
        <v>4.6399999999999997</v>
      </c>
      <c r="F491" s="6">
        <v>4.8</v>
      </c>
      <c r="G491" s="6">
        <v>4.6399999999999997</v>
      </c>
      <c r="H491" s="6">
        <v>4.6399999999999997</v>
      </c>
      <c r="I491" s="6">
        <v>4.6399999999999997</v>
      </c>
      <c r="J491" s="6">
        <v>4.6399999999999997</v>
      </c>
      <c r="K491" s="6">
        <v>4.6399999999999997</v>
      </c>
      <c r="L491" s="6">
        <v>8.0000000000000099E-2</v>
      </c>
      <c r="M491" s="6">
        <f t="shared" si="7"/>
        <v>1.2022644346174132</v>
      </c>
      <c r="N491" s="8">
        <v>0.5</v>
      </c>
      <c r="O491" s="8">
        <v>0.54749568221073996</v>
      </c>
    </row>
    <row r="492" spans="1:15" customFormat="1" ht="15.75" x14ac:dyDescent="0.25">
      <c r="A492" s="1" t="s">
        <v>697</v>
      </c>
      <c r="B492" s="1" t="s">
        <v>698</v>
      </c>
      <c r="C492" s="1">
        <v>526</v>
      </c>
      <c r="D492" s="6">
        <v>4.3899999999999997</v>
      </c>
      <c r="E492" s="6">
        <v>4.3899999999999997</v>
      </c>
      <c r="F492" s="6">
        <v>4.55</v>
      </c>
      <c r="G492" s="6">
        <v>4.3899999999999997</v>
      </c>
      <c r="H492" s="6">
        <v>4.3899999999999997</v>
      </c>
      <c r="I492" s="6">
        <v>4.3899999999999997</v>
      </c>
      <c r="J492" s="6">
        <v>4.3899999999999997</v>
      </c>
      <c r="K492" s="6">
        <v>4.3899999999999997</v>
      </c>
      <c r="L492" s="6">
        <v>8.0000000000000099E-2</v>
      </c>
      <c r="M492" s="6">
        <f t="shared" si="7"/>
        <v>1.2022644346174132</v>
      </c>
      <c r="N492" s="8">
        <v>0.5</v>
      </c>
      <c r="O492" s="8">
        <v>0.54749568221073996</v>
      </c>
    </row>
    <row r="493" spans="1:15" customFormat="1" ht="15.75" x14ac:dyDescent="0.25">
      <c r="A493" s="1" t="s">
        <v>699</v>
      </c>
      <c r="B493" s="1" t="s">
        <v>700</v>
      </c>
      <c r="C493" s="1">
        <v>346</v>
      </c>
      <c r="D493" s="6">
        <v>4.75</v>
      </c>
      <c r="E493" s="6">
        <v>4.75</v>
      </c>
      <c r="F493" s="6">
        <v>4.91</v>
      </c>
      <c r="G493" s="6">
        <v>4.75</v>
      </c>
      <c r="H493" s="6">
        <v>4.75</v>
      </c>
      <c r="I493" s="6">
        <v>4.75</v>
      </c>
      <c r="J493" s="6">
        <v>4.75</v>
      </c>
      <c r="K493" s="6">
        <v>4.75</v>
      </c>
      <c r="L493" s="6">
        <v>8.0000000000000099E-2</v>
      </c>
      <c r="M493" s="6">
        <f t="shared" si="7"/>
        <v>1.2022644346174132</v>
      </c>
      <c r="N493" s="8">
        <v>0.5</v>
      </c>
      <c r="O493" s="8">
        <v>0.54749568221073996</v>
      </c>
    </row>
    <row r="494" spans="1:15" customFormat="1" ht="15.75" x14ac:dyDescent="0.25">
      <c r="A494" s="1" t="s">
        <v>701</v>
      </c>
      <c r="B494" s="1" t="s">
        <v>702</v>
      </c>
      <c r="C494" s="1">
        <v>81</v>
      </c>
      <c r="D494" s="6">
        <v>4.9800000000000004</v>
      </c>
      <c r="E494" s="6">
        <v>4.9800000000000004</v>
      </c>
      <c r="F494" s="6">
        <v>5.14</v>
      </c>
      <c r="G494" s="6">
        <v>4.9800000000000004</v>
      </c>
      <c r="H494" s="6">
        <v>4.9800000000000004</v>
      </c>
      <c r="I494" s="6">
        <v>4.9800000000000004</v>
      </c>
      <c r="J494" s="6">
        <v>4.9800000000000004</v>
      </c>
      <c r="K494" s="6">
        <v>4.9800000000000004</v>
      </c>
      <c r="L494" s="6">
        <v>8.0000000000000099E-2</v>
      </c>
      <c r="M494" s="6">
        <f t="shared" si="7"/>
        <v>1.2022644346174132</v>
      </c>
      <c r="N494" s="8">
        <v>0.499999999999998</v>
      </c>
      <c r="O494" s="8">
        <v>0.54749568221073996</v>
      </c>
    </row>
    <row r="495" spans="1:15" customFormat="1" ht="15.75" x14ac:dyDescent="0.25">
      <c r="A495" s="1" t="s">
        <v>703</v>
      </c>
      <c r="B495" s="1" t="s">
        <v>704</v>
      </c>
      <c r="C495" s="1">
        <v>418</v>
      </c>
      <c r="D495" s="6">
        <v>3.98</v>
      </c>
      <c r="E495" s="6">
        <v>3.98</v>
      </c>
      <c r="F495" s="6">
        <v>3.98</v>
      </c>
      <c r="G495" s="6">
        <v>4.1399999999999997</v>
      </c>
      <c r="H495" s="6">
        <v>3.98</v>
      </c>
      <c r="I495" s="6">
        <v>3.98</v>
      </c>
      <c r="J495" s="6">
        <v>3.98</v>
      </c>
      <c r="K495" s="6">
        <v>3.98</v>
      </c>
      <c r="L495" s="6">
        <v>7.9999999999999599E-2</v>
      </c>
      <c r="M495" s="6">
        <f t="shared" si="7"/>
        <v>1.2022644346174118</v>
      </c>
      <c r="N495" s="8">
        <v>0.500000000000001</v>
      </c>
      <c r="O495" s="8">
        <v>0.54749568221073996</v>
      </c>
    </row>
    <row r="496" spans="1:15" customFormat="1" ht="15.75" x14ac:dyDescent="0.25">
      <c r="A496" s="1" t="s">
        <v>705</v>
      </c>
      <c r="B496" s="1" t="s">
        <v>706</v>
      </c>
      <c r="C496" s="1">
        <v>574</v>
      </c>
      <c r="D496" s="6">
        <v>5.04</v>
      </c>
      <c r="E496" s="6">
        <v>4.9000000000000004</v>
      </c>
      <c r="F496" s="6">
        <v>5.09</v>
      </c>
      <c r="G496" s="6">
        <v>5.03</v>
      </c>
      <c r="H496" s="6">
        <v>5.21</v>
      </c>
      <c r="I496" s="6">
        <v>5.14</v>
      </c>
      <c r="J496" s="6">
        <v>4.9009999999999998</v>
      </c>
      <c r="K496" s="6">
        <v>4.6974999999999998</v>
      </c>
      <c r="L496" s="6">
        <v>7.8583333333333394E-2</v>
      </c>
      <c r="M496" s="6">
        <f t="shared" si="7"/>
        <v>1.1983490428507855</v>
      </c>
      <c r="N496" s="8">
        <v>0.37496969327086599</v>
      </c>
      <c r="O496" s="8">
        <v>0.54749568221073996</v>
      </c>
    </row>
    <row r="497" spans="1:15" customFormat="1" ht="15.75" x14ac:dyDescent="0.25">
      <c r="A497" s="1" t="s">
        <v>498</v>
      </c>
      <c r="B497" s="1" t="s">
        <v>499</v>
      </c>
      <c r="C497" s="1">
        <v>671</v>
      </c>
      <c r="D497" s="6">
        <v>4.7300000000000004</v>
      </c>
      <c r="E497" s="6">
        <v>4.54</v>
      </c>
      <c r="F497" s="6">
        <v>4.5999999999999996</v>
      </c>
      <c r="G497" s="6">
        <v>4.7</v>
      </c>
      <c r="H497" s="6">
        <v>4.54</v>
      </c>
      <c r="I497" s="6">
        <v>4.54</v>
      </c>
      <c r="J497" s="6">
        <v>4.54</v>
      </c>
      <c r="K497" s="6">
        <v>4.54</v>
      </c>
      <c r="L497" s="6">
        <v>7.8333333333333102E-2</v>
      </c>
      <c r="M497" s="6">
        <f t="shared" si="7"/>
        <v>1.1976594161997658</v>
      </c>
      <c r="N497" s="8">
        <v>0.32237858864552099</v>
      </c>
      <c r="O497" s="8">
        <v>0.48663815524109599</v>
      </c>
    </row>
    <row r="498" spans="1:15" customFormat="1" ht="15.75" x14ac:dyDescent="0.25">
      <c r="A498" s="1" t="s">
        <v>707</v>
      </c>
      <c r="B498" s="1" t="s">
        <v>708</v>
      </c>
      <c r="C498" s="1">
        <v>185</v>
      </c>
      <c r="D498" s="6">
        <v>5.07</v>
      </c>
      <c r="E498" s="6">
        <v>4.95</v>
      </c>
      <c r="F498" s="6">
        <v>4.8600000000000003</v>
      </c>
      <c r="G498" s="6">
        <v>4.8899999999999997</v>
      </c>
      <c r="H498" s="6">
        <v>4.47</v>
      </c>
      <c r="I498" s="6">
        <v>4.43</v>
      </c>
      <c r="J498" s="6">
        <v>4.6500000000000004</v>
      </c>
      <c r="K498" s="6">
        <v>5.22</v>
      </c>
      <c r="L498" s="6">
        <v>7.6666666666666203E-2</v>
      </c>
      <c r="M498" s="6">
        <f t="shared" si="7"/>
        <v>1.1930720363265324</v>
      </c>
      <c r="N498" s="8">
        <v>0.59412126915908603</v>
      </c>
      <c r="O498" s="8">
        <v>0.63519879367092802</v>
      </c>
    </row>
    <row r="499" spans="1:15" customFormat="1" ht="15.75" x14ac:dyDescent="0.25">
      <c r="A499" s="1" t="s">
        <v>709</v>
      </c>
      <c r="B499" s="1" t="s">
        <v>710</v>
      </c>
      <c r="C499" s="1">
        <v>192</v>
      </c>
      <c r="D499" s="6">
        <v>4.5599999999999996</v>
      </c>
      <c r="E499" s="6">
        <v>4.6900000000000004</v>
      </c>
      <c r="F499" s="6">
        <v>4.7300000000000004</v>
      </c>
      <c r="G499" s="6">
        <v>4.4800000000000004</v>
      </c>
      <c r="H499" s="6">
        <v>4.3099999999999996</v>
      </c>
      <c r="I499" s="6">
        <v>4.18</v>
      </c>
      <c r="J499" s="6">
        <v>5.01</v>
      </c>
      <c r="K499" s="6">
        <v>4.43</v>
      </c>
      <c r="L499" s="6">
        <v>7.5000000000001094E-2</v>
      </c>
      <c r="M499" s="6">
        <f t="shared" si="7"/>
        <v>1.1885022274370214</v>
      </c>
      <c r="N499" s="8">
        <v>0.69369699734629098</v>
      </c>
      <c r="O499" s="8">
        <v>0.72845419335528006</v>
      </c>
    </row>
    <row r="500" spans="1:15" customFormat="1" ht="15.75" x14ac:dyDescent="0.25">
      <c r="A500" s="1" t="s">
        <v>623</v>
      </c>
      <c r="B500" s="1" t="s">
        <v>624</v>
      </c>
      <c r="C500" s="1">
        <v>861</v>
      </c>
      <c r="D500" s="6">
        <v>5.61</v>
      </c>
      <c r="E500" s="6">
        <v>5.75</v>
      </c>
      <c r="F500" s="6">
        <v>5.6</v>
      </c>
      <c r="G500" s="6">
        <v>5.33</v>
      </c>
      <c r="H500" s="6">
        <v>5.24</v>
      </c>
      <c r="I500" s="6">
        <v>5.3</v>
      </c>
      <c r="J500" s="6">
        <v>5.0999999999999996</v>
      </c>
      <c r="K500" s="6">
        <v>5.34</v>
      </c>
      <c r="L500" s="6">
        <v>7.5000000000000205E-2</v>
      </c>
      <c r="M500" s="6">
        <f t="shared" si="7"/>
        <v>1.1885022274370189</v>
      </c>
      <c r="N500" s="8">
        <v>0.69398475202931997</v>
      </c>
      <c r="O500" s="8">
        <v>0.72845419335528006</v>
      </c>
    </row>
    <row r="501" spans="1:15" customFormat="1" ht="15.75" x14ac:dyDescent="0.25">
      <c r="A501" s="1" t="s">
        <v>536</v>
      </c>
      <c r="B501" s="1" t="s">
        <v>537</v>
      </c>
      <c r="C501" s="1">
        <v>236</v>
      </c>
      <c r="D501" s="6">
        <v>4.37</v>
      </c>
      <c r="E501" s="6">
        <v>4.37</v>
      </c>
      <c r="F501" s="6">
        <v>4.5199999999999996</v>
      </c>
      <c r="G501" s="6">
        <v>4.37</v>
      </c>
      <c r="H501" s="6">
        <v>4.37</v>
      </c>
      <c r="I501" s="6">
        <v>4.37</v>
      </c>
      <c r="J501" s="6">
        <v>4.37</v>
      </c>
      <c r="K501" s="6">
        <v>4.37</v>
      </c>
      <c r="L501" s="6">
        <v>7.5000000000000205E-2</v>
      </c>
      <c r="M501" s="6">
        <f t="shared" si="7"/>
        <v>1.1885022274370189</v>
      </c>
      <c r="N501" s="8">
        <v>0.499999999999998</v>
      </c>
      <c r="O501" s="8">
        <v>0.54749568221073996</v>
      </c>
    </row>
    <row r="502" spans="1:15" customFormat="1" ht="15.75" x14ac:dyDescent="0.25">
      <c r="A502" s="1" t="s">
        <v>180</v>
      </c>
      <c r="B502" s="1" t="s">
        <v>181</v>
      </c>
      <c r="C502" s="1">
        <v>78</v>
      </c>
      <c r="D502" s="6">
        <v>5.03</v>
      </c>
      <c r="E502" s="6">
        <v>5.03</v>
      </c>
      <c r="F502" s="6">
        <v>5.18</v>
      </c>
      <c r="G502" s="6">
        <v>5.03</v>
      </c>
      <c r="H502" s="6">
        <v>5.03</v>
      </c>
      <c r="I502" s="6">
        <v>5.03</v>
      </c>
      <c r="J502" s="6">
        <v>5.03</v>
      </c>
      <c r="K502" s="6">
        <v>5.03</v>
      </c>
      <c r="L502" s="6">
        <v>7.5000000000000205E-2</v>
      </c>
      <c r="M502" s="6">
        <f t="shared" si="7"/>
        <v>1.1885022274370189</v>
      </c>
      <c r="N502" s="8">
        <v>0.499999999999998</v>
      </c>
      <c r="O502" s="8">
        <v>0.54749568221073996</v>
      </c>
    </row>
    <row r="503" spans="1:15" customFormat="1" ht="15.75" x14ac:dyDescent="0.25">
      <c r="A503" s="1" t="s">
        <v>711</v>
      </c>
      <c r="B503" s="1" t="s">
        <v>712</v>
      </c>
      <c r="C503" s="1">
        <v>1107</v>
      </c>
      <c r="D503" s="6">
        <v>4.79</v>
      </c>
      <c r="E503" s="6">
        <v>4.79</v>
      </c>
      <c r="F503" s="6">
        <v>4.9400000000000004</v>
      </c>
      <c r="G503" s="6">
        <v>4.79</v>
      </c>
      <c r="H503" s="6">
        <v>4.79</v>
      </c>
      <c r="I503" s="6">
        <v>4.79</v>
      </c>
      <c r="J503" s="6">
        <v>4.79</v>
      </c>
      <c r="K503" s="6">
        <v>4.79</v>
      </c>
      <c r="L503" s="6">
        <v>7.5000000000000205E-2</v>
      </c>
      <c r="M503" s="6">
        <f t="shared" si="7"/>
        <v>1.1885022274370189</v>
      </c>
      <c r="N503" s="8">
        <v>0.5</v>
      </c>
      <c r="O503" s="8">
        <v>0.54749568221073996</v>
      </c>
    </row>
    <row r="504" spans="1:15" customFormat="1" ht="15.75" x14ac:dyDescent="0.25">
      <c r="A504" s="1" t="s">
        <v>713</v>
      </c>
      <c r="B504" s="1" t="s">
        <v>714</v>
      </c>
      <c r="C504" s="1">
        <v>966</v>
      </c>
      <c r="D504" s="6">
        <v>4.9000000000000004</v>
      </c>
      <c r="E504" s="6">
        <v>4.9000000000000004</v>
      </c>
      <c r="F504" s="6">
        <v>5.05</v>
      </c>
      <c r="G504" s="6">
        <v>4.9000000000000004</v>
      </c>
      <c r="H504" s="6">
        <v>4.9000000000000004</v>
      </c>
      <c r="I504" s="6">
        <v>4.9000000000000004</v>
      </c>
      <c r="J504" s="6">
        <v>4.9000000000000004</v>
      </c>
      <c r="K504" s="6">
        <v>4.9000000000000004</v>
      </c>
      <c r="L504" s="6">
        <v>7.4999999999999303E-2</v>
      </c>
      <c r="M504" s="6">
        <f t="shared" si="7"/>
        <v>1.1885022274370165</v>
      </c>
      <c r="N504" s="8">
        <v>0.500000000000002</v>
      </c>
      <c r="O504" s="8">
        <v>0.54749568221073996</v>
      </c>
    </row>
    <row r="505" spans="1:15" customFormat="1" ht="15.75" x14ac:dyDescent="0.25">
      <c r="A505" s="1" t="s">
        <v>715</v>
      </c>
      <c r="B505" s="1" t="s">
        <v>716</v>
      </c>
      <c r="C505" s="1">
        <v>185</v>
      </c>
      <c r="D505" s="6">
        <v>4.92</v>
      </c>
      <c r="E505" s="6">
        <v>4.53</v>
      </c>
      <c r="F505" s="6">
        <v>4.91</v>
      </c>
      <c r="G505" s="6">
        <v>4.74</v>
      </c>
      <c r="H505" s="6">
        <v>4.3099999999999996</v>
      </c>
      <c r="I505" s="6">
        <v>4.28</v>
      </c>
      <c r="J505" s="6">
        <v>5.05</v>
      </c>
      <c r="K505" s="6">
        <v>5.43</v>
      </c>
      <c r="L505" s="6">
        <v>7.1666666666667198E-2</v>
      </c>
      <c r="M505" s="6">
        <f t="shared" si="7"/>
        <v>1.179415053659252</v>
      </c>
      <c r="N505" s="8">
        <v>0.73860269840790804</v>
      </c>
      <c r="O505" s="8">
        <v>0.76766247670592402</v>
      </c>
    </row>
    <row r="506" spans="1:15" customFormat="1" ht="15.75" x14ac:dyDescent="0.25">
      <c r="A506" s="1" t="s">
        <v>247</v>
      </c>
      <c r="B506" s="1" t="s">
        <v>248</v>
      </c>
      <c r="C506" s="1">
        <v>1076</v>
      </c>
      <c r="D506" s="6">
        <v>4.08</v>
      </c>
      <c r="E506" s="6">
        <v>4.08</v>
      </c>
      <c r="F506" s="6">
        <v>4.26</v>
      </c>
      <c r="G506" s="6">
        <v>4.08</v>
      </c>
      <c r="H506" s="6">
        <v>4.08</v>
      </c>
      <c r="I506" s="6">
        <v>4.08</v>
      </c>
      <c r="J506" s="6">
        <v>4.08</v>
      </c>
      <c r="K506" s="6">
        <v>4.1900000000000004</v>
      </c>
      <c r="L506" s="6">
        <v>7.1666666666666295E-2</v>
      </c>
      <c r="M506" s="6">
        <f t="shared" si="7"/>
        <v>1.1794150536592496</v>
      </c>
      <c r="N506" s="8">
        <v>0.56977764357967797</v>
      </c>
      <c r="O506" s="8">
        <v>0.61123354658124496</v>
      </c>
    </row>
    <row r="507" spans="1:15" customFormat="1" ht="15.75" x14ac:dyDescent="0.25">
      <c r="A507" s="1" t="s">
        <v>717</v>
      </c>
      <c r="B507" s="1" t="s">
        <v>718</v>
      </c>
      <c r="C507" s="1">
        <v>243</v>
      </c>
      <c r="D507" s="6">
        <v>4.2300000000000004</v>
      </c>
      <c r="E507" s="6">
        <v>4.2300000000000004</v>
      </c>
      <c r="F507" s="6">
        <v>4.2300000000000004</v>
      </c>
      <c r="G507" s="6">
        <v>4.37</v>
      </c>
      <c r="H507" s="6">
        <v>4.2300000000000004</v>
      </c>
      <c r="I507" s="6">
        <v>4.2300000000000004</v>
      </c>
      <c r="J507" s="6">
        <v>4.2300000000000004</v>
      </c>
      <c r="K507" s="6">
        <v>4.2300000000000004</v>
      </c>
      <c r="L507" s="6">
        <v>7.0000000000000298E-2</v>
      </c>
      <c r="M507" s="6">
        <f t="shared" si="7"/>
        <v>1.1748975549395304</v>
      </c>
      <c r="N507" s="8">
        <v>0.499999999999998</v>
      </c>
      <c r="O507" s="8">
        <v>0.54749568221073996</v>
      </c>
    </row>
    <row r="508" spans="1:15" customFormat="1" ht="15.75" x14ac:dyDescent="0.25">
      <c r="A508" s="1" t="s">
        <v>122</v>
      </c>
      <c r="B508" s="1" t="s">
        <v>123</v>
      </c>
      <c r="C508" s="1">
        <v>396</v>
      </c>
      <c r="D508" s="6">
        <v>4.6399999999999997</v>
      </c>
      <c r="E508" s="6">
        <v>4.6399999999999997</v>
      </c>
      <c r="F508" s="6">
        <v>4.78</v>
      </c>
      <c r="G508" s="6">
        <v>4.6399999999999997</v>
      </c>
      <c r="H508" s="6">
        <v>4.6399999999999997</v>
      </c>
      <c r="I508" s="6">
        <v>4.6399999999999997</v>
      </c>
      <c r="J508" s="6">
        <v>4.6399999999999997</v>
      </c>
      <c r="K508" s="6">
        <v>4.6399999999999997</v>
      </c>
      <c r="L508" s="6">
        <v>7.0000000000000298E-2</v>
      </c>
      <c r="M508" s="6">
        <f t="shared" si="7"/>
        <v>1.1748975549395304</v>
      </c>
      <c r="N508" s="8">
        <v>0.5</v>
      </c>
      <c r="O508" s="8">
        <v>0.54749568221073996</v>
      </c>
    </row>
    <row r="509" spans="1:15" customFormat="1" ht="15.75" x14ac:dyDescent="0.25">
      <c r="A509" s="1" t="s">
        <v>719</v>
      </c>
      <c r="B509" s="1" t="s">
        <v>720</v>
      </c>
      <c r="C509" s="1">
        <v>632</v>
      </c>
      <c r="D509" s="6">
        <v>4.68</v>
      </c>
      <c r="E509" s="6">
        <v>4.68</v>
      </c>
      <c r="F509" s="6">
        <v>4.82</v>
      </c>
      <c r="G509" s="6">
        <v>4.68</v>
      </c>
      <c r="H509" s="6">
        <v>4.68</v>
      </c>
      <c r="I509" s="6">
        <v>4.68</v>
      </c>
      <c r="J509" s="6">
        <v>4.68</v>
      </c>
      <c r="K509" s="6">
        <v>4.68</v>
      </c>
      <c r="L509" s="6">
        <v>7.0000000000000298E-2</v>
      </c>
      <c r="M509" s="6">
        <f t="shared" si="7"/>
        <v>1.1748975549395304</v>
      </c>
      <c r="N509" s="8">
        <v>0.5</v>
      </c>
      <c r="O509" s="8">
        <v>0.54749568221073996</v>
      </c>
    </row>
    <row r="510" spans="1:15" customFormat="1" ht="15.75" x14ac:dyDescent="0.25">
      <c r="A510" s="1" t="s">
        <v>721</v>
      </c>
      <c r="B510" s="1" t="s">
        <v>722</v>
      </c>
      <c r="C510" s="1">
        <v>297</v>
      </c>
      <c r="D510" s="6">
        <v>5.45</v>
      </c>
      <c r="E510" s="6">
        <v>5.45</v>
      </c>
      <c r="F510" s="6">
        <v>5.59</v>
      </c>
      <c r="G510" s="6">
        <v>5.45</v>
      </c>
      <c r="H510" s="6">
        <v>5.45</v>
      </c>
      <c r="I510" s="6">
        <v>5.45</v>
      </c>
      <c r="J510" s="6">
        <v>5.45</v>
      </c>
      <c r="K510" s="6">
        <v>5.45</v>
      </c>
      <c r="L510" s="6">
        <v>6.9999999999999396E-2</v>
      </c>
      <c r="M510" s="6">
        <f t="shared" si="7"/>
        <v>1.174897554939528</v>
      </c>
      <c r="N510" s="8">
        <v>0.500000000000002</v>
      </c>
      <c r="O510" s="8">
        <v>0.54749568221073996</v>
      </c>
    </row>
    <row r="511" spans="1:15" customFormat="1" ht="15.75" x14ac:dyDescent="0.25">
      <c r="A511" s="1" t="s">
        <v>723</v>
      </c>
      <c r="B511" s="1" t="s">
        <v>724</v>
      </c>
      <c r="C511" s="1">
        <v>243</v>
      </c>
      <c r="D511" s="6">
        <v>5.28</v>
      </c>
      <c r="E511" s="6">
        <v>5.28</v>
      </c>
      <c r="F511" s="6">
        <v>5.42</v>
      </c>
      <c r="G511" s="6">
        <v>5.28</v>
      </c>
      <c r="H511" s="6">
        <v>5.28</v>
      </c>
      <c r="I511" s="6">
        <v>5.28</v>
      </c>
      <c r="J511" s="6">
        <v>5.28</v>
      </c>
      <c r="K511" s="6">
        <v>5.28</v>
      </c>
      <c r="L511" s="6">
        <v>6.9999999999999396E-2</v>
      </c>
      <c r="M511" s="6">
        <f t="shared" si="7"/>
        <v>1.174897554939528</v>
      </c>
      <c r="N511" s="8">
        <v>0.500000000000002</v>
      </c>
      <c r="O511" s="8">
        <v>0.54749568221073996</v>
      </c>
    </row>
    <row r="512" spans="1:15" customFormat="1" ht="15.75" x14ac:dyDescent="0.25">
      <c r="A512" s="1" t="s">
        <v>725</v>
      </c>
      <c r="B512" s="1" t="s">
        <v>726</v>
      </c>
      <c r="C512" s="1">
        <v>344</v>
      </c>
      <c r="D512" s="6">
        <v>5.51</v>
      </c>
      <c r="E512" s="6">
        <v>5.35</v>
      </c>
      <c r="F512" s="6">
        <v>5.29</v>
      </c>
      <c r="G512" s="6">
        <v>5.03</v>
      </c>
      <c r="H512" s="6">
        <v>4.9000000000000004</v>
      </c>
      <c r="I512" s="6">
        <v>5.22</v>
      </c>
      <c r="J512" s="6">
        <v>4.41</v>
      </c>
      <c r="K512" s="6">
        <v>5.17</v>
      </c>
      <c r="L512" s="6">
        <v>6.6666666666666402E-2</v>
      </c>
      <c r="M512" s="6">
        <f t="shared" si="7"/>
        <v>1.165914401179831</v>
      </c>
      <c r="N512" s="8">
        <v>0.76123410757810095</v>
      </c>
      <c r="O512" s="8">
        <v>0.78648315565816795</v>
      </c>
    </row>
    <row r="513" spans="1:15" customFormat="1" ht="15.75" x14ac:dyDescent="0.25">
      <c r="A513" s="1" t="s">
        <v>727</v>
      </c>
      <c r="B513" s="1" t="s">
        <v>728</v>
      </c>
      <c r="C513" s="1">
        <v>1110</v>
      </c>
      <c r="D513" s="6">
        <v>5.48</v>
      </c>
      <c r="E513" s="6">
        <v>5.26</v>
      </c>
      <c r="F513" s="6">
        <v>5.0999999999999996</v>
      </c>
      <c r="G513" s="6">
        <v>4.83</v>
      </c>
      <c r="H513" s="6">
        <v>4.2699999999999996</v>
      </c>
      <c r="I513" s="6">
        <v>4.6044444444444403</v>
      </c>
      <c r="J513" s="6">
        <v>4.57</v>
      </c>
      <c r="K513" s="6">
        <v>5.21</v>
      </c>
      <c r="L513" s="6">
        <v>6.5925925925926193E-2</v>
      </c>
      <c r="M513" s="6">
        <f t="shared" si="7"/>
        <v>1.1639274908431427</v>
      </c>
      <c r="N513" s="8">
        <v>0.792776373019068</v>
      </c>
      <c r="O513" s="8">
        <v>0.81594191638650804</v>
      </c>
    </row>
    <row r="514" spans="1:15" customFormat="1" ht="15.75" x14ac:dyDescent="0.25">
      <c r="A514" s="1" t="s">
        <v>641</v>
      </c>
      <c r="B514" s="1" t="s">
        <v>642</v>
      </c>
      <c r="C514" s="1">
        <v>394</v>
      </c>
      <c r="D514" s="6">
        <v>4.3899999999999997</v>
      </c>
      <c r="E514" s="6">
        <v>4.3899999999999997</v>
      </c>
      <c r="F514" s="6">
        <v>4.5199999999999996</v>
      </c>
      <c r="G514" s="6">
        <v>4.3899999999999997</v>
      </c>
      <c r="H514" s="6">
        <v>4.3899999999999997</v>
      </c>
      <c r="I514" s="6">
        <v>4.3899999999999997</v>
      </c>
      <c r="J514" s="6">
        <v>4.3899999999999997</v>
      </c>
      <c r="K514" s="6">
        <v>4.3899999999999997</v>
      </c>
      <c r="L514" s="6">
        <v>6.5000000000000405E-2</v>
      </c>
      <c r="M514" s="6">
        <f t="shared" si="7"/>
        <v>1.1614486138403439</v>
      </c>
      <c r="N514" s="8">
        <v>0.499999999999997</v>
      </c>
      <c r="O514" s="8">
        <v>0.54749568221073996</v>
      </c>
    </row>
    <row r="515" spans="1:15" customFormat="1" ht="15.75" x14ac:dyDescent="0.25">
      <c r="A515" s="1" t="s">
        <v>82</v>
      </c>
      <c r="B515" s="1" t="s">
        <v>83</v>
      </c>
      <c r="C515" s="1">
        <v>1356</v>
      </c>
      <c r="D515" s="6">
        <v>5.29</v>
      </c>
      <c r="E515" s="6">
        <v>5.29</v>
      </c>
      <c r="F515" s="6">
        <v>5.42</v>
      </c>
      <c r="G515" s="6">
        <v>5.29</v>
      </c>
      <c r="H515" s="6">
        <v>5.29</v>
      </c>
      <c r="I515" s="6">
        <v>5.29</v>
      </c>
      <c r="J515" s="6">
        <v>5.29</v>
      </c>
      <c r="K515" s="6">
        <v>5.29</v>
      </c>
      <c r="L515" s="6">
        <v>6.5000000000000405E-2</v>
      </c>
      <c r="M515" s="6">
        <f t="shared" si="7"/>
        <v>1.1614486138403439</v>
      </c>
      <c r="N515" s="8">
        <v>0.499999999999997</v>
      </c>
      <c r="O515" s="8">
        <v>0.54749568221073996</v>
      </c>
    </row>
    <row r="516" spans="1:15" customFormat="1" ht="15.75" x14ac:dyDescent="0.25">
      <c r="A516" s="1" t="s">
        <v>298</v>
      </c>
      <c r="B516" s="1" t="s">
        <v>299</v>
      </c>
      <c r="C516" s="1">
        <v>401</v>
      </c>
      <c r="D516" s="6">
        <v>4.79</v>
      </c>
      <c r="E516" s="6">
        <v>4.79</v>
      </c>
      <c r="F516" s="6">
        <v>4.92</v>
      </c>
      <c r="G516" s="6">
        <v>4.79</v>
      </c>
      <c r="H516" s="6">
        <v>4.79</v>
      </c>
      <c r="I516" s="6">
        <v>4.79</v>
      </c>
      <c r="J516" s="6">
        <v>4.79</v>
      </c>
      <c r="K516" s="6">
        <v>4.79</v>
      </c>
      <c r="L516" s="6">
        <v>6.5000000000000405E-2</v>
      </c>
      <c r="M516" s="6">
        <f t="shared" si="7"/>
        <v>1.1614486138403439</v>
      </c>
      <c r="N516" s="8">
        <v>0.499999999999997</v>
      </c>
      <c r="O516" s="8">
        <v>0.54749568221073996</v>
      </c>
    </row>
    <row r="517" spans="1:15" customFormat="1" ht="15.75" x14ac:dyDescent="0.25">
      <c r="A517" s="1" t="s">
        <v>90</v>
      </c>
      <c r="B517" s="1" t="s">
        <v>91</v>
      </c>
      <c r="C517" s="1">
        <v>578</v>
      </c>
      <c r="D517" s="6">
        <v>4.7</v>
      </c>
      <c r="E517" s="6">
        <v>4.7</v>
      </c>
      <c r="F517" s="6">
        <v>4.83</v>
      </c>
      <c r="G517" s="6">
        <v>4.7</v>
      </c>
      <c r="H517" s="6">
        <v>4.7</v>
      </c>
      <c r="I517" s="6">
        <v>4.7</v>
      </c>
      <c r="J517" s="6">
        <v>4.7</v>
      </c>
      <c r="K517" s="6">
        <v>4.7</v>
      </c>
      <c r="L517" s="6">
        <v>6.5000000000000405E-2</v>
      </c>
      <c r="M517" s="6">
        <f t="shared" si="7"/>
        <v>1.1614486138403439</v>
      </c>
      <c r="N517" s="8">
        <v>0.499999999999997</v>
      </c>
      <c r="O517" s="8">
        <v>0.54749568221073996</v>
      </c>
    </row>
    <row r="518" spans="1:15" customFormat="1" ht="15.75" x14ac:dyDescent="0.25">
      <c r="A518" s="1" t="s">
        <v>729</v>
      </c>
      <c r="B518" s="1" t="s">
        <v>730</v>
      </c>
      <c r="C518" s="1">
        <v>727</v>
      </c>
      <c r="D518" s="6">
        <v>4.54</v>
      </c>
      <c r="E518" s="6">
        <v>4.54</v>
      </c>
      <c r="F518" s="6">
        <v>4.67</v>
      </c>
      <c r="G518" s="6">
        <v>4.54</v>
      </c>
      <c r="H518" s="6">
        <v>4.54</v>
      </c>
      <c r="I518" s="6">
        <v>4.54</v>
      </c>
      <c r="J518" s="6">
        <v>4.54</v>
      </c>
      <c r="K518" s="6">
        <v>4.54</v>
      </c>
      <c r="L518" s="6">
        <v>6.5000000000000405E-2</v>
      </c>
      <c r="M518" s="6">
        <f t="shared" si="7"/>
        <v>1.1614486138403439</v>
      </c>
      <c r="N518" s="8">
        <v>0.499999999999997</v>
      </c>
      <c r="O518" s="8">
        <v>0.54749568221073996</v>
      </c>
    </row>
    <row r="519" spans="1:15" customFormat="1" ht="15.75" x14ac:dyDescent="0.25">
      <c r="A519" s="1" t="s">
        <v>731</v>
      </c>
      <c r="B519" s="1" t="s">
        <v>732</v>
      </c>
      <c r="C519" s="1">
        <v>503</v>
      </c>
      <c r="D519" s="6">
        <v>4.58</v>
      </c>
      <c r="E519" s="6">
        <v>4.58</v>
      </c>
      <c r="F519" s="6">
        <v>4.71</v>
      </c>
      <c r="G519" s="6">
        <v>4.58</v>
      </c>
      <c r="H519" s="6">
        <v>4.58</v>
      </c>
      <c r="I519" s="6">
        <v>4.58</v>
      </c>
      <c r="J519" s="6">
        <v>4.58</v>
      </c>
      <c r="K519" s="6">
        <v>4.58</v>
      </c>
      <c r="L519" s="6">
        <v>6.4999999999999503E-2</v>
      </c>
      <c r="M519" s="6">
        <f t="shared" si="7"/>
        <v>1.1614486138403415</v>
      </c>
      <c r="N519" s="8">
        <v>0.500000000000003</v>
      </c>
      <c r="O519" s="8">
        <v>0.54749568221073996</v>
      </c>
    </row>
    <row r="520" spans="1:15" customFormat="1" ht="15.75" x14ac:dyDescent="0.25">
      <c r="A520" s="1" t="s">
        <v>456</v>
      </c>
      <c r="B520" s="1" t="s">
        <v>457</v>
      </c>
      <c r="C520" s="1">
        <v>473</v>
      </c>
      <c r="D520" s="6">
        <v>4.33</v>
      </c>
      <c r="E520" s="6">
        <v>4.08</v>
      </c>
      <c r="F520" s="6">
        <v>4.22</v>
      </c>
      <c r="G520" s="6">
        <v>4.1500000000000004</v>
      </c>
      <c r="H520" s="6">
        <v>4.08</v>
      </c>
      <c r="I520" s="6">
        <v>4.08</v>
      </c>
      <c r="J520" s="6">
        <v>4.08</v>
      </c>
      <c r="K520" s="6">
        <v>4.08</v>
      </c>
      <c r="L520" s="6">
        <v>6.3333333333333505E-2</v>
      </c>
      <c r="M520" s="6">
        <f t="shared" si="7"/>
        <v>1.1569999317502115</v>
      </c>
      <c r="N520" s="8">
        <v>0.30673561647284298</v>
      </c>
      <c r="O520" s="8">
        <v>0.46635582936158798</v>
      </c>
    </row>
    <row r="521" spans="1:15" customFormat="1" ht="15.75" x14ac:dyDescent="0.25">
      <c r="A521" s="1" t="s">
        <v>66</v>
      </c>
      <c r="B521" s="1" t="s">
        <v>67</v>
      </c>
      <c r="C521" s="1">
        <v>121</v>
      </c>
      <c r="D521" s="6">
        <v>5.42</v>
      </c>
      <c r="E521" s="6">
        <v>5.42</v>
      </c>
      <c r="F521" s="6">
        <v>5.54</v>
      </c>
      <c r="G521" s="6">
        <v>5.42</v>
      </c>
      <c r="H521" s="6">
        <v>5.42</v>
      </c>
      <c r="I521" s="6">
        <v>5.42</v>
      </c>
      <c r="J521" s="6">
        <v>5.42</v>
      </c>
      <c r="K521" s="6">
        <v>5.42</v>
      </c>
      <c r="L521" s="6">
        <v>6.0000000000000497E-2</v>
      </c>
      <c r="M521" s="6">
        <f t="shared" ref="M521:M584" si="8">10^L521</f>
        <v>1.1481536214968842</v>
      </c>
      <c r="N521" s="8">
        <v>0.499999999999997</v>
      </c>
      <c r="O521" s="8">
        <v>0.54749568221073996</v>
      </c>
    </row>
    <row r="522" spans="1:15" customFormat="1" ht="15.75" x14ac:dyDescent="0.25">
      <c r="A522" s="1" t="s">
        <v>733</v>
      </c>
      <c r="B522" s="1" t="s">
        <v>734</v>
      </c>
      <c r="C522" s="1">
        <v>32</v>
      </c>
      <c r="D522" s="6">
        <v>5.68</v>
      </c>
      <c r="E522" s="6">
        <v>5.68</v>
      </c>
      <c r="F522" s="6">
        <v>5.68</v>
      </c>
      <c r="G522" s="6">
        <v>5.8</v>
      </c>
      <c r="H522" s="6">
        <v>5.68</v>
      </c>
      <c r="I522" s="6">
        <v>5.68</v>
      </c>
      <c r="J522" s="6">
        <v>5.68</v>
      </c>
      <c r="K522" s="6">
        <v>5.68</v>
      </c>
      <c r="L522" s="6">
        <v>6.0000000000000497E-2</v>
      </c>
      <c r="M522" s="6">
        <f t="shared" si="8"/>
        <v>1.1481536214968842</v>
      </c>
      <c r="N522" s="8">
        <v>0.499999999999997</v>
      </c>
      <c r="O522" s="8">
        <v>0.54749568221073996</v>
      </c>
    </row>
    <row r="523" spans="1:15" customFormat="1" ht="15.75" x14ac:dyDescent="0.25">
      <c r="A523" s="1" t="s">
        <v>735</v>
      </c>
      <c r="B523" s="1" t="s">
        <v>736</v>
      </c>
      <c r="C523" s="1">
        <v>91</v>
      </c>
      <c r="D523" s="6">
        <v>4.8499999999999996</v>
      </c>
      <c r="E523" s="6">
        <v>4.8499999999999996</v>
      </c>
      <c r="F523" s="6">
        <v>4.97</v>
      </c>
      <c r="G523" s="6">
        <v>4.8499999999999996</v>
      </c>
      <c r="H523" s="6">
        <v>4.8499999999999996</v>
      </c>
      <c r="I523" s="6">
        <v>4.8499999999999996</v>
      </c>
      <c r="J523" s="6">
        <v>4.8499999999999996</v>
      </c>
      <c r="K523" s="6">
        <v>4.8499999999999996</v>
      </c>
      <c r="L523" s="6">
        <v>6.0000000000000497E-2</v>
      </c>
      <c r="M523" s="6">
        <f t="shared" si="8"/>
        <v>1.1481536214968842</v>
      </c>
      <c r="N523" s="8">
        <v>0.499999999999997</v>
      </c>
      <c r="O523" s="8">
        <v>0.54749568221073996</v>
      </c>
    </row>
    <row r="524" spans="1:15" customFormat="1" ht="15.75" x14ac:dyDescent="0.25">
      <c r="A524" s="1" t="s">
        <v>737</v>
      </c>
      <c r="B524" s="1" t="s">
        <v>738</v>
      </c>
      <c r="C524" s="1">
        <v>253</v>
      </c>
      <c r="D524" s="6">
        <v>4.99</v>
      </c>
      <c r="E524" s="6">
        <v>4.99</v>
      </c>
      <c r="F524" s="6">
        <v>4.99</v>
      </c>
      <c r="G524" s="6">
        <v>5.1100000000000003</v>
      </c>
      <c r="H524" s="6">
        <v>4.99</v>
      </c>
      <c r="I524" s="6">
        <v>4.99</v>
      </c>
      <c r="J524" s="6">
        <v>4.99</v>
      </c>
      <c r="K524" s="6">
        <v>4.99</v>
      </c>
      <c r="L524" s="6">
        <v>6.0000000000000497E-2</v>
      </c>
      <c r="M524" s="6">
        <f t="shared" si="8"/>
        <v>1.1481536214968842</v>
      </c>
      <c r="N524" s="8">
        <v>0.499999999999997</v>
      </c>
      <c r="O524" s="8">
        <v>0.54749568221073996</v>
      </c>
    </row>
    <row r="525" spans="1:15" customFormat="1" ht="15.75" x14ac:dyDescent="0.25">
      <c r="A525" s="1" t="s">
        <v>739</v>
      </c>
      <c r="B525" s="1" t="s">
        <v>740</v>
      </c>
      <c r="C525" s="1">
        <v>314</v>
      </c>
      <c r="D525" s="6">
        <v>4.6399999999999997</v>
      </c>
      <c r="E525" s="6">
        <v>4.6399999999999997</v>
      </c>
      <c r="F525" s="6">
        <v>4.76</v>
      </c>
      <c r="G525" s="6">
        <v>4.6399999999999997</v>
      </c>
      <c r="H525" s="6">
        <v>4.6399999999999997</v>
      </c>
      <c r="I525" s="6">
        <v>4.6399999999999997</v>
      </c>
      <c r="J525" s="6">
        <v>4.6399999999999997</v>
      </c>
      <c r="K525" s="6">
        <v>4.6399999999999997</v>
      </c>
      <c r="L525" s="6">
        <v>5.9999999999999602E-2</v>
      </c>
      <c r="M525" s="6">
        <f t="shared" si="8"/>
        <v>1.1481536214968817</v>
      </c>
      <c r="N525" s="8">
        <v>0.500000000000003</v>
      </c>
      <c r="O525" s="8">
        <v>0.54749568221073996</v>
      </c>
    </row>
    <row r="526" spans="1:15" customFormat="1" ht="15.75" x14ac:dyDescent="0.25">
      <c r="A526" s="1" t="s">
        <v>741</v>
      </c>
      <c r="B526" s="1" t="s">
        <v>742</v>
      </c>
      <c r="C526" s="1">
        <v>509</v>
      </c>
      <c r="D526" s="6">
        <v>4.6900000000000004</v>
      </c>
      <c r="E526" s="6">
        <v>4.6900000000000004</v>
      </c>
      <c r="F526" s="6">
        <v>4.8099999999999996</v>
      </c>
      <c r="G526" s="6">
        <v>4.6900000000000004</v>
      </c>
      <c r="H526" s="6">
        <v>4.6900000000000004</v>
      </c>
      <c r="I526" s="6">
        <v>4.6900000000000004</v>
      </c>
      <c r="J526" s="6">
        <v>4.6900000000000004</v>
      </c>
      <c r="K526" s="6">
        <v>4.6900000000000004</v>
      </c>
      <c r="L526" s="6">
        <v>5.9999999999999602E-2</v>
      </c>
      <c r="M526" s="6">
        <f t="shared" si="8"/>
        <v>1.1481536214968817</v>
      </c>
      <c r="N526" s="8">
        <v>0.5</v>
      </c>
      <c r="O526" s="8">
        <v>0.54749568221073996</v>
      </c>
    </row>
    <row r="527" spans="1:15" customFormat="1" ht="15.75" x14ac:dyDescent="0.25">
      <c r="A527" s="1" t="s">
        <v>743</v>
      </c>
      <c r="B527" s="1" t="s">
        <v>744</v>
      </c>
      <c r="C527" s="1">
        <v>1529</v>
      </c>
      <c r="D527" s="6">
        <v>4.6399999999999997</v>
      </c>
      <c r="E527" s="6">
        <v>4.6399999999999997</v>
      </c>
      <c r="F527" s="6">
        <v>4.76</v>
      </c>
      <c r="G527" s="6">
        <v>4.6399999999999997</v>
      </c>
      <c r="H527" s="6">
        <v>4.6399999999999997</v>
      </c>
      <c r="I527" s="6">
        <v>4.6399999999999997</v>
      </c>
      <c r="J527" s="6">
        <v>4.6399999999999997</v>
      </c>
      <c r="K527" s="6">
        <v>4.6399999999999997</v>
      </c>
      <c r="L527" s="6">
        <v>5.9999999999999602E-2</v>
      </c>
      <c r="M527" s="6">
        <f t="shared" si="8"/>
        <v>1.1481536214968817</v>
      </c>
      <c r="N527" s="8">
        <v>0.500000000000003</v>
      </c>
      <c r="O527" s="8">
        <v>0.54749568221073996</v>
      </c>
    </row>
    <row r="528" spans="1:15" customFormat="1" ht="15.75" x14ac:dyDescent="0.25">
      <c r="A528" s="1" t="s">
        <v>745</v>
      </c>
      <c r="B528" s="1" t="s">
        <v>746</v>
      </c>
      <c r="C528" s="1">
        <v>378</v>
      </c>
      <c r="D528" s="6">
        <v>4.9000000000000004</v>
      </c>
      <c r="E528" s="6">
        <v>4.9000000000000004</v>
      </c>
      <c r="F528" s="6">
        <v>4.9000000000000004</v>
      </c>
      <c r="G528" s="6">
        <v>5.0199999999999996</v>
      </c>
      <c r="H528" s="6">
        <v>4.9000000000000004</v>
      </c>
      <c r="I528" s="6">
        <v>4.9000000000000004</v>
      </c>
      <c r="J528" s="6">
        <v>4.9000000000000004</v>
      </c>
      <c r="K528" s="6">
        <v>4.9000000000000004</v>
      </c>
      <c r="L528" s="6">
        <v>5.9999999999999602E-2</v>
      </c>
      <c r="M528" s="6">
        <f t="shared" si="8"/>
        <v>1.1481536214968817</v>
      </c>
      <c r="N528" s="8">
        <v>0.5</v>
      </c>
      <c r="O528" s="8">
        <v>0.54749568221073996</v>
      </c>
    </row>
    <row r="529" spans="1:15" customFormat="1" ht="15.75" x14ac:dyDescent="0.25">
      <c r="A529" s="1" t="s">
        <v>747</v>
      </c>
      <c r="B529" s="1" t="s">
        <v>748</v>
      </c>
      <c r="C529" s="1">
        <v>429</v>
      </c>
      <c r="D529" s="6">
        <v>5.3</v>
      </c>
      <c r="E529" s="6">
        <v>5.3</v>
      </c>
      <c r="F529" s="6">
        <v>5.41</v>
      </c>
      <c r="G529" s="6">
        <v>5.3</v>
      </c>
      <c r="H529" s="6">
        <v>5.3</v>
      </c>
      <c r="I529" s="6">
        <v>5.3</v>
      </c>
      <c r="J529" s="6">
        <v>5.3</v>
      </c>
      <c r="K529" s="6">
        <v>5.3</v>
      </c>
      <c r="L529" s="6">
        <v>5.5000000000000597E-2</v>
      </c>
      <c r="M529" s="6">
        <f t="shared" si="8"/>
        <v>1.1350108156723167</v>
      </c>
      <c r="N529" s="8">
        <v>0.499999999999997</v>
      </c>
      <c r="O529" s="8">
        <v>0.54749568221073996</v>
      </c>
    </row>
    <row r="530" spans="1:15" customFormat="1" ht="15.75" x14ac:dyDescent="0.25">
      <c r="A530" s="1" t="s">
        <v>749</v>
      </c>
      <c r="B530" s="1" t="s">
        <v>750</v>
      </c>
      <c r="C530" s="1">
        <v>217</v>
      </c>
      <c r="D530" s="6">
        <v>5.12</v>
      </c>
      <c r="E530" s="6">
        <v>5.12</v>
      </c>
      <c r="F530" s="6">
        <v>5.23</v>
      </c>
      <c r="G530" s="6">
        <v>5.12</v>
      </c>
      <c r="H530" s="6">
        <v>5.12</v>
      </c>
      <c r="I530" s="6">
        <v>5.12</v>
      </c>
      <c r="J530" s="6">
        <v>5.12</v>
      </c>
      <c r="K530" s="6">
        <v>5.12</v>
      </c>
      <c r="L530" s="6">
        <v>5.5000000000000597E-2</v>
      </c>
      <c r="M530" s="6">
        <f t="shared" si="8"/>
        <v>1.1350108156723167</v>
      </c>
      <c r="N530" s="8">
        <v>0.499999999999997</v>
      </c>
      <c r="O530" s="8">
        <v>0.54749568221073996</v>
      </c>
    </row>
    <row r="531" spans="1:15" customFormat="1" ht="15.75" x14ac:dyDescent="0.25">
      <c r="A531" s="1" t="s">
        <v>751</v>
      </c>
      <c r="B531" s="1" t="s">
        <v>752</v>
      </c>
      <c r="C531" s="1">
        <v>34</v>
      </c>
      <c r="D531" s="6">
        <v>4.62</v>
      </c>
      <c r="E531" s="6">
        <v>4.62</v>
      </c>
      <c r="F531" s="6">
        <v>4.7300000000000004</v>
      </c>
      <c r="G531" s="6">
        <v>4.62</v>
      </c>
      <c r="H531" s="6">
        <v>4.62</v>
      </c>
      <c r="I531" s="6">
        <v>4.62</v>
      </c>
      <c r="J531" s="6">
        <v>4.62</v>
      </c>
      <c r="K531" s="6">
        <v>4.62</v>
      </c>
      <c r="L531" s="6">
        <v>5.5000000000000597E-2</v>
      </c>
      <c r="M531" s="6">
        <f t="shared" si="8"/>
        <v>1.1350108156723167</v>
      </c>
      <c r="N531" s="8">
        <v>0.499999999999997</v>
      </c>
      <c r="O531" s="8">
        <v>0.54749568221073996</v>
      </c>
    </row>
    <row r="532" spans="1:15" customFormat="1" ht="15.75" x14ac:dyDescent="0.25">
      <c r="A532" s="1" t="s">
        <v>18</v>
      </c>
      <c r="B532" s="1" t="s">
        <v>19</v>
      </c>
      <c r="C532" s="1">
        <v>275</v>
      </c>
      <c r="D532" s="6">
        <v>4.5999999999999996</v>
      </c>
      <c r="E532" s="6">
        <v>4.5999999999999996</v>
      </c>
      <c r="F532" s="6">
        <v>4.71</v>
      </c>
      <c r="G532" s="6">
        <v>4.5999999999999996</v>
      </c>
      <c r="H532" s="6">
        <v>4.5999999999999996</v>
      </c>
      <c r="I532" s="6">
        <v>4.5999999999999996</v>
      </c>
      <c r="J532" s="6">
        <v>4.5999999999999996</v>
      </c>
      <c r="K532" s="6">
        <v>4.5999999999999996</v>
      </c>
      <c r="L532" s="6">
        <v>5.4999999999999702E-2</v>
      </c>
      <c r="M532" s="6">
        <f t="shared" si="8"/>
        <v>1.1350108156723142</v>
      </c>
      <c r="N532" s="8">
        <v>0.500000000000003</v>
      </c>
      <c r="O532" s="8">
        <v>0.54749568221073996</v>
      </c>
    </row>
    <row r="533" spans="1:15" customFormat="1" ht="15.75" x14ac:dyDescent="0.25">
      <c r="A533" s="1" t="s">
        <v>753</v>
      </c>
      <c r="B533" s="1" t="s">
        <v>754</v>
      </c>
      <c r="C533" s="1">
        <v>19</v>
      </c>
      <c r="D533" s="6">
        <v>5.01</v>
      </c>
      <c r="E533" s="6">
        <v>5.01</v>
      </c>
      <c r="F533" s="6">
        <v>5.1100000000000003</v>
      </c>
      <c r="G533" s="6">
        <v>5.01</v>
      </c>
      <c r="H533" s="6">
        <v>5.01</v>
      </c>
      <c r="I533" s="6">
        <v>5.01</v>
      </c>
      <c r="J533" s="6">
        <v>5.01</v>
      </c>
      <c r="K533" s="6">
        <v>5.01</v>
      </c>
      <c r="L533" s="6">
        <v>5.0000000000000697E-2</v>
      </c>
      <c r="M533" s="6">
        <f t="shared" si="8"/>
        <v>1.1220184543019653</v>
      </c>
      <c r="N533" s="8">
        <v>0.499999999999997</v>
      </c>
      <c r="O533" s="8">
        <v>0.54749568221073996</v>
      </c>
    </row>
    <row r="534" spans="1:15" customFormat="1" ht="15.75" x14ac:dyDescent="0.25">
      <c r="A534" s="1" t="s">
        <v>755</v>
      </c>
      <c r="B534" s="1" t="s">
        <v>756</v>
      </c>
      <c r="C534" s="1">
        <v>344</v>
      </c>
      <c r="D534" s="6">
        <v>4.79</v>
      </c>
      <c r="E534" s="6">
        <v>4.79</v>
      </c>
      <c r="F534" s="6">
        <v>4.8899999999999997</v>
      </c>
      <c r="G534" s="6">
        <v>4.79</v>
      </c>
      <c r="H534" s="6">
        <v>4.79</v>
      </c>
      <c r="I534" s="6">
        <v>4.79</v>
      </c>
      <c r="J534" s="6">
        <v>4.79</v>
      </c>
      <c r="K534" s="6">
        <v>4.79</v>
      </c>
      <c r="L534" s="6">
        <v>4.9999999999999802E-2</v>
      </c>
      <c r="M534" s="6">
        <f t="shared" si="8"/>
        <v>1.1220184543019629</v>
      </c>
      <c r="N534" s="8">
        <v>0.5</v>
      </c>
      <c r="O534" s="8">
        <v>0.54749568221073996</v>
      </c>
    </row>
    <row r="535" spans="1:15" customFormat="1" ht="15.75" x14ac:dyDescent="0.25">
      <c r="A535" s="1" t="s">
        <v>757</v>
      </c>
      <c r="B535" s="1" t="s">
        <v>758</v>
      </c>
      <c r="C535" s="1">
        <v>79</v>
      </c>
      <c r="D535" s="6">
        <v>5.54</v>
      </c>
      <c r="E535" s="6">
        <v>5.54</v>
      </c>
      <c r="F535" s="6">
        <v>5.64</v>
      </c>
      <c r="G535" s="6">
        <v>5.54</v>
      </c>
      <c r="H535" s="6">
        <v>5.54</v>
      </c>
      <c r="I535" s="6">
        <v>5.54</v>
      </c>
      <c r="J535" s="6">
        <v>5.54</v>
      </c>
      <c r="K535" s="6">
        <v>5.54</v>
      </c>
      <c r="L535" s="6">
        <v>4.9999999999999802E-2</v>
      </c>
      <c r="M535" s="6">
        <f t="shared" si="8"/>
        <v>1.1220184543019629</v>
      </c>
      <c r="N535" s="8">
        <v>0.5</v>
      </c>
      <c r="O535" s="8">
        <v>0.54749568221073996</v>
      </c>
    </row>
    <row r="536" spans="1:15" customFormat="1" ht="15.75" x14ac:dyDescent="0.25">
      <c r="A536" s="1" t="s">
        <v>759</v>
      </c>
      <c r="B536" s="1" t="s">
        <v>760</v>
      </c>
      <c r="C536" s="1">
        <v>109</v>
      </c>
      <c r="D536" s="6">
        <v>5.07</v>
      </c>
      <c r="E536" s="6">
        <v>5.07</v>
      </c>
      <c r="F536" s="6">
        <v>5.17</v>
      </c>
      <c r="G536" s="6">
        <v>5.07</v>
      </c>
      <c r="H536" s="6">
        <v>5.07</v>
      </c>
      <c r="I536" s="6">
        <v>5.07</v>
      </c>
      <c r="J536" s="6">
        <v>5.07</v>
      </c>
      <c r="K536" s="6">
        <v>5.07</v>
      </c>
      <c r="L536" s="6">
        <v>4.9999999999999802E-2</v>
      </c>
      <c r="M536" s="6">
        <f t="shared" si="8"/>
        <v>1.1220184543019629</v>
      </c>
      <c r="N536" s="8">
        <v>0.5</v>
      </c>
      <c r="O536" s="8">
        <v>0.54749568221073996</v>
      </c>
    </row>
    <row r="537" spans="1:15" customFormat="1" ht="15.75" x14ac:dyDescent="0.25">
      <c r="A537" s="1" t="s">
        <v>278</v>
      </c>
      <c r="B537" s="1" t="s">
        <v>279</v>
      </c>
      <c r="C537" s="1">
        <v>1477</v>
      </c>
      <c r="D537" s="6">
        <v>4.7300000000000004</v>
      </c>
      <c r="E537" s="6">
        <v>4.7300000000000004</v>
      </c>
      <c r="F537" s="6">
        <v>4.83</v>
      </c>
      <c r="G537" s="6">
        <v>4.7300000000000004</v>
      </c>
      <c r="H537" s="6">
        <v>4.7300000000000004</v>
      </c>
      <c r="I537" s="6">
        <v>4.7300000000000004</v>
      </c>
      <c r="J537" s="6">
        <v>4.7300000000000004</v>
      </c>
      <c r="K537" s="6">
        <v>4.7300000000000004</v>
      </c>
      <c r="L537" s="6">
        <v>4.9999999999999802E-2</v>
      </c>
      <c r="M537" s="6">
        <f t="shared" si="8"/>
        <v>1.1220184543019629</v>
      </c>
      <c r="N537" s="8">
        <v>0.5</v>
      </c>
      <c r="O537" s="8">
        <v>0.54749568221073996</v>
      </c>
    </row>
    <row r="538" spans="1:15" customFormat="1" ht="15.75" x14ac:dyDescent="0.25">
      <c r="A538" s="1" t="s">
        <v>705</v>
      </c>
      <c r="B538" s="1" t="s">
        <v>706</v>
      </c>
      <c r="C538" s="1">
        <v>754</v>
      </c>
      <c r="D538" s="6">
        <v>4.46</v>
      </c>
      <c r="E538" s="6">
        <v>4.3499999999999996</v>
      </c>
      <c r="F538" s="6">
        <v>4.6287500000000001</v>
      </c>
      <c r="G538" s="6">
        <v>4.43</v>
      </c>
      <c r="H538" s="6">
        <v>4.4800000000000004</v>
      </c>
      <c r="I538" s="6">
        <v>4.3499999999999996</v>
      </c>
      <c r="J538" s="6">
        <v>4.5933333333333302</v>
      </c>
      <c r="K538" s="6">
        <v>4.6500000000000004</v>
      </c>
      <c r="L538" s="6">
        <v>4.8819444444443902E-2</v>
      </c>
      <c r="M538" s="6">
        <f t="shared" si="8"/>
        <v>1.118972580020047</v>
      </c>
      <c r="N538" s="8">
        <v>0.71428135877485899</v>
      </c>
      <c r="O538" s="8">
        <v>0.746053346726953</v>
      </c>
    </row>
    <row r="539" spans="1:15" customFormat="1" ht="15.75" x14ac:dyDescent="0.25">
      <c r="A539" s="1" t="s">
        <v>695</v>
      </c>
      <c r="B539" s="1" t="s">
        <v>696</v>
      </c>
      <c r="C539" s="1">
        <v>431</v>
      </c>
      <c r="D539" s="6">
        <v>5.96</v>
      </c>
      <c r="E539" s="6">
        <v>5.72</v>
      </c>
      <c r="F539" s="6">
        <v>6.01</v>
      </c>
      <c r="G539" s="6">
        <v>6.05</v>
      </c>
      <c r="H539" s="6">
        <v>5.9</v>
      </c>
      <c r="I539" s="6">
        <v>5.79</v>
      </c>
      <c r="J539" s="6">
        <v>6.01</v>
      </c>
      <c r="K539" s="6">
        <v>6.52</v>
      </c>
      <c r="L539" s="6">
        <v>4.6666666666666003E-2</v>
      </c>
      <c r="M539" s="6">
        <f t="shared" si="8"/>
        <v>1.1134396090623597</v>
      </c>
      <c r="N539" s="8">
        <v>0.70704796816373505</v>
      </c>
      <c r="O539" s="8">
        <v>0.73971685118120101</v>
      </c>
    </row>
    <row r="540" spans="1:15" customFormat="1" ht="15.75" x14ac:dyDescent="0.25">
      <c r="A540" s="1" t="s">
        <v>761</v>
      </c>
      <c r="B540" s="1" t="s">
        <v>762</v>
      </c>
      <c r="C540" s="1">
        <v>783</v>
      </c>
      <c r="D540" s="6">
        <v>4.3899999999999997</v>
      </c>
      <c r="E540" s="6">
        <v>4.3899999999999997</v>
      </c>
      <c r="F540" s="6">
        <v>4.4800000000000004</v>
      </c>
      <c r="G540" s="6">
        <v>4.3899999999999997</v>
      </c>
      <c r="H540" s="6">
        <v>4.3899999999999997</v>
      </c>
      <c r="I540" s="6">
        <v>4.3899999999999997</v>
      </c>
      <c r="J540" s="6">
        <v>4.3899999999999997</v>
      </c>
      <c r="K540" s="6">
        <v>4.3899999999999997</v>
      </c>
      <c r="L540" s="6">
        <v>4.5000000000000803E-2</v>
      </c>
      <c r="M540" s="6">
        <f t="shared" si="8"/>
        <v>1.109174815262403</v>
      </c>
      <c r="N540" s="8">
        <v>0.499999999999996</v>
      </c>
      <c r="O540" s="8">
        <v>0.54749568221073996</v>
      </c>
    </row>
    <row r="541" spans="1:15" customFormat="1" ht="15.75" x14ac:dyDescent="0.25">
      <c r="A541" s="1" t="s">
        <v>763</v>
      </c>
      <c r="B541" s="1" t="s">
        <v>764</v>
      </c>
      <c r="C541" s="1">
        <v>285</v>
      </c>
      <c r="D541" s="6">
        <v>5.18</v>
      </c>
      <c r="E541" s="6">
        <v>5.18</v>
      </c>
      <c r="F541" s="6">
        <v>5.27</v>
      </c>
      <c r="G541" s="6">
        <v>5.18</v>
      </c>
      <c r="H541" s="6">
        <v>5.18</v>
      </c>
      <c r="I541" s="6">
        <v>5.18</v>
      </c>
      <c r="J541" s="6">
        <v>5.18</v>
      </c>
      <c r="K541" s="6">
        <v>5.18</v>
      </c>
      <c r="L541" s="6">
        <v>4.4999999999999901E-2</v>
      </c>
      <c r="M541" s="6">
        <f t="shared" si="8"/>
        <v>1.1091748152624008</v>
      </c>
      <c r="N541" s="8">
        <v>0.5</v>
      </c>
      <c r="O541" s="8">
        <v>0.54749568221073996</v>
      </c>
    </row>
    <row r="542" spans="1:15" customFormat="1" ht="15.75" x14ac:dyDescent="0.25">
      <c r="A542" s="1" t="s">
        <v>765</v>
      </c>
      <c r="B542" s="1" t="s">
        <v>766</v>
      </c>
      <c r="C542" s="1">
        <v>223</v>
      </c>
      <c r="D542" s="6">
        <v>5.33</v>
      </c>
      <c r="E542" s="6">
        <v>5.33</v>
      </c>
      <c r="F542" s="6">
        <v>5.42</v>
      </c>
      <c r="G542" s="6">
        <v>5.33</v>
      </c>
      <c r="H542" s="6">
        <v>5.33</v>
      </c>
      <c r="I542" s="6">
        <v>5.33</v>
      </c>
      <c r="J542" s="6">
        <v>5.33</v>
      </c>
      <c r="K542" s="6">
        <v>5.33</v>
      </c>
      <c r="L542" s="6">
        <v>4.4999999999999901E-2</v>
      </c>
      <c r="M542" s="6">
        <f t="shared" si="8"/>
        <v>1.1091748152624008</v>
      </c>
      <c r="N542" s="8">
        <v>0.5</v>
      </c>
      <c r="O542" s="8">
        <v>0.54749568221073996</v>
      </c>
    </row>
    <row r="543" spans="1:15" customFormat="1" ht="15.75" x14ac:dyDescent="0.25">
      <c r="A543" s="1" t="s">
        <v>767</v>
      </c>
      <c r="B543" s="1" t="s">
        <v>768</v>
      </c>
      <c r="C543" s="1">
        <v>242</v>
      </c>
      <c r="D543" s="6">
        <v>5.36</v>
      </c>
      <c r="E543" s="6">
        <v>5.36</v>
      </c>
      <c r="F543" s="6">
        <v>5.45</v>
      </c>
      <c r="G543" s="6">
        <v>5.36</v>
      </c>
      <c r="H543" s="6">
        <v>5.36</v>
      </c>
      <c r="I543" s="6">
        <v>5.36</v>
      </c>
      <c r="J543" s="6">
        <v>5.36</v>
      </c>
      <c r="K543" s="6">
        <v>5.36</v>
      </c>
      <c r="L543" s="6">
        <v>4.4999999999999901E-2</v>
      </c>
      <c r="M543" s="6">
        <f t="shared" si="8"/>
        <v>1.1091748152624008</v>
      </c>
      <c r="N543" s="8">
        <v>0.5</v>
      </c>
      <c r="O543" s="8">
        <v>0.54749568221073996</v>
      </c>
    </row>
    <row r="544" spans="1:15" customFormat="1" ht="15.75" x14ac:dyDescent="0.25">
      <c r="A544" s="1" t="s">
        <v>25</v>
      </c>
      <c r="B544" s="1" t="s">
        <v>26</v>
      </c>
      <c r="C544" s="1">
        <v>66</v>
      </c>
      <c r="D544" s="6">
        <v>5.3</v>
      </c>
      <c r="E544" s="6">
        <v>5.3</v>
      </c>
      <c r="F544" s="6">
        <v>5.3</v>
      </c>
      <c r="G544" s="6">
        <v>5.39</v>
      </c>
      <c r="H544" s="6">
        <v>5.3</v>
      </c>
      <c r="I544" s="6">
        <v>5.3</v>
      </c>
      <c r="J544" s="6">
        <v>5.3</v>
      </c>
      <c r="K544" s="6">
        <v>5.3</v>
      </c>
      <c r="L544" s="6">
        <v>4.4999999999999901E-2</v>
      </c>
      <c r="M544" s="6">
        <f t="shared" si="8"/>
        <v>1.1091748152624008</v>
      </c>
      <c r="N544" s="8">
        <v>0.5</v>
      </c>
      <c r="O544" s="8">
        <v>0.54749568221073996</v>
      </c>
    </row>
    <row r="545" spans="1:15" customFormat="1" ht="15.75" x14ac:dyDescent="0.25">
      <c r="A545" s="1" t="s">
        <v>769</v>
      </c>
      <c r="B545" s="1" t="s">
        <v>770</v>
      </c>
      <c r="C545" s="1">
        <v>69</v>
      </c>
      <c r="D545" s="6">
        <v>4.25</v>
      </c>
      <c r="E545" s="6">
        <v>4.25</v>
      </c>
      <c r="F545" s="6">
        <v>4.34</v>
      </c>
      <c r="G545" s="6">
        <v>4.25</v>
      </c>
      <c r="H545" s="6">
        <v>4.25</v>
      </c>
      <c r="I545" s="6">
        <v>4.25</v>
      </c>
      <c r="J545" s="6">
        <v>4.25</v>
      </c>
      <c r="K545" s="6">
        <v>4.25</v>
      </c>
      <c r="L545" s="6">
        <v>4.4999999999999901E-2</v>
      </c>
      <c r="M545" s="6">
        <f t="shared" si="8"/>
        <v>1.1091748152624008</v>
      </c>
      <c r="N545" s="8">
        <v>0.5</v>
      </c>
      <c r="O545" s="8">
        <v>0.54749568221073996</v>
      </c>
    </row>
    <row r="546" spans="1:15" customFormat="1" ht="15.75" x14ac:dyDescent="0.25">
      <c r="A546" s="1" t="s">
        <v>482</v>
      </c>
      <c r="B546" s="1" t="s">
        <v>483</v>
      </c>
      <c r="C546" s="1">
        <v>332</v>
      </c>
      <c r="D546" s="6">
        <v>4.49</v>
      </c>
      <c r="E546" s="6">
        <v>3.87</v>
      </c>
      <c r="F546" s="6">
        <v>4.16</v>
      </c>
      <c r="G546" s="6">
        <v>3.87</v>
      </c>
      <c r="H546" s="6">
        <v>3.87</v>
      </c>
      <c r="I546" s="6">
        <v>3.87</v>
      </c>
      <c r="J546" s="6">
        <v>3.87</v>
      </c>
      <c r="K546" s="6">
        <v>3.87</v>
      </c>
      <c r="L546" s="6">
        <v>4.1666666666666997E-2</v>
      </c>
      <c r="M546" s="6">
        <f t="shared" si="8"/>
        <v>1.1006941712522105</v>
      </c>
      <c r="N546" s="8">
        <v>0.83528797486031703</v>
      </c>
      <c r="O546" s="8">
        <v>0.856913553497477</v>
      </c>
    </row>
    <row r="547" spans="1:15" customFormat="1" ht="15.75" x14ac:dyDescent="0.25">
      <c r="A547" s="1" t="s">
        <v>771</v>
      </c>
      <c r="B547" s="1" t="s">
        <v>772</v>
      </c>
      <c r="C547" s="1">
        <v>282</v>
      </c>
      <c r="D547" s="6">
        <v>5.15</v>
      </c>
      <c r="E547" s="6">
        <v>5.15</v>
      </c>
      <c r="F547" s="6">
        <v>5.23</v>
      </c>
      <c r="G547" s="6">
        <v>5.15</v>
      </c>
      <c r="H547" s="6">
        <v>5.15</v>
      </c>
      <c r="I547" s="6">
        <v>5.15</v>
      </c>
      <c r="J547" s="6">
        <v>5.15</v>
      </c>
      <c r="K547" s="6">
        <v>5.15</v>
      </c>
      <c r="L547" s="6">
        <v>0.04</v>
      </c>
      <c r="M547" s="6">
        <f t="shared" si="8"/>
        <v>1.0964781961431851</v>
      </c>
      <c r="N547" s="8">
        <v>0.5</v>
      </c>
      <c r="O547" s="8">
        <v>0.54749568221073996</v>
      </c>
    </row>
    <row r="548" spans="1:15" customFormat="1" ht="15.75" x14ac:dyDescent="0.25">
      <c r="A548" s="1" t="s">
        <v>346</v>
      </c>
      <c r="B548" s="1" t="s">
        <v>347</v>
      </c>
      <c r="C548" s="1">
        <v>1251</v>
      </c>
      <c r="D548" s="6">
        <v>4.9000000000000004</v>
      </c>
      <c r="E548" s="6">
        <v>4.9000000000000004</v>
      </c>
      <c r="F548" s="6">
        <v>4.9000000000000004</v>
      </c>
      <c r="G548" s="6">
        <v>4.9800000000000004</v>
      </c>
      <c r="H548" s="6">
        <v>4.9000000000000004</v>
      </c>
      <c r="I548" s="6">
        <v>4.9000000000000004</v>
      </c>
      <c r="J548" s="6">
        <v>4.9000000000000004</v>
      </c>
      <c r="K548" s="6">
        <v>4.9000000000000004</v>
      </c>
      <c r="L548" s="6">
        <v>0.04</v>
      </c>
      <c r="M548" s="6">
        <f t="shared" si="8"/>
        <v>1.0964781961431851</v>
      </c>
      <c r="N548" s="8">
        <v>0.5</v>
      </c>
      <c r="O548" s="8">
        <v>0.54749568221073996</v>
      </c>
    </row>
    <row r="549" spans="1:15" customFormat="1" ht="15.75" x14ac:dyDescent="0.25">
      <c r="A549" s="1" t="s">
        <v>773</v>
      </c>
      <c r="B549" s="1" t="s">
        <v>774</v>
      </c>
      <c r="C549" s="1">
        <v>194</v>
      </c>
      <c r="D549" s="6">
        <v>5.17</v>
      </c>
      <c r="E549" s="6">
        <v>5.17</v>
      </c>
      <c r="F549" s="6">
        <v>5.25</v>
      </c>
      <c r="G549" s="6">
        <v>5.17</v>
      </c>
      <c r="H549" s="6">
        <v>5.17</v>
      </c>
      <c r="I549" s="6">
        <v>5.17</v>
      </c>
      <c r="J549" s="6">
        <v>5.17</v>
      </c>
      <c r="K549" s="6">
        <v>5.17</v>
      </c>
      <c r="L549" s="6">
        <v>0.04</v>
      </c>
      <c r="M549" s="6">
        <f t="shared" si="8"/>
        <v>1.0964781961431851</v>
      </c>
      <c r="N549" s="8">
        <v>0.5</v>
      </c>
      <c r="O549" s="8">
        <v>0.54749568221073996</v>
      </c>
    </row>
    <row r="550" spans="1:15" customFormat="1" ht="15.75" x14ac:dyDescent="0.25">
      <c r="A550" s="1" t="s">
        <v>775</v>
      </c>
      <c r="B550" s="1" t="s">
        <v>776</v>
      </c>
      <c r="C550" s="1">
        <v>284</v>
      </c>
      <c r="D550" s="6">
        <v>4.7</v>
      </c>
      <c r="E550" s="6">
        <v>4.7</v>
      </c>
      <c r="F550" s="6">
        <v>4.78</v>
      </c>
      <c r="G550" s="6">
        <v>4.7</v>
      </c>
      <c r="H550" s="6">
        <v>4.7</v>
      </c>
      <c r="I550" s="6">
        <v>4.7</v>
      </c>
      <c r="J550" s="6">
        <v>4.7</v>
      </c>
      <c r="K550" s="6">
        <v>4.7</v>
      </c>
      <c r="L550" s="6">
        <v>0.04</v>
      </c>
      <c r="M550" s="6">
        <f t="shared" si="8"/>
        <v>1.0964781961431851</v>
      </c>
      <c r="N550" s="8">
        <v>0.5</v>
      </c>
      <c r="O550" s="8">
        <v>0.54749568221073996</v>
      </c>
    </row>
    <row r="551" spans="1:15" customFormat="1" ht="15.75" x14ac:dyDescent="0.25">
      <c r="A551" s="1" t="s">
        <v>777</v>
      </c>
      <c r="B551" s="1" t="s">
        <v>778</v>
      </c>
      <c r="C551" s="1">
        <v>113</v>
      </c>
      <c r="D551" s="6">
        <v>4.9000000000000004</v>
      </c>
      <c r="E551" s="6">
        <v>4.9000000000000004</v>
      </c>
      <c r="F551" s="6">
        <v>4.9000000000000004</v>
      </c>
      <c r="G551" s="6">
        <v>4.9800000000000004</v>
      </c>
      <c r="H551" s="6">
        <v>4.9000000000000004</v>
      </c>
      <c r="I551" s="6">
        <v>4.9000000000000004</v>
      </c>
      <c r="J551" s="6">
        <v>4.9000000000000004</v>
      </c>
      <c r="K551" s="6">
        <v>4.9000000000000004</v>
      </c>
      <c r="L551" s="6">
        <v>0.04</v>
      </c>
      <c r="M551" s="6">
        <f t="shared" si="8"/>
        <v>1.0964781961431851</v>
      </c>
      <c r="N551" s="8">
        <v>0.5</v>
      </c>
      <c r="O551" s="8">
        <v>0.54749568221073996</v>
      </c>
    </row>
    <row r="552" spans="1:15" customFormat="1" ht="15.75" x14ac:dyDescent="0.25">
      <c r="A552" s="1" t="s">
        <v>779</v>
      </c>
      <c r="B552" s="1" t="s">
        <v>780</v>
      </c>
      <c r="C552" s="1">
        <v>55</v>
      </c>
      <c r="D552" s="6">
        <v>4.47</v>
      </c>
      <c r="E552" s="6">
        <v>4.47</v>
      </c>
      <c r="F552" s="6">
        <v>4.55</v>
      </c>
      <c r="G552" s="6">
        <v>4.47</v>
      </c>
      <c r="H552" s="6">
        <v>4.47</v>
      </c>
      <c r="I552" s="6">
        <v>4.47</v>
      </c>
      <c r="J552" s="6">
        <v>4.47</v>
      </c>
      <c r="K552" s="6">
        <v>4.47</v>
      </c>
      <c r="L552" s="6">
        <v>0.04</v>
      </c>
      <c r="M552" s="6">
        <f t="shared" si="8"/>
        <v>1.0964781961431851</v>
      </c>
      <c r="N552" s="8">
        <v>0.5</v>
      </c>
      <c r="O552" s="8">
        <v>0.54749568221073996</v>
      </c>
    </row>
    <row r="553" spans="1:15" customFormat="1" ht="15.75" x14ac:dyDescent="0.25">
      <c r="A553" s="1" t="s">
        <v>781</v>
      </c>
      <c r="B553" s="1" t="s">
        <v>782</v>
      </c>
      <c r="C553" s="1">
        <v>1145</v>
      </c>
      <c r="D553" s="6">
        <v>4.1100000000000003</v>
      </c>
      <c r="E553" s="6">
        <v>4.1100000000000003</v>
      </c>
      <c r="F553" s="6">
        <v>4.24</v>
      </c>
      <c r="G553" s="6">
        <v>4.1100000000000003</v>
      </c>
      <c r="H553" s="6">
        <v>4.1100000000000003</v>
      </c>
      <c r="I553" s="6">
        <v>4.1100000000000003</v>
      </c>
      <c r="J553" s="6">
        <v>4.2699999999999996</v>
      </c>
      <c r="K553" s="6">
        <v>4.12</v>
      </c>
      <c r="L553" s="6">
        <v>3.6666666666667097E-2</v>
      </c>
      <c r="M553" s="6">
        <f t="shared" si="8"/>
        <v>1.0880946292622276</v>
      </c>
      <c r="N553" s="8">
        <v>0.67401703927410594</v>
      </c>
      <c r="O553" s="8">
        <v>0.71102629434240205</v>
      </c>
    </row>
    <row r="554" spans="1:15" customFormat="1" ht="15.75" x14ac:dyDescent="0.25">
      <c r="A554" s="1" t="s">
        <v>783</v>
      </c>
      <c r="B554" s="1" t="s">
        <v>784</v>
      </c>
      <c r="C554" s="1">
        <v>43</v>
      </c>
      <c r="D554" s="6">
        <v>4.7300000000000004</v>
      </c>
      <c r="E554" s="6">
        <v>4.7300000000000004</v>
      </c>
      <c r="F554" s="6">
        <v>4.8</v>
      </c>
      <c r="G554" s="6">
        <v>4.7300000000000004</v>
      </c>
      <c r="H554" s="6">
        <v>4.7300000000000004</v>
      </c>
      <c r="I554" s="6">
        <v>4.7300000000000004</v>
      </c>
      <c r="J554" s="6">
        <v>4.7300000000000004</v>
      </c>
      <c r="K554" s="6">
        <v>4.7300000000000004</v>
      </c>
      <c r="L554" s="6">
        <v>3.50000000000001E-2</v>
      </c>
      <c r="M554" s="6">
        <f t="shared" si="8"/>
        <v>1.0839269140212038</v>
      </c>
      <c r="N554" s="8">
        <v>0.499999999999995</v>
      </c>
      <c r="O554" s="8">
        <v>0.54749568221073996</v>
      </c>
    </row>
    <row r="555" spans="1:15" customFormat="1" ht="15.75" x14ac:dyDescent="0.25">
      <c r="A555" s="1" t="s">
        <v>647</v>
      </c>
      <c r="B555" s="1" t="s">
        <v>648</v>
      </c>
      <c r="C555" s="1">
        <v>101</v>
      </c>
      <c r="D555" s="6">
        <v>5.0599999999999996</v>
      </c>
      <c r="E555" s="6">
        <v>5.0599999999999996</v>
      </c>
      <c r="F555" s="6">
        <v>5.13</v>
      </c>
      <c r="G555" s="6">
        <v>5.0599999999999996</v>
      </c>
      <c r="H555" s="6">
        <v>5.0599999999999996</v>
      </c>
      <c r="I555" s="6">
        <v>5.0599999999999996</v>
      </c>
      <c r="J555" s="6">
        <v>5.0599999999999996</v>
      </c>
      <c r="K555" s="6">
        <v>5.0599999999999996</v>
      </c>
      <c r="L555" s="6">
        <v>3.50000000000001E-2</v>
      </c>
      <c r="M555" s="6">
        <f t="shared" si="8"/>
        <v>1.0839269140212038</v>
      </c>
      <c r="N555" s="8">
        <v>0.5</v>
      </c>
      <c r="O555" s="8">
        <v>0.54749568221073996</v>
      </c>
    </row>
    <row r="556" spans="1:15" customFormat="1" ht="15.75" x14ac:dyDescent="0.25">
      <c r="A556" s="1" t="s">
        <v>785</v>
      </c>
      <c r="B556" s="1" t="s">
        <v>786</v>
      </c>
      <c r="C556" s="1">
        <v>518</v>
      </c>
      <c r="D556" s="6">
        <v>5.43</v>
      </c>
      <c r="E556" s="6">
        <v>5.43</v>
      </c>
      <c r="F556" s="6">
        <v>5.5</v>
      </c>
      <c r="G556" s="6">
        <v>5.43</v>
      </c>
      <c r="H556" s="6">
        <v>5.43</v>
      </c>
      <c r="I556" s="6">
        <v>5.43</v>
      </c>
      <c r="J556" s="6">
        <v>5.43</v>
      </c>
      <c r="K556" s="6">
        <v>5.43</v>
      </c>
      <c r="L556" s="6">
        <v>3.50000000000001E-2</v>
      </c>
      <c r="M556" s="6">
        <f t="shared" si="8"/>
        <v>1.0839269140212038</v>
      </c>
      <c r="N556" s="8">
        <v>0.5</v>
      </c>
      <c r="O556" s="8">
        <v>0.54749568221073996</v>
      </c>
    </row>
    <row r="557" spans="1:15" customFormat="1" ht="15.75" x14ac:dyDescent="0.25">
      <c r="A557" s="1" t="s">
        <v>416</v>
      </c>
      <c r="B557" s="1" t="s">
        <v>417</v>
      </c>
      <c r="C557" s="1">
        <v>1252</v>
      </c>
      <c r="D557" s="6">
        <v>4.1900000000000004</v>
      </c>
      <c r="E557" s="6">
        <v>4.1900000000000004</v>
      </c>
      <c r="F557" s="6">
        <v>4.26</v>
      </c>
      <c r="G557" s="6">
        <v>4.1900000000000004</v>
      </c>
      <c r="H557" s="6">
        <v>4.1900000000000004</v>
      </c>
      <c r="I557" s="6">
        <v>4.1900000000000004</v>
      </c>
      <c r="J557" s="6">
        <v>4.1900000000000004</v>
      </c>
      <c r="K557" s="6">
        <v>4.1900000000000004</v>
      </c>
      <c r="L557" s="6">
        <v>3.4999999999999303E-2</v>
      </c>
      <c r="M557" s="6">
        <f t="shared" si="8"/>
        <v>1.0839269140212018</v>
      </c>
      <c r="N557" s="8">
        <v>0.500000000000005</v>
      </c>
      <c r="O557" s="8">
        <v>0.54749568221073996</v>
      </c>
    </row>
    <row r="558" spans="1:15" customFormat="1" ht="15.75" x14ac:dyDescent="0.25">
      <c r="A558" s="1" t="s">
        <v>508</v>
      </c>
      <c r="B558" s="1" t="s">
        <v>509</v>
      </c>
      <c r="C558" s="1">
        <v>205</v>
      </c>
      <c r="D558" s="6">
        <v>5.0599999999999996</v>
      </c>
      <c r="E558" s="6">
        <v>4.41</v>
      </c>
      <c r="F558" s="6">
        <v>5.08</v>
      </c>
      <c r="G558" s="6">
        <v>4.9800000000000004</v>
      </c>
      <c r="H558" s="6">
        <v>5.15</v>
      </c>
      <c r="I558" s="6">
        <v>4.66</v>
      </c>
      <c r="J558" s="6">
        <v>5.52</v>
      </c>
      <c r="K558" s="6">
        <v>5.19</v>
      </c>
      <c r="L558" s="6">
        <v>3.1666666666667197E-2</v>
      </c>
      <c r="M558" s="6">
        <f t="shared" si="8"/>
        <v>1.0756393130367699</v>
      </c>
      <c r="N558" s="8">
        <v>0.85898917940617603</v>
      </c>
      <c r="O558" s="8">
        <v>0.874155922541759</v>
      </c>
    </row>
    <row r="559" spans="1:15" customFormat="1" ht="15.75" x14ac:dyDescent="0.25">
      <c r="A559" s="1" t="s">
        <v>787</v>
      </c>
      <c r="B559" s="1" t="s">
        <v>788</v>
      </c>
      <c r="C559" s="1">
        <v>146</v>
      </c>
      <c r="D559" s="6">
        <v>5.04</v>
      </c>
      <c r="E559" s="6">
        <v>5.04</v>
      </c>
      <c r="F559" s="6">
        <v>5.04</v>
      </c>
      <c r="G559" s="6">
        <v>5.0999999999999996</v>
      </c>
      <c r="H559" s="6">
        <v>5.04</v>
      </c>
      <c r="I559" s="6">
        <v>5.04</v>
      </c>
      <c r="J559" s="6">
        <v>5.04</v>
      </c>
      <c r="K559" s="6">
        <v>5.04</v>
      </c>
      <c r="L559" s="6">
        <v>3.00000000000002E-2</v>
      </c>
      <c r="M559" s="6">
        <f t="shared" si="8"/>
        <v>1.0715193052376069</v>
      </c>
      <c r="N559" s="8">
        <v>0.499999999999995</v>
      </c>
      <c r="O559" s="8">
        <v>0.54749568221073996</v>
      </c>
    </row>
    <row r="560" spans="1:15" customFormat="1" ht="15.75" x14ac:dyDescent="0.25">
      <c r="A560" s="1" t="s">
        <v>789</v>
      </c>
      <c r="B560" s="1" t="s">
        <v>790</v>
      </c>
      <c r="C560" s="1">
        <v>759</v>
      </c>
      <c r="D560" s="6">
        <v>3.93</v>
      </c>
      <c r="E560" s="6">
        <v>3.93</v>
      </c>
      <c r="F560" s="6">
        <v>3.99</v>
      </c>
      <c r="G560" s="6">
        <v>3.93</v>
      </c>
      <c r="H560" s="6">
        <v>3.93</v>
      </c>
      <c r="I560" s="6">
        <v>3.93</v>
      </c>
      <c r="J560" s="6">
        <v>3.93</v>
      </c>
      <c r="K560" s="6">
        <v>3.93</v>
      </c>
      <c r="L560" s="6">
        <v>2.9999999999999801E-2</v>
      </c>
      <c r="M560" s="6">
        <f t="shared" si="8"/>
        <v>1.071519305237606</v>
      </c>
      <c r="N560" s="8">
        <v>0.500000000000003</v>
      </c>
      <c r="O560" s="8">
        <v>0.54749568221073996</v>
      </c>
    </row>
    <row r="561" spans="1:15" customFormat="1" ht="15.75" x14ac:dyDescent="0.25">
      <c r="A561" s="1" t="s">
        <v>82</v>
      </c>
      <c r="B561" s="1" t="s">
        <v>83</v>
      </c>
      <c r="C561" s="1">
        <v>1610</v>
      </c>
      <c r="D561" s="6">
        <v>4.41</v>
      </c>
      <c r="E561" s="6">
        <v>4.41</v>
      </c>
      <c r="F561" s="6">
        <v>4.47</v>
      </c>
      <c r="G561" s="6">
        <v>4.41</v>
      </c>
      <c r="H561" s="6">
        <v>4.41</v>
      </c>
      <c r="I561" s="6">
        <v>4.41</v>
      </c>
      <c r="J561" s="6">
        <v>4.41</v>
      </c>
      <c r="K561" s="6">
        <v>4.41</v>
      </c>
      <c r="L561" s="6">
        <v>2.9999999999999399E-2</v>
      </c>
      <c r="M561" s="6">
        <f t="shared" si="8"/>
        <v>1.0715193052376049</v>
      </c>
      <c r="N561" s="8">
        <v>0.500000000000005</v>
      </c>
      <c r="O561" s="8">
        <v>0.54749568221073996</v>
      </c>
    </row>
    <row r="562" spans="1:15" customFormat="1" ht="15.75" x14ac:dyDescent="0.25">
      <c r="A562" s="1" t="s">
        <v>653</v>
      </c>
      <c r="B562" s="1" t="s">
        <v>654</v>
      </c>
      <c r="C562" s="1">
        <v>88</v>
      </c>
      <c r="D562" s="6">
        <v>4.45</v>
      </c>
      <c r="E562" s="6">
        <v>4.2</v>
      </c>
      <c r="F562" s="6">
        <v>4.55</v>
      </c>
      <c r="G562" s="6">
        <v>4.34</v>
      </c>
      <c r="H562" s="6">
        <v>4.2</v>
      </c>
      <c r="I562" s="6">
        <v>4.3499999999999996</v>
      </c>
      <c r="J562" s="6">
        <v>4.71</v>
      </c>
      <c r="K562" s="6">
        <v>4.6100000000000003</v>
      </c>
      <c r="L562" s="6">
        <v>2.50000000000004E-2</v>
      </c>
      <c r="M562" s="6">
        <f t="shared" si="8"/>
        <v>1.0592537251772898</v>
      </c>
      <c r="N562" s="8">
        <v>0.86752722240993196</v>
      </c>
      <c r="O562" s="8">
        <v>0.88142990225624496</v>
      </c>
    </row>
    <row r="563" spans="1:15" customFormat="1" ht="15.75" x14ac:dyDescent="0.25">
      <c r="A563" s="1" t="s">
        <v>685</v>
      </c>
      <c r="B563" s="1" t="s">
        <v>686</v>
      </c>
      <c r="C563" s="1">
        <v>35</v>
      </c>
      <c r="D563" s="6">
        <v>5.0999999999999996</v>
      </c>
      <c r="E563" s="6">
        <v>5.0999999999999996</v>
      </c>
      <c r="F563" s="6">
        <v>5.15</v>
      </c>
      <c r="G563" s="6">
        <v>5.0999999999999996</v>
      </c>
      <c r="H563" s="6">
        <v>5.0999999999999996</v>
      </c>
      <c r="I563" s="6">
        <v>5.0999999999999996</v>
      </c>
      <c r="J563" s="6">
        <v>5.0999999999999996</v>
      </c>
      <c r="K563" s="6">
        <v>5.0999999999999996</v>
      </c>
      <c r="L563" s="6">
        <v>2.50000000000004E-2</v>
      </c>
      <c r="M563" s="6">
        <f t="shared" si="8"/>
        <v>1.0592537251772898</v>
      </c>
      <c r="N563" s="8">
        <v>0.5</v>
      </c>
      <c r="O563" s="8">
        <v>0.54749568221073996</v>
      </c>
    </row>
    <row r="564" spans="1:15" customFormat="1" ht="15.75" x14ac:dyDescent="0.25">
      <c r="A564" s="1" t="s">
        <v>791</v>
      </c>
      <c r="B564" s="1" t="s">
        <v>792</v>
      </c>
      <c r="C564" s="1">
        <v>220</v>
      </c>
      <c r="D564" s="6">
        <v>4.8099999999999996</v>
      </c>
      <c r="E564" s="6">
        <v>4.8099999999999996</v>
      </c>
      <c r="F564" s="6">
        <v>4.8600000000000003</v>
      </c>
      <c r="G564" s="6">
        <v>4.8099999999999996</v>
      </c>
      <c r="H564" s="6">
        <v>4.8099999999999996</v>
      </c>
      <c r="I564" s="6">
        <v>4.8099999999999996</v>
      </c>
      <c r="J564" s="6">
        <v>4.8099999999999996</v>
      </c>
      <c r="K564" s="6">
        <v>4.8099999999999996</v>
      </c>
      <c r="L564" s="6">
        <v>2.50000000000004E-2</v>
      </c>
      <c r="M564" s="6">
        <f t="shared" si="8"/>
        <v>1.0592537251772898</v>
      </c>
      <c r="N564" s="8">
        <v>0.5</v>
      </c>
      <c r="O564" s="8">
        <v>0.54749568221073996</v>
      </c>
    </row>
    <row r="565" spans="1:15" customFormat="1" ht="15.75" x14ac:dyDescent="0.25">
      <c r="A565" s="1" t="s">
        <v>625</v>
      </c>
      <c r="B565" s="1" t="s">
        <v>626</v>
      </c>
      <c r="C565" s="1">
        <v>157</v>
      </c>
      <c r="D565" s="6">
        <v>5.1100000000000003</v>
      </c>
      <c r="E565" s="6">
        <v>5.1100000000000003</v>
      </c>
      <c r="F565" s="6">
        <v>5.16</v>
      </c>
      <c r="G565" s="6">
        <v>5.1100000000000003</v>
      </c>
      <c r="H565" s="6">
        <v>5.1100000000000003</v>
      </c>
      <c r="I565" s="6">
        <v>5.1100000000000003</v>
      </c>
      <c r="J565" s="6">
        <v>5.1100000000000003</v>
      </c>
      <c r="K565" s="6">
        <v>5.1100000000000003</v>
      </c>
      <c r="L565" s="6">
        <v>2.4999999999999498E-2</v>
      </c>
      <c r="M565" s="6">
        <f t="shared" si="8"/>
        <v>1.0592537251772876</v>
      </c>
      <c r="N565" s="8">
        <v>0.500000000000006</v>
      </c>
      <c r="O565" s="8">
        <v>0.54749568221073996</v>
      </c>
    </row>
    <row r="566" spans="1:15" customFormat="1" ht="15.75" x14ac:dyDescent="0.25">
      <c r="A566" s="1" t="s">
        <v>747</v>
      </c>
      <c r="B566" s="1" t="s">
        <v>748</v>
      </c>
      <c r="C566" s="1">
        <v>331</v>
      </c>
      <c r="D566" s="6">
        <v>5.03</v>
      </c>
      <c r="E566" s="6">
        <v>5.03</v>
      </c>
      <c r="F566" s="6">
        <v>5.03</v>
      </c>
      <c r="G566" s="6">
        <v>5.08</v>
      </c>
      <c r="H566" s="6">
        <v>5.03</v>
      </c>
      <c r="I566" s="6">
        <v>5.03</v>
      </c>
      <c r="J566" s="6">
        <v>5.03</v>
      </c>
      <c r="K566" s="6">
        <v>5.03</v>
      </c>
      <c r="L566" s="6">
        <v>2.4999999999999498E-2</v>
      </c>
      <c r="M566" s="6">
        <f t="shared" si="8"/>
        <v>1.0592537251772876</v>
      </c>
      <c r="N566" s="8">
        <v>0.500000000000006</v>
      </c>
      <c r="O566" s="8">
        <v>0.54749568221073996</v>
      </c>
    </row>
    <row r="567" spans="1:15" customFormat="1" ht="15.75" x14ac:dyDescent="0.25">
      <c r="A567" s="1" t="s">
        <v>793</v>
      </c>
      <c r="B567" s="1" t="s">
        <v>794</v>
      </c>
      <c r="C567" s="1">
        <v>278</v>
      </c>
      <c r="D567" s="6">
        <v>5.1100000000000003</v>
      </c>
      <c r="E567" s="6">
        <v>5.1100000000000003</v>
      </c>
      <c r="F567" s="6">
        <v>5.16</v>
      </c>
      <c r="G567" s="6">
        <v>5.1100000000000003</v>
      </c>
      <c r="H567" s="6">
        <v>5.1100000000000003</v>
      </c>
      <c r="I567" s="6">
        <v>5.1100000000000003</v>
      </c>
      <c r="J567" s="6">
        <v>5.1100000000000003</v>
      </c>
      <c r="K567" s="6">
        <v>5.1100000000000003</v>
      </c>
      <c r="L567" s="6">
        <v>2.4999999999999498E-2</v>
      </c>
      <c r="M567" s="6">
        <f t="shared" si="8"/>
        <v>1.0592537251772876</v>
      </c>
      <c r="N567" s="8">
        <v>0.500000000000006</v>
      </c>
      <c r="O567" s="8">
        <v>0.54749568221073996</v>
      </c>
    </row>
    <row r="568" spans="1:15" customFormat="1" ht="15.75" x14ac:dyDescent="0.25">
      <c r="A568" s="1" t="s">
        <v>108</v>
      </c>
      <c r="B568" s="1" t="s">
        <v>109</v>
      </c>
      <c r="C568" s="1">
        <v>189</v>
      </c>
      <c r="D568" s="6">
        <v>5.22</v>
      </c>
      <c r="E568" s="6">
        <v>5.22</v>
      </c>
      <c r="F568" s="6">
        <v>5.26</v>
      </c>
      <c r="G568" s="6">
        <v>5.22</v>
      </c>
      <c r="H568" s="6">
        <v>5.22</v>
      </c>
      <c r="I568" s="6">
        <v>5.22</v>
      </c>
      <c r="J568" s="6">
        <v>5.22</v>
      </c>
      <c r="K568" s="6">
        <v>5.22</v>
      </c>
      <c r="L568" s="6">
        <v>2.00000000000005E-2</v>
      </c>
      <c r="M568" s="6">
        <f t="shared" si="8"/>
        <v>1.0471285480509007</v>
      </c>
      <c r="N568" s="8">
        <v>0.49999999999999201</v>
      </c>
      <c r="O568" s="8">
        <v>0.54749568221073996</v>
      </c>
    </row>
    <row r="569" spans="1:15" customFormat="1" ht="15.75" x14ac:dyDescent="0.25">
      <c r="A569" s="1" t="s">
        <v>376</v>
      </c>
      <c r="B569" s="1" t="s">
        <v>377</v>
      </c>
      <c r="C569" s="1">
        <v>554</v>
      </c>
      <c r="D569" s="6">
        <v>5.1100000000000003</v>
      </c>
      <c r="E569" s="6">
        <v>5.1100000000000003</v>
      </c>
      <c r="F569" s="6">
        <v>5.1100000000000003</v>
      </c>
      <c r="G569" s="6">
        <v>5.15</v>
      </c>
      <c r="H569" s="6">
        <v>5.1100000000000003</v>
      </c>
      <c r="I569" s="6">
        <v>5.1100000000000003</v>
      </c>
      <c r="J569" s="6">
        <v>5.1100000000000003</v>
      </c>
      <c r="K569" s="6">
        <v>5.1100000000000003</v>
      </c>
      <c r="L569" s="6">
        <v>2.00000000000005E-2</v>
      </c>
      <c r="M569" s="6">
        <f t="shared" si="8"/>
        <v>1.0471285480509007</v>
      </c>
      <c r="N569" s="8">
        <v>0.49999999999999201</v>
      </c>
      <c r="O569" s="8">
        <v>0.54749568221073996</v>
      </c>
    </row>
    <row r="570" spans="1:15" customFormat="1" ht="15.75" x14ac:dyDescent="0.25">
      <c r="A570" s="1" t="s">
        <v>795</v>
      </c>
      <c r="B570" s="1" t="s">
        <v>796</v>
      </c>
      <c r="C570" s="1">
        <v>354</v>
      </c>
      <c r="D570" s="6">
        <v>4.93</v>
      </c>
      <c r="E570" s="6">
        <v>4.93</v>
      </c>
      <c r="F570" s="6">
        <v>4.93</v>
      </c>
      <c r="G570" s="6">
        <v>4.97</v>
      </c>
      <c r="H570" s="6">
        <v>4.93</v>
      </c>
      <c r="I570" s="6">
        <v>4.93</v>
      </c>
      <c r="J570" s="6">
        <v>4.93</v>
      </c>
      <c r="K570" s="6">
        <v>4.93</v>
      </c>
      <c r="L570" s="6">
        <v>1.9999999999999601E-2</v>
      </c>
      <c r="M570" s="6">
        <f t="shared" si="8"/>
        <v>1.0471285480508985</v>
      </c>
      <c r="N570" s="8">
        <v>0.50000000000000799</v>
      </c>
      <c r="O570" s="8">
        <v>0.54749568221073996</v>
      </c>
    </row>
    <row r="571" spans="1:15" customFormat="1" ht="15.75" x14ac:dyDescent="0.25">
      <c r="A571" s="1" t="s">
        <v>797</v>
      </c>
      <c r="B571" s="1" t="s">
        <v>798</v>
      </c>
      <c r="C571" s="1">
        <v>589</v>
      </c>
      <c r="D571" s="6">
        <v>4.83</v>
      </c>
      <c r="E571" s="6">
        <v>4.83</v>
      </c>
      <c r="F571" s="6">
        <v>4.87</v>
      </c>
      <c r="G571" s="6">
        <v>4.83</v>
      </c>
      <c r="H571" s="6">
        <v>4.83</v>
      </c>
      <c r="I571" s="6">
        <v>4.83</v>
      </c>
      <c r="J571" s="6">
        <v>4.83</v>
      </c>
      <c r="K571" s="6">
        <v>4.83</v>
      </c>
      <c r="L571" s="6">
        <v>1.9999999999999601E-2</v>
      </c>
      <c r="M571" s="6">
        <f t="shared" si="8"/>
        <v>1.0471285480508985</v>
      </c>
      <c r="N571" s="8">
        <v>0.50000000000000799</v>
      </c>
      <c r="O571" s="8">
        <v>0.54749568221073996</v>
      </c>
    </row>
    <row r="572" spans="1:15" customFormat="1" ht="15.75" x14ac:dyDescent="0.25">
      <c r="A572" s="1" t="s">
        <v>799</v>
      </c>
      <c r="B572" s="1" t="s">
        <v>800</v>
      </c>
      <c r="C572" s="1">
        <v>289</v>
      </c>
      <c r="D572" s="6">
        <v>5.0999999999999996</v>
      </c>
      <c r="E572" s="6">
        <v>5.0999999999999996</v>
      </c>
      <c r="F572" s="6">
        <v>5.14</v>
      </c>
      <c r="G572" s="6">
        <v>5.0999999999999996</v>
      </c>
      <c r="H572" s="6">
        <v>5.0999999999999996</v>
      </c>
      <c r="I572" s="6">
        <v>5.0999999999999996</v>
      </c>
      <c r="J572" s="6">
        <v>5.0999999999999996</v>
      </c>
      <c r="K572" s="6">
        <v>5.0999999999999996</v>
      </c>
      <c r="L572" s="6">
        <v>1.9999999999999601E-2</v>
      </c>
      <c r="M572" s="6">
        <f t="shared" si="8"/>
        <v>1.0471285480508985</v>
      </c>
      <c r="N572" s="8">
        <v>0.50000000000000799</v>
      </c>
      <c r="O572" s="8">
        <v>0.54749568221073996</v>
      </c>
    </row>
    <row r="573" spans="1:15" customFormat="1" ht="15.75" x14ac:dyDescent="0.25">
      <c r="A573" s="1" t="s">
        <v>801</v>
      </c>
      <c r="B573" s="1" t="s">
        <v>802</v>
      </c>
      <c r="C573" s="1">
        <v>210</v>
      </c>
      <c r="D573" s="6">
        <v>4.51</v>
      </c>
      <c r="E573" s="6">
        <v>4.51</v>
      </c>
      <c r="F573" s="6">
        <v>4.55</v>
      </c>
      <c r="G573" s="6">
        <v>4.51</v>
      </c>
      <c r="H573" s="6">
        <v>4.51</v>
      </c>
      <c r="I573" s="6">
        <v>4.51</v>
      </c>
      <c r="J573" s="6">
        <v>4.51</v>
      </c>
      <c r="K573" s="6">
        <v>4.51</v>
      </c>
      <c r="L573" s="6">
        <v>1.9999999999999601E-2</v>
      </c>
      <c r="M573" s="6">
        <f t="shared" si="8"/>
        <v>1.0471285480508985</v>
      </c>
      <c r="N573" s="8">
        <v>0.50000000000000799</v>
      </c>
      <c r="O573" s="8">
        <v>0.54749568221073996</v>
      </c>
    </row>
    <row r="574" spans="1:15" customFormat="1" ht="15.75" x14ac:dyDescent="0.25">
      <c r="A574" s="1" t="s">
        <v>803</v>
      </c>
      <c r="B574" s="1" t="s">
        <v>804</v>
      </c>
      <c r="C574" s="1">
        <v>380</v>
      </c>
      <c r="D574" s="6">
        <v>4.59</v>
      </c>
      <c r="E574" s="6">
        <v>4.59</v>
      </c>
      <c r="F574" s="6">
        <v>4.63</v>
      </c>
      <c r="G574" s="6">
        <v>4.59</v>
      </c>
      <c r="H574" s="6">
        <v>4.59</v>
      </c>
      <c r="I574" s="6">
        <v>4.59</v>
      </c>
      <c r="J574" s="6">
        <v>4.59</v>
      </c>
      <c r="K574" s="6">
        <v>4.59</v>
      </c>
      <c r="L574" s="6">
        <v>1.9999999999999601E-2</v>
      </c>
      <c r="M574" s="6">
        <f t="shared" si="8"/>
        <v>1.0471285480508985</v>
      </c>
      <c r="N574" s="8">
        <v>0.50000000000000799</v>
      </c>
      <c r="O574" s="8">
        <v>0.54749568221073996</v>
      </c>
    </row>
    <row r="575" spans="1:15" customFormat="1" ht="15.75" x14ac:dyDescent="0.25">
      <c r="A575" s="1" t="s">
        <v>787</v>
      </c>
      <c r="B575" s="1" t="s">
        <v>788</v>
      </c>
      <c r="C575" s="1">
        <v>292</v>
      </c>
      <c r="D575" s="6">
        <v>4.83</v>
      </c>
      <c r="E575" s="6">
        <v>4.83</v>
      </c>
      <c r="F575" s="6">
        <v>4.83</v>
      </c>
      <c r="G575" s="6">
        <v>4.87</v>
      </c>
      <c r="H575" s="6">
        <v>4.83</v>
      </c>
      <c r="I575" s="6">
        <v>4.83</v>
      </c>
      <c r="J575" s="6">
        <v>4.83</v>
      </c>
      <c r="K575" s="6">
        <v>4.83</v>
      </c>
      <c r="L575" s="6">
        <v>1.9999999999999601E-2</v>
      </c>
      <c r="M575" s="6">
        <f t="shared" si="8"/>
        <v>1.0471285480508985</v>
      </c>
      <c r="N575" s="8">
        <v>0.50000000000000799</v>
      </c>
      <c r="O575" s="8">
        <v>0.54749568221073996</v>
      </c>
    </row>
    <row r="576" spans="1:15" customFormat="1" ht="15.75" x14ac:dyDescent="0.25">
      <c r="A576" s="1" t="s">
        <v>406</v>
      </c>
      <c r="B576" s="1" t="s">
        <v>407</v>
      </c>
      <c r="C576" s="1">
        <v>13</v>
      </c>
      <c r="D576" s="6">
        <v>4.16</v>
      </c>
      <c r="E576" s="6">
        <v>4.16</v>
      </c>
      <c r="F576" s="6">
        <v>4.16</v>
      </c>
      <c r="G576" s="6">
        <v>4.2</v>
      </c>
      <c r="H576" s="6">
        <v>4.16</v>
      </c>
      <c r="I576" s="6">
        <v>4.16</v>
      </c>
      <c r="J576" s="6">
        <v>4.16</v>
      </c>
      <c r="K576" s="6">
        <v>4.16</v>
      </c>
      <c r="L576" s="6">
        <v>1.9999999999999601E-2</v>
      </c>
      <c r="M576" s="6">
        <f t="shared" si="8"/>
        <v>1.0471285480508985</v>
      </c>
      <c r="N576" s="8">
        <v>0.50000000000000799</v>
      </c>
      <c r="O576" s="8">
        <v>0.54749568221073996</v>
      </c>
    </row>
    <row r="577" spans="1:15" customFormat="1" ht="15.75" x14ac:dyDescent="0.25">
      <c r="A577" s="1" t="s">
        <v>448</v>
      </c>
      <c r="B577" s="1" t="s">
        <v>449</v>
      </c>
      <c r="C577" s="1">
        <v>692</v>
      </c>
      <c r="D577" s="6">
        <v>4.8600000000000003</v>
      </c>
      <c r="E577" s="6">
        <v>4.82</v>
      </c>
      <c r="F577" s="6">
        <v>4.91</v>
      </c>
      <c r="G577" s="6">
        <v>4.83</v>
      </c>
      <c r="H577" s="6">
        <v>4.63</v>
      </c>
      <c r="I577" s="6">
        <v>4.59</v>
      </c>
      <c r="J577" s="6">
        <v>4.9000000000000004</v>
      </c>
      <c r="K577" s="6">
        <v>5.32</v>
      </c>
      <c r="L577" s="6">
        <v>1.6666666666666601E-2</v>
      </c>
      <c r="M577" s="6">
        <f t="shared" si="8"/>
        <v>1.0391223038351691</v>
      </c>
      <c r="N577" s="8">
        <v>0.88839498415647999</v>
      </c>
      <c r="O577" s="8">
        <v>0.90118787192833305</v>
      </c>
    </row>
    <row r="578" spans="1:15" customFormat="1" ht="15.75" x14ac:dyDescent="0.25">
      <c r="A578" s="1" t="s">
        <v>805</v>
      </c>
      <c r="B578" s="1" t="s">
        <v>806</v>
      </c>
      <c r="C578" s="1">
        <v>127</v>
      </c>
      <c r="D578" s="6">
        <v>4.16</v>
      </c>
      <c r="E578" s="6">
        <v>4.16</v>
      </c>
      <c r="F578" s="6">
        <v>4.1900000000000004</v>
      </c>
      <c r="G578" s="6">
        <v>4.16</v>
      </c>
      <c r="H578" s="6">
        <v>4.16</v>
      </c>
      <c r="I578" s="6">
        <v>4.16</v>
      </c>
      <c r="J578" s="6">
        <v>4.16</v>
      </c>
      <c r="K578" s="6">
        <v>4.16</v>
      </c>
      <c r="L578" s="6">
        <v>1.50000000000006E-2</v>
      </c>
      <c r="M578" s="6">
        <f t="shared" si="8"/>
        <v>1.0351421666793452</v>
      </c>
      <c r="N578" s="8">
        <v>0.49999999999999001</v>
      </c>
      <c r="O578" s="8">
        <v>0.54749568221073996</v>
      </c>
    </row>
    <row r="579" spans="1:15" customFormat="1" ht="15.75" x14ac:dyDescent="0.25">
      <c r="A579" s="1" t="s">
        <v>31</v>
      </c>
      <c r="B579" s="1" t="s">
        <v>32</v>
      </c>
      <c r="C579" s="1">
        <v>1091</v>
      </c>
      <c r="D579" s="6">
        <v>4.6900000000000004</v>
      </c>
      <c r="E579" s="6">
        <v>4.6900000000000004</v>
      </c>
      <c r="F579" s="6">
        <v>4.72</v>
      </c>
      <c r="G579" s="6">
        <v>4.6900000000000004</v>
      </c>
      <c r="H579" s="6">
        <v>4.6900000000000004</v>
      </c>
      <c r="I579" s="6">
        <v>4.6900000000000004</v>
      </c>
      <c r="J579" s="6">
        <v>4.6900000000000004</v>
      </c>
      <c r="K579" s="6">
        <v>4.6900000000000004</v>
      </c>
      <c r="L579" s="6">
        <v>1.4999999999999699E-2</v>
      </c>
      <c r="M579" s="6">
        <f t="shared" si="8"/>
        <v>1.035142166679343</v>
      </c>
      <c r="N579" s="8">
        <v>0.5</v>
      </c>
      <c r="O579" s="8">
        <v>0.54749568221073996</v>
      </c>
    </row>
    <row r="580" spans="1:15" customFormat="1" ht="15.75" x14ac:dyDescent="0.25">
      <c r="A580" s="1" t="s">
        <v>382</v>
      </c>
      <c r="B580" s="1" t="s">
        <v>383</v>
      </c>
      <c r="C580" s="1">
        <v>129</v>
      </c>
      <c r="D580" s="6">
        <v>4.9000000000000004</v>
      </c>
      <c r="E580" s="6">
        <v>4.9000000000000004</v>
      </c>
      <c r="F580" s="6">
        <v>4.93</v>
      </c>
      <c r="G580" s="6">
        <v>4.9000000000000004</v>
      </c>
      <c r="H580" s="6">
        <v>4.9000000000000004</v>
      </c>
      <c r="I580" s="6">
        <v>4.9000000000000004</v>
      </c>
      <c r="J580" s="6">
        <v>4.9000000000000004</v>
      </c>
      <c r="K580" s="6">
        <v>4.9000000000000004</v>
      </c>
      <c r="L580" s="6">
        <v>1.4999999999999699E-2</v>
      </c>
      <c r="M580" s="6">
        <f t="shared" si="8"/>
        <v>1.035142166679343</v>
      </c>
      <c r="N580" s="8">
        <v>0.5</v>
      </c>
      <c r="O580" s="8">
        <v>0.54749568221073996</v>
      </c>
    </row>
    <row r="581" spans="1:15" customFormat="1" ht="15.75" x14ac:dyDescent="0.25">
      <c r="A581" s="1" t="s">
        <v>807</v>
      </c>
      <c r="B581" s="1" t="s">
        <v>808</v>
      </c>
      <c r="C581" s="1">
        <v>28</v>
      </c>
      <c r="D581" s="6">
        <v>5.65</v>
      </c>
      <c r="E581" s="6">
        <v>5.65</v>
      </c>
      <c r="F581" s="6">
        <v>5.68</v>
      </c>
      <c r="G581" s="6">
        <v>5.65</v>
      </c>
      <c r="H581" s="6">
        <v>5.65</v>
      </c>
      <c r="I581" s="6">
        <v>5.65</v>
      </c>
      <c r="J581" s="6">
        <v>5.65</v>
      </c>
      <c r="K581" s="6">
        <v>5.65</v>
      </c>
      <c r="L581" s="6">
        <v>1.4999999999999699E-2</v>
      </c>
      <c r="M581" s="6">
        <f t="shared" si="8"/>
        <v>1.035142166679343</v>
      </c>
      <c r="N581" s="8">
        <v>0.5</v>
      </c>
      <c r="O581" s="8">
        <v>0.54749568221073996</v>
      </c>
    </row>
    <row r="582" spans="1:15" customFormat="1" ht="15.75" x14ac:dyDescent="0.25">
      <c r="A582" s="1" t="s">
        <v>809</v>
      </c>
      <c r="B582" s="1" t="s">
        <v>810</v>
      </c>
      <c r="C582" s="1">
        <v>528</v>
      </c>
      <c r="D582" s="6">
        <v>4.97</v>
      </c>
      <c r="E582" s="6">
        <v>4.97</v>
      </c>
      <c r="F582" s="6">
        <v>5</v>
      </c>
      <c r="G582" s="6">
        <v>4.97</v>
      </c>
      <c r="H582" s="6">
        <v>4.97</v>
      </c>
      <c r="I582" s="6">
        <v>4.97</v>
      </c>
      <c r="J582" s="6">
        <v>4.97</v>
      </c>
      <c r="K582" s="6">
        <v>4.97</v>
      </c>
      <c r="L582" s="6">
        <v>1.4999999999999699E-2</v>
      </c>
      <c r="M582" s="6">
        <f t="shared" si="8"/>
        <v>1.035142166679343</v>
      </c>
      <c r="N582" s="8">
        <v>0.50000000000000999</v>
      </c>
      <c r="O582" s="8">
        <v>0.54749568221073996</v>
      </c>
    </row>
    <row r="583" spans="1:15" customFormat="1" ht="15.75" x14ac:dyDescent="0.25">
      <c r="A583" s="1" t="s">
        <v>811</v>
      </c>
      <c r="B583" s="1" t="s">
        <v>812</v>
      </c>
      <c r="C583" s="1">
        <v>207</v>
      </c>
      <c r="D583" s="6">
        <v>5.0599999999999996</v>
      </c>
      <c r="E583" s="6">
        <v>5.0599999999999996</v>
      </c>
      <c r="F583" s="6">
        <v>5.08</v>
      </c>
      <c r="G583" s="6">
        <v>5.0599999999999996</v>
      </c>
      <c r="H583" s="6">
        <v>5.0599999999999996</v>
      </c>
      <c r="I583" s="6">
        <v>5.0599999999999996</v>
      </c>
      <c r="J583" s="6">
        <v>5.0599999999999996</v>
      </c>
      <c r="K583" s="6">
        <v>5.0599999999999996</v>
      </c>
      <c r="L583" s="6">
        <v>1.0000000000000699E-2</v>
      </c>
      <c r="M583" s="6">
        <f t="shared" si="8"/>
        <v>1.0232929922807559</v>
      </c>
      <c r="N583" s="8">
        <v>0.49999999999998501</v>
      </c>
      <c r="O583" s="8">
        <v>0.54749568221073996</v>
      </c>
    </row>
    <row r="584" spans="1:15" customFormat="1" ht="15.75" x14ac:dyDescent="0.25">
      <c r="A584" s="1" t="s">
        <v>813</v>
      </c>
      <c r="B584" s="1" t="s">
        <v>814</v>
      </c>
      <c r="C584" s="1">
        <v>704</v>
      </c>
      <c r="D584" s="6">
        <v>4.66</v>
      </c>
      <c r="E584" s="6">
        <v>4.28</v>
      </c>
      <c r="F584" s="6">
        <v>4.72</v>
      </c>
      <c r="G584" s="6">
        <v>4.83</v>
      </c>
      <c r="H584" s="6">
        <v>4.71</v>
      </c>
      <c r="I584" s="6">
        <v>4.67</v>
      </c>
      <c r="J584" s="6">
        <v>5.1100000000000003</v>
      </c>
      <c r="K584" s="6">
        <v>5.16</v>
      </c>
      <c r="L584" s="6">
        <v>9.9999999999997903E-3</v>
      </c>
      <c r="M584" s="6">
        <f t="shared" si="8"/>
        <v>1.0232929922807537</v>
      </c>
      <c r="N584" s="8">
        <v>0.94698543241260702</v>
      </c>
      <c r="O584" s="8">
        <v>0.95755783755916002</v>
      </c>
    </row>
    <row r="585" spans="1:15" customFormat="1" ht="15.75" x14ac:dyDescent="0.25">
      <c r="A585" s="1" t="s">
        <v>815</v>
      </c>
      <c r="B585" s="1" t="s">
        <v>816</v>
      </c>
      <c r="C585" s="1">
        <v>43</v>
      </c>
      <c r="D585" s="6">
        <v>5.62</v>
      </c>
      <c r="E585" s="6">
        <v>5.62</v>
      </c>
      <c r="F585" s="6">
        <v>5.62</v>
      </c>
      <c r="G585" s="6">
        <v>5.64</v>
      </c>
      <c r="H585" s="6">
        <v>5.62</v>
      </c>
      <c r="I585" s="6">
        <v>5.62</v>
      </c>
      <c r="J585" s="6">
        <v>5.62</v>
      </c>
      <c r="K585" s="6">
        <v>5.62</v>
      </c>
      <c r="L585" s="6">
        <v>9.9999999999997903E-3</v>
      </c>
      <c r="M585" s="6">
        <f t="shared" ref="M585:M648" si="9">10^L585</f>
        <v>1.0232929922807537</v>
      </c>
      <c r="N585" s="8">
        <v>0.5</v>
      </c>
      <c r="O585" s="8">
        <v>0.54749568221073996</v>
      </c>
    </row>
    <row r="586" spans="1:15" customFormat="1" ht="15.75" x14ac:dyDescent="0.25">
      <c r="A586" s="1" t="s">
        <v>817</v>
      </c>
      <c r="B586" s="1" t="s">
        <v>818</v>
      </c>
      <c r="C586" s="1">
        <v>68</v>
      </c>
      <c r="D586" s="6">
        <v>4.74</v>
      </c>
      <c r="E586" s="6">
        <v>4.74</v>
      </c>
      <c r="F586" s="6">
        <v>4.76</v>
      </c>
      <c r="G586" s="6">
        <v>4.74</v>
      </c>
      <c r="H586" s="6">
        <v>4.74</v>
      </c>
      <c r="I586" s="6">
        <v>4.74</v>
      </c>
      <c r="J586" s="6">
        <v>4.74</v>
      </c>
      <c r="K586" s="6">
        <v>4.74</v>
      </c>
      <c r="L586" s="6">
        <v>9.9999999999997903E-3</v>
      </c>
      <c r="M586" s="6">
        <f t="shared" si="9"/>
        <v>1.0232929922807537</v>
      </c>
      <c r="N586" s="8">
        <v>0.5</v>
      </c>
      <c r="O586" s="8">
        <v>0.54749568221073996</v>
      </c>
    </row>
    <row r="587" spans="1:15" customFormat="1" ht="15.75" x14ac:dyDescent="0.25">
      <c r="A587" s="1" t="s">
        <v>819</v>
      </c>
      <c r="B587" s="1" t="s">
        <v>820</v>
      </c>
      <c r="C587" s="1">
        <v>1263</v>
      </c>
      <c r="D587" s="6">
        <v>5</v>
      </c>
      <c r="E587" s="6">
        <v>5</v>
      </c>
      <c r="F587" s="6">
        <v>5.0199999999999996</v>
      </c>
      <c r="G587" s="6">
        <v>5</v>
      </c>
      <c r="H587" s="6">
        <v>5</v>
      </c>
      <c r="I587" s="6">
        <v>5</v>
      </c>
      <c r="J587" s="6">
        <v>5</v>
      </c>
      <c r="K587" s="6">
        <v>5</v>
      </c>
      <c r="L587" s="6">
        <v>9.9999999999997903E-3</v>
      </c>
      <c r="M587" s="6">
        <f t="shared" si="9"/>
        <v>1.0232929922807537</v>
      </c>
      <c r="N587" s="8">
        <v>0.5</v>
      </c>
      <c r="O587" s="8">
        <v>0.54749568221073996</v>
      </c>
    </row>
    <row r="588" spans="1:15" customFormat="1" ht="15.75" x14ac:dyDescent="0.25">
      <c r="A588" s="1" t="s">
        <v>562</v>
      </c>
      <c r="B588" s="1" t="s">
        <v>563</v>
      </c>
      <c r="C588" s="1">
        <v>18</v>
      </c>
      <c r="D588" s="6">
        <v>5.37</v>
      </c>
      <c r="E588" s="6">
        <v>5.37</v>
      </c>
      <c r="F588" s="6">
        <v>5.39</v>
      </c>
      <c r="G588" s="6">
        <v>5.37</v>
      </c>
      <c r="H588" s="6">
        <v>5.37</v>
      </c>
      <c r="I588" s="6">
        <v>5.37</v>
      </c>
      <c r="J588" s="6">
        <v>5.37</v>
      </c>
      <c r="K588" s="6">
        <v>5.37</v>
      </c>
      <c r="L588" s="6">
        <v>9.9999999999997903E-3</v>
      </c>
      <c r="M588" s="6">
        <f t="shared" si="9"/>
        <v>1.0232929922807537</v>
      </c>
      <c r="N588" s="8">
        <v>0.5</v>
      </c>
      <c r="O588" s="8">
        <v>0.54749568221073996</v>
      </c>
    </row>
    <row r="589" spans="1:15" customFormat="1" ht="15.75" x14ac:dyDescent="0.25">
      <c r="A589" s="1" t="s">
        <v>821</v>
      </c>
      <c r="B589" s="1" t="s">
        <v>822</v>
      </c>
      <c r="C589" s="1">
        <v>400</v>
      </c>
      <c r="D589" s="6">
        <v>4.59</v>
      </c>
      <c r="E589" s="6">
        <v>4.59</v>
      </c>
      <c r="F589" s="6">
        <v>4.59</v>
      </c>
      <c r="G589" s="6">
        <v>4.6100000000000003</v>
      </c>
      <c r="H589" s="6">
        <v>4.59</v>
      </c>
      <c r="I589" s="6">
        <v>4.59</v>
      </c>
      <c r="J589" s="6">
        <v>4.59</v>
      </c>
      <c r="K589" s="6">
        <v>4.59</v>
      </c>
      <c r="L589" s="6">
        <v>9.9999999999997903E-3</v>
      </c>
      <c r="M589" s="6">
        <f t="shared" si="9"/>
        <v>1.0232929922807537</v>
      </c>
      <c r="N589" s="8">
        <v>0.50000000000001499</v>
      </c>
      <c r="O589" s="8">
        <v>0.54749568221073996</v>
      </c>
    </row>
    <row r="590" spans="1:15" customFormat="1" ht="15.75" x14ac:dyDescent="0.25">
      <c r="A590" s="1" t="s">
        <v>823</v>
      </c>
      <c r="B590" s="1" t="s">
        <v>824</v>
      </c>
      <c r="C590" s="1">
        <v>253</v>
      </c>
      <c r="D590" s="6">
        <v>5.31</v>
      </c>
      <c r="E590" s="6">
        <v>5.24</v>
      </c>
      <c r="F590" s="6">
        <v>4.9800000000000004</v>
      </c>
      <c r="G590" s="6">
        <v>4.8499999999999996</v>
      </c>
      <c r="H590" s="6">
        <v>4.2560000000000002</v>
      </c>
      <c r="I590" s="6">
        <v>3.7</v>
      </c>
      <c r="J590" s="6">
        <v>5.58</v>
      </c>
      <c r="K590" s="6">
        <v>5.36</v>
      </c>
      <c r="L590" s="6">
        <v>7.3333333333334104E-3</v>
      </c>
      <c r="M590" s="6">
        <f t="shared" si="9"/>
        <v>1.0170289919802322</v>
      </c>
      <c r="N590" s="8">
        <v>0.98214771510592402</v>
      </c>
      <c r="O590" s="8">
        <v>0.98525577749549997</v>
      </c>
    </row>
    <row r="591" spans="1:15" customFormat="1" ht="15.75" x14ac:dyDescent="0.25">
      <c r="A591" s="1" t="s">
        <v>825</v>
      </c>
      <c r="B591" s="1" t="s">
        <v>826</v>
      </c>
      <c r="C591" s="1">
        <v>559</v>
      </c>
      <c r="D591" s="6">
        <v>4.8499999999999996</v>
      </c>
      <c r="E591" s="6">
        <v>4.29</v>
      </c>
      <c r="F591" s="6">
        <v>4.7</v>
      </c>
      <c r="G591" s="6">
        <v>4.4400000000000004</v>
      </c>
      <c r="H591" s="6">
        <v>4.3542857142857097</v>
      </c>
      <c r="I591" s="6">
        <v>4.2525000000000004</v>
      </c>
      <c r="J591" s="6">
        <v>5.14</v>
      </c>
      <c r="K591" s="6">
        <v>4.49</v>
      </c>
      <c r="L591" s="6">
        <v>7.2023809523811301E-3</v>
      </c>
      <c r="M591" s="6">
        <f t="shared" si="9"/>
        <v>1.0167223744743901</v>
      </c>
      <c r="N591" s="8">
        <v>0.97238290415221496</v>
      </c>
      <c r="O591" s="8">
        <v>0.97700596074881896</v>
      </c>
    </row>
    <row r="592" spans="1:15" customFormat="1" ht="15.75" x14ac:dyDescent="0.25">
      <c r="A592" s="1" t="s">
        <v>827</v>
      </c>
      <c r="B592" s="1" t="s">
        <v>828</v>
      </c>
      <c r="C592" s="1">
        <v>279</v>
      </c>
      <c r="D592" s="6">
        <v>6.88</v>
      </c>
      <c r="E592" s="6">
        <v>6.66</v>
      </c>
      <c r="F592" s="6">
        <v>6.82</v>
      </c>
      <c r="G592" s="6">
        <v>6.78</v>
      </c>
      <c r="H592" s="6">
        <v>6.53</v>
      </c>
      <c r="I592" s="6">
        <v>6.5</v>
      </c>
      <c r="J592" s="6">
        <v>7.06</v>
      </c>
      <c r="K592" s="6">
        <v>7.13</v>
      </c>
      <c r="L592" s="6">
        <v>6.6666666666677097E-3</v>
      </c>
      <c r="M592" s="6">
        <f t="shared" si="9"/>
        <v>1.0154689924330826</v>
      </c>
      <c r="N592" s="8">
        <v>0.95476134283344205</v>
      </c>
      <c r="O592" s="8">
        <v>0.96388326649108602</v>
      </c>
    </row>
    <row r="593" spans="1:15" customFormat="1" ht="15.75" x14ac:dyDescent="0.25">
      <c r="A593" s="1" t="s">
        <v>829</v>
      </c>
      <c r="B593" s="1" t="s">
        <v>830</v>
      </c>
      <c r="C593" s="1">
        <v>185</v>
      </c>
      <c r="D593" s="6">
        <v>5.15</v>
      </c>
      <c r="E593" s="6">
        <v>4.57</v>
      </c>
      <c r="F593" s="6">
        <v>5.24</v>
      </c>
      <c r="G593" s="6">
        <v>5.07</v>
      </c>
      <c r="H593" s="6">
        <v>5.37</v>
      </c>
      <c r="I593" s="6">
        <v>4.87</v>
      </c>
      <c r="J593" s="6">
        <v>5.67</v>
      </c>
      <c r="K593" s="6">
        <v>5.26</v>
      </c>
      <c r="L593" s="6">
        <v>6.6666666666668198E-3</v>
      </c>
      <c r="M593" s="6">
        <f t="shared" si="9"/>
        <v>1.0154689924330806</v>
      </c>
      <c r="N593" s="8">
        <v>0.971545445478179</v>
      </c>
      <c r="O593" s="8">
        <v>0.97700596074881896</v>
      </c>
    </row>
    <row r="594" spans="1:15" customFormat="1" ht="15.75" x14ac:dyDescent="0.25">
      <c r="A594" s="1" t="s">
        <v>831</v>
      </c>
      <c r="B594" s="1" t="s">
        <v>832</v>
      </c>
      <c r="C594" s="1">
        <v>161</v>
      </c>
      <c r="D594" s="6">
        <v>4.5599999999999996</v>
      </c>
      <c r="E594" s="6">
        <v>4.5599999999999996</v>
      </c>
      <c r="F594" s="6">
        <v>4.57</v>
      </c>
      <c r="G594" s="6">
        <v>4.5599999999999996</v>
      </c>
      <c r="H594" s="6">
        <v>4.5599999999999996</v>
      </c>
      <c r="I594" s="6">
        <v>4.5599999999999996</v>
      </c>
      <c r="J594" s="6">
        <v>4.5599999999999996</v>
      </c>
      <c r="K594" s="6">
        <v>4.5599999999999996</v>
      </c>
      <c r="L594" s="6">
        <v>4.9999999999998899E-3</v>
      </c>
      <c r="M594" s="6">
        <f t="shared" si="9"/>
        <v>1.0115794542598984</v>
      </c>
      <c r="N594" s="8">
        <v>0.50000000000002898</v>
      </c>
      <c r="O594" s="8">
        <v>0.54749568221073996</v>
      </c>
    </row>
    <row r="595" spans="1:15" customFormat="1" ht="15.75" x14ac:dyDescent="0.25">
      <c r="A595" s="1" t="s">
        <v>833</v>
      </c>
      <c r="B595" s="1" t="s">
        <v>834</v>
      </c>
      <c r="C595" s="1">
        <v>1003</v>
      </c>
      <c r="D595" s="6">
        <v>5.63</v>
      </c>
      <c r="E595" s="6">
        <v>5.63</v>
      </c>
      <c r="F595" s="6">
        <v>5.63</v>
      </c>
      <c r="G595" s="6">
        <v>5.64</v>
      </c>
      <c r="H595" s="6">
        <v>5.63</v>
      </c>
      <c r="I595" s="6">
        <v>5.63</v>
      </c>
      <c r="J595" s="6">
        <v>5.63</v>
      </c>
      <c r="K595" s="6">
        <v>5.63</v>
      </c>
      <c r="L595" s="6">
        <v>4.9999999999998899E-3</v>
      </c>
      <c r="M595" s="6">
        <f t="shared" si="9"/>
        <v>1.0115794542598984</v>
      </c>
      <c r="N595" s="8">
        <v>0.5</v>
      </c>
      <c r="O595" s="8">
        <v>0.54749568221073996</v>
      </c>
    </row>
    <row r="596" spans="1:15" customFormat="1" ht="15.75" x14ac:dyDescent="0.25">
      <c r="A596" s="1" t="s">
        <v>835</v>
      </c>
      <c r="B596" s="1" t="s">
        <v>836</v>
      </c>
      <c r="C596" s="1">
        <v>122</v>
      </c>
      <c r="D596" s="6">
        <v>5.37</v>
      </c>
      <c r="E596" s="6">
        <v>5.37</v>
      </c>
      <c r="F596" s="6">
        <v>5.38</v>
      </c>
      <c r="G596" s="6">
        <v>5.37</v>
      </c>
      <c r="H596" s="6">
        <v>5.37</v>
      </c>
      <c r="I596" s="6">
        <v>5.37</v>
      </c>
      <c r="J596" s="6">
        <v>5.37</v>
      </c>
      <c r="K596" s="6">
        <v>5.37</v>
      </c>
      <c r="L596" s="6">
        <v>4.9999999999998899E-3</v>
      </c>
      <c r="M596" s="6">
        <f t="shared" si="9"/>
        <v>1.0115794542598984</v>
      </c>
      <c r="N596" s="8">
        <v>0.5</v>
      </c>
      <c r="O596" s="8">
        <v>0.54749568221073996</v>
      </c>
    </row>
    <row r="597" spans="1:15" customFormat="1" ht="15.75" x14ac:dyDescent="0.25">
      <c r="A597" s="1" t="s">
        <v>112</v>
      </c>
      <c r="B597" s="1" t="s">
        <v>113</v>
      </c>
      <c r="C597" s="1">
        <v>471</v>
      </c>
      <c r="D597" s="6">
        <v>4.4800000000000004</v>
      </c>
      <c r="E597" s="6">
        <v>4.4800000000000004</v>
      </c>
      <c r="F597" s="6">
        <v>4.4800000000000004</v>
      </c>
      <c r="G597" s="6">
        <v>4.49</v>
      </c>
      <c r="H597" s="6">
        <v>4.4800000000000004</v>
      </c>
      <c r="I597" s="6">
        <v>4.4800000000000004</v>
      </c>
      <c r="J597" s="6">
        <v>4.4800000000000004</v>
      </c>
      <c r="K597" s="6">
        <v>4.4800000000000004</v>
      </c>
      <c r="L597" s="6">
        <v>4.9999999999998899E-3</v>
      </c>
      <c r="M597" s="6">
        <f t="shared" si="9"/>
        <v>1.0115794542598984</v>
      </c>
      <c r="N597" s="8">
        <v>0.5</v>
      </c>
      <c r="O597" s="8">
        <v>0.54749568221073996</v>
      </c>
    </row>
    <row r="598" spans="1:15" customFormat="1" ht="15.75" x14ac:dyDescent="0.25">
      <c r="A598" s="1" t="s">
        <v>472</v>
      </c>
      <c r="B598" s="1" t="s">
        <v>473</v>
      </c>
      <c r="C598" s="1">
        <v>452</v>
      </c>
      <c r="D598" s="6">
        <v>4.3099999999999996</v>
      </c>
      <c r="E598" s="6">
        <v>4.3099999999999996</v>
      </c>
      <c r="F598" s="6">
        <v>4.3099999999999996</v>
      </c>
      <c r="G598" s="6">
        <v>4.3600000000000003</v>
      </c>
      <c r="H598" s="6">
        <v>4.3099999999999996</v>
      </c>
      <c r="I598" s="6">
        <v>4.3099999999999996</v>
      </c>
      <c r="J598" s="6">
        <v>4.45</v>
      </c>
      <c r="K598" s="6">
        <v>4.3099999999999996</v>
      </c>
      <c r="L598" s="6">
        <v>1.66666666666693E-3</v>
      </c>
      <c r="M598" s="6">
        <f t="shared" si="9"/>
        <v>1.0038450149978857</v>
      </c>
      <c r="N598" s="8">
        <v>0.96415478392323195</v>
      </c>
      <c r="O598" s="8">
        <v>0.9718189713948</v>
      </c>
    </row>
    <row r="599" spans="1:15" customFormat="1" ht="15.75" x14ac:dyDescent="0.25">
      <c r="A599" s="1" t="s">
        <v>837</v>
      </c>
      <c r="B599" s="1" t="s">
        <v>838</v>
      </c>
      <c r="C599" s="1">
        <v>6020</v>
      </c>
      <c r="D599" s="6">
        <v>4.79</v>
      </c>
      <c r="E599" s="6">
        <v>4.79</v>
      </c>
      <c r="F599" s="6">
        <v>4.79</v>
      </c>
      <c r="G599" s="6">
        <v>4.79</v>
      </c>
      <c r="H599" s="6">
        <v>4.79</v>
      </c>
      <c r="I599" s="6">
        <v>4.79</v>
      </c>
      <c r="J599" s="6">
        <v>4.79</v>
      </c>
      <c r="K599" s="6">
        <v>4.79</v>
      </c>
      <c r="L599" s="6">
        <v>0</v>
      </c>
      <c r="M599" s="6">
        <f t="shared" si="9"/>
        <v>1</v>
      </c>
      <c r="N599" s="8"/>
      <c r="O599" s="8"/>
    </row>
    <row r="600" spans="1:15" customFormat="1" ht="15.75" x14ac:dyDescent="0.25">
      <c r="A600" s="1" t="s">
        <v>839</v>
      </c>
      <c r="B600" s="1" t="s">
        <v>840</v>
      </c>
      <c r="C600" s="1">
        <v>146</v>
      </c>
      <c r="D600" s="6">
        <v>4.0599999999999996</v>
      </c>
      <c r="E600" s="6">
        <v>4.0599999999999996</v>
      </c>
      <c r="F600" s="6">
        <v>4.0599999999999996</v>
      </c>
      <c r="G600" s="6">
        <v>4.0599999999999996</v>
      </c>
      <c r="H600" s="6">
        <v>4.0599999999999996</v>
      </c>
      <c r="I600" s="6">
        <v>4.0599999999999996</v>
      </c>
      <c r="J600" s="6">
        <v>4.0599999999999996</v>
      </c>
      <c r="K600" s="6">
        <v>4.0599999999999996</v>
      </c>
      <c r="L600" s="6">
        <v>0</v>
      </c>
      <c r="M600" s="6">
        <f t="shared" si="9"/>
        <v>1</v>
      </c>
      <c r="N600" s="8"/>
      <c r="O600" s="8"/>
    </row>
    <row r="601" spans="1:15" customFormat="1" ht="15.75" x14ac:dyDescent="0.25">
      <c r="A601" s="1" t="s">
        <v>841</v>
      </c>
      <c r="B601" s="1" t="s">
        <v>842</v>
      </c>
      <c r="C601" s="1" t="s">
        <v>843</v>
      </c>
      <c r="D601" s="6">
        <v>3.95</v>
      </c>
      <c r="E601" s="6">
        <v>3.95</v>
      </c>
      <c r="F601" s="6">
        <v>3.95</v>
      </c>
      <c r="G601" s="6">
        <v>3.95</v>
      </c>
      <c r="H601" s="6">
        <v>3.95</v>
      </c>
      <c r="I601" s="6">
        <v>3.95</v>
      </c>
      <c r="J601" s="6">
        <v>3.95</v>
      </c>
      <c r="K601" s="6">
        <v>3.95</v>
      </c>
      <c r="L601" s="6">
        <v>0</v>
      </c>
      <c r="M601" s="6">
        <f t="shared" si="9"/>
        <v>1</v>
      </c>
      <c r="N601" s="8"/>
      <c r="O601" s="8"/>
    </row>
    <row r="602" spans="1:15" customFormat="1" ht="15.75" x14ac:dyDescent="0.25">
      <c r="A602" s="1" t="s">
        <v>844</v>
      </c>
      <c r="B602" s="1" t="s">
        <v>845</v>
      </c>
      <c r="C602" s="1">
        <v>302</v>
      </c>
      <c r="D602" s="6">
        <v>4.42</v>
      </c>
      <c r="E602" s="6">
        <v>4.42</v>
      </c>
      <c r="F602" s="6">
        <v>4.42</v>
      </c>
      <c r="G602" s="6">
        <v>4.42</v>
      </c>
      <c r="H602" s="6">
        <v>4.42</v>
      </c>
      <c r="I602" s="6">
        <v>4.42</v>
      </c>
      <c r="J602" s="6">
        <v>4.42</v>
      </c>
      <c r="K602" s="6">
        <v>4.42</v>
      </c>
      <c r="L602" s="6">
        <v>0</v>
      </c>
      <c r="M602" s="6">
        <f t="shared" si="9"/>
        <v>1</v>
      </c>
      <c r="N602" s="8"/>
      <c r="O602" s="8"/>
    </row>
    <row r="603" spans="1:15" customFormat="1" ht="15.75" x14ac:dyDescent="0.25">
      <c r="A603" s="1" t="s">
        <v>472</v>
      </c>
      <c r="B603" s="1" t="s">
        <v>473</v>
      </c>
      <c r="C603" s="1">
        <v>657</v>
      </c>
      <c r="D603" s="6">
        <v>4.01</v>
      </c>
      <c r="E603" s="6">
        <v>4.01</v>
      </c>
      <c r="F603" s="6">
        <v>4.01</v>
      </c>
      <c r="G603" s="6">
        <v>4.01</v>
      </c>
      <c r="H603" s="6">
        <v>4.01</v>
      </c>
      <c r="I603" s="6">
        <v>4.01</v>
      </c>
      <c r="J603" s="6">
        <v>4.01</v>
      </c>
      <c r="K603" s="6">
        <v>4.01</v>
      </c>
      <c r="L603" s="6">
        <v>0</v>
      </c>
      <c r="M603" s="6">
        <f t="shared" si="9"/>
        <v>1</v>
      </c>
      <c r="N603" s="8"/>
      <c r="O603" s="8"/>
    </row>
    <row r="604" spans="1:15" customFormat="1" ht="15.75" x14ac:dyDescent="0.25">
      <c r="A604" s="1" t="s">
        <v>370</v>
      </c>
      <c r="B604" s="1" t="s">
        <v>371</v>
      </c>
      <c r="C604" s="1">
        <v>100</v>
      </c>
      <c r="D604" s="6">
        <v>4.93</v>
      </c>
      <c r="E604" s="6">
        <v>4.93</v>
      </c>
      <c r="F604" s="6">
        <v>4.93</v>
      </c>
      <c r="G604" s="6">
        <v>4.93</v>
      </c>
      <c r="H604" s="6">
        <v>4.93</v>
      </c>
      <c r="I604" s="6">
        <v>4.93</v>
      </c>
      <c r="J604" s="6">
        <v>4.93</v>
      </c>
      <c r="K604" s="6">
        <v>4.93</v>
      </c>
      <c r="L604" s="6">
        <v>0</v>
      </c>
      <c r="M604" s="6">
        <f t="shared" si="9"/>
        <v>1</v>
      </c>
      <c r="N604" s="8"/>
      <c r="O604" s="8"/>
    </row>
    <row r="605" spans="1:15" customFormat="1" ht="15.75" x14ac:dyDescent="0.25">
      <c r="A605" s="1" t="s">
        <v>846</v>
      </c>
      <c r="B605" s="1" t="s">
        <v>847</v>
      </c>
      <c r="C605" s="1">
        <v>36</v>
      </c>
      <c r="D605" s="6">
        <v>5.62</v>
      </c>
      <c r="E605" s="6">
        <v>5.62</v>
      </c>
      <c r="F605" s="6">
        <v>5.62</v>
      </c>
      <c r="G605" s="6">
        <v>5.62</v>
      </c>
      <c r="H605" s="6">
        <v>5.62</v>
      </c>
      <c r="I605" s="6">
        <v>5.62</v>
      </c>
      <c r="J605" s="6">
        <v>5.62</v>
      </c>
      <c r="K605" s="6">
        <v>5.62</v>
      </c>
      <c r="L605" s="6">
        <v>0</v>
      </c>
      <c r="M605" s="6">
        <f t="shared" si="9"/>
        <v>1</v>
      </c>
      <c r="N605" s="8"/>
      <c r="O605" s="8"/>
    </row>
    <row r="606" spans="1:15" customFormat="1" ht="15.75" x14ac:dyDescent="0.25">
      <c r="A606" s="1" t="s">
        <v>848</v>
      </c>
      <c r="B606" s="1" t="s">
        <v>849</v>
      </c>
      <c r="C606" s="1">
        <v>354</v>
      </c>
      <c r="D606" s="6">
        <v>4</v>
      </c>
      <c r="E606" s="6">
        <v>4</v>
      </c>
      <c r="F606" s="6">
        <v>4</v>
      </c>
      <c r="G606" s="6">
        <v>4</v>
      </c>
      <c r="H606" s="6">
        <v>4</v>
      </c>
      <c r="I606" s="6">
        <v>4</v>
      </c>
      <c r="J606" s="6">
        <v>4</v>
      </c>
      <c r="K606" s="6">
        <v>4</v>
      </c>
      <c r="L606" s="6">
        <v>0</v>
      </c>
      <c r="M606" s="6">
        <f t="shared" si="9"/>
        <v>1</v>
      </c>
      <c r="N606" s="8"/>
      <c r="O606" s="8"/>
    </row>
    <row r="607" spans="1:15" customFormat="1" ht="15.75" x14ac:dyDescent="0.25">
      <c r="A607" s="1" t="s">
        <v>850</v>
      </c>
      <c r="B607" s="1" t="s">
        <v>851</v>
      </c>
      <c r="C607" s="1">
        <v>162</v>
      </c>
      <c r="D607" s="6">
        <v>4.24</v>
      </c>
      <c r="E607" s="6">
        <v>4.24</v>
      </c>
      <c r="F607" s="6">
        <v>4.24</v>
      </c>
      <c r="G607" s="6">
        <v>4.24</v>
      </c>
      <c r="H607" s="6">
        <v>4.24</v>
      </c>
      <c r="I607" s="6">
        <v>4.24</v>
      </c>
      <c r="J607" s="6">
        <v>4.24</v>
      </c>
      <c r="K607" s="6">
        <v>4.24</v>
      </c>
      <c r="L607" s="6">
        <v>0</v>
      </c>
      <c r="M607" s="6">
        <f t="shared" si="9"/>
        <v>1</v>
      </c>
      <c r="N607" s="8"/>
      <c r="O607" s="8"/>
    </row>
    <row r="608" spans="1:15" customFormat="1" ht="15.75" x14ac:dyDescent="0.25">
      <c r="A608" s="1" t="s">
        <v>852</v>
      </c>
      <c r="B608" s="1" t="s">
        <v>853</v>
      </c>
      <c r="C608" s="1">
        <v>451</v>
      </c>
      <c r="D608" s="6">
        <v>4.1900000000000004</v>
      </c>
      <c r="E608" s="6">
        <v>4.1900000000000004</v>
      </c>
      <c r="F608" s="6">
        <v>4.1900000000000004</v>
      </c>
      <c r="G608" s="6">
        <v>4.1900000000000004</v>
      </c>
      <c r="H608" s="6">
        <v>4.1900000000000004</v>
      </c>
      <c r="I608" s="6">
        <v>4.1900000000000004</v>
      </c>
      <c r="J608" s="6">
        <v>4.1900000000000004</v>
      </c>
      <c r="K608" s="6">
        <v>4.1900000000000004</v>
      </c>
      <c r="L608" s="6">
        <v>0</v>
      </c>
      <c r="M608" s="6">
        <f t="shared" si="9"/>
        <v>1</v>
      </c>
      <c r="N608" s="8"/>
      <c r="O608" s="8"/>
    </row>
    <row r="609" spans="1:15" customFormat="1" ht="15.75" x14ac:dyDescent="0.25">
      <c r="A609" s="1" t="s">
        <v>225</v>
      </c>
      <c r="B609" s="1" t="s">
        <v>226</v>
      </c>
      <c r="C609" s="1">
        <v>89</v>
      </c>
      <c r="D609" s="6">
        <v>4.4400000000000004</v>
      </c>
      <c r="E609" s="6">
        <v>4.4400000000000004</v>
      </c>
      <c r="F609" s="6">
        <v>4.46</v>
      </c>
      <c r="G609" s="6">
        <v>4.4400000000000004</v>
      </c>
      <c r="H609" s="6">
        <v>4.4400000000000004</v>
      </c>
      <c r="I609" s="6">
        <v>4.4400000000000004</v>
      </c>
      <c r="J609" s="6">
        <v>4.5</v>
      </c>
      <c r="K609" s="6">
        <v>4.4400000000000004</v>
      </c>
      <c r="L609" s="6">
        <v>0</v>
      </c>
      <c r="M609" s="6">
        <f t="shared" si="9"/>
        <v>1</v>
      </c>
      <c r="N609" s="8">
        <v>1</v>
      </c>
      <c r="O609" s="8">
        <v>1</v>
      </c>
    </row>
    <row r="610" spans="1:15" customFormat="1" ht="15.75" x14ac:dyDescent="0.25">
      <c r="A610" s="1" t="s">
        <v>854</v>
      </c>
      <c r="B610" s="1" t="s">
        <v>855</v>
      </c>
      <c r="C610" s="1">
        <v>1006</v>
      </c>
      <c r="D610" s="6">
        <v>3.6</v>
      </c>
      <c r="E610" s="6">
        <v>3.6</v>
      </c>
      <c r="F610" s="6">
        <v>3.6</v>
      </c>
      <c r="G610" s="6">
        <v>3.6</v>
      </c>
      <c r="H610" s="6">
        <v>3.6</v>
      </c>
      <c r="I610" s="6">
        <v>3.6</v>
      </c>
      <c r="J610" s="6">
        <v>3.6</v>
      </c>
      <c r="K610" s="6">
        <v>3.6</v>
      </c>
      <c r="L610" s="6">
        <v>0</v>
      </c>
      <c r="M610" s="6">
        <f t="shared" si="9"/>
        <v>1</v>
      </c>
      <c r="N610" s="8"/>
      <c r="O610" s="8"/>
    </row>
    <row r="611" spans="1:15" customFormat="1" ht="15.75" x14ac:dyDescent="0.25">
      <c r="A611" s="1" t="s">
        <v>498</v>
      </c>
      <c r="B611" s="1" t="s">
        <v>499</v>
      </c>
      <c r="C611" s="1">
        <v>814</v>
      </c>
      <c r="D611" s="6">
        <v>4.45</v>
      </c>
      <c r="E611" s="6">
        <v>4.45</v>
      </c>
      <c r="F611" s="6">
        <v>4.45</v>
      </c>
      <c r="G611" s="6">
        <v>4.45</v>
      </c>
      <c r="H611" s="6">
        <v>4.45</v>
      </c>
      <c r="I611" s="6">
        <v>4.45</v>
      </c>
      <c r="J611" s="6">
        <v>4.45</v>
      </c>
      <c r="K611" s="6">
        <v>4.45</v>
      </c>
      <c r="L611" s="6">
        <v>0</v>
      </c>
      <c r="M611" s="6">
        <f t="shared" si="9"/>
        <v>1</v>
      </c>
      <c r="N611" s="8"/>
      <c r="O611" s="8"/>
    </row>
    <row r="612" spans="1:15" customFormat="1" ht="15.75" x14ac:dyDescent="0.25">
      <c r="A612" s="1" t="s">
        <v>856</v>
      </c>
      <c r="B612" s="1" t="s">
        <v>857</v>
      </c>
      <c r="C612" s="1">
        <v>1023</v>
      </c>
      <c r="D612" s="6">
        <v>4.28</v>
      </c>
      <c r="E612" s="6">
        <v>4.28</v>
      </c>
      <c r="F612" s="6">
        <v>4.28</v>
      </c>
      <c r="G612" s="6">
        <v>4.28</v>
      </c>
      <c r="H612" s="6">
        <v>4.28</v>
      </c>
      <c r="I612" s="6">
        <v>4.28</v>
      </c>
      <c r="J612" s="6">
        <v>4.28</v>
      </c>
      <c r="K612" s="6">
        <v>4.28</v>
      </c>
      <c r="L612" s="6">
        <v>0</v>
      </c>
      <c r="M612" s="6">
        <f t="shared" si="9"/>
        <v>1</v>
      </c>
      <c r="N612" s="8"/>
      <c r="O612" s="8"/>
    </row>
    <row r="613" spans="1:15" customFormat="1" ht="15.75" x14ac:dyDescent="0.25">
      <c r="A613" s="1" t="s">
        <v>492</v>
      </c>
      <c r="B613" s="1" t="s">
        <v>493</v>
      </c>
      <c r="C613" s="1">
        <v>404</v>
      </c>
      <c r="D613" s="6">
        <v>4.05</v>
      </c>
      <c r="E613" s="6">
        <v>4.05</v>
      </c>
      <c r="F613" s="6">
        <v>4.05</v>
      </c>
      <c r="G613" s="6">
        <v>4.05</v>
      </c>
      <c r="H613" s="6">
        <v>4.05</v>
      </c>
      <c r="I613" s="6">
        <v>4.05</v>
      </c>
      <c r="J613" s="6">
        <v>4.05</v>
      </c>
      <c r="K613" s="6">
        <v>4.05</v>
      </c>
      <c r="L613" s="6">
        <v>0</v>
      </c>
      <c r="M613" s="6">
        <f t="shared" si="9"/>
        <v>1</v>
      </c>
      <c r="N613" s="8"/>
      <c r="O613" s="8"/>
    </row>
    <row r="614" spans="1:15" customFormat="1" ht="15.75" x14ac:dyDescent="0.25">
      <c r="A614" s="1" t="s">
        <v>270</v>
      </c>
      <c r="B614" s="1" t="s">
        <v>271</v>
      </c>
      <c r="C614" s="1">
        <v>301</v>
      </c>
      <c r="D614" s="6">
        <v>3.83</v>
      </c>
      <c r="E614" s="6">
        <v>3.83</v>
      </c>
      <c r="F614" s="6">
        <v>3.83</v>
      </c>
      <c r="G614" s="6">
        <v>3.83</v>
      </c>
      <c r="H614" s="6">
        <v>3.83</v>
      </c>
      <c r="I614" s="6">
        <v>3.83</v>
      </c>
      <c r="J614" s="6">
        <v>3.83</v>
      </c>
      <c r="K614" s="6">
        <v>3.83</v>
      </c>
      <c r="L614" s="6">
        <v>0</v>
      </c>
      <c r="M614" s="6">
        <f t="shared" si="9"/>
        <v>1</v>
      </c>
      <c r="N614" s="8"/>
      <c r="O614" s="8"/>
    </row>
    <row r="615" spans="1:15" customFormat="1" ht="15.75" x14ac:dyDescent="0.25">
      <c r="A615" s="1" t="s">
        <v>858</v>
      </c>
      <c r="B615" s="1" t="s">
        <v>859</v>
      </c>
      <c r="C615" s="1">
        <v>49</v>
      </c>
      <c r="D615" s="6">
        <v>4.87</v>
      </c>
      <c r="E615" s="6">
        <v>4.87</v>
      </c>
      <c r="F615" s="6">
        <v>4.87</v>
      </c>
      <c r="G615" s="6">
        <v>4.87</v>
      </c>
      <c r="H615" s="6">
        <v>4.87</v>
      </c>
      <c r="I615" s="6">
        <v>4.87</v>
      </c>
      <c r="J615" s="6">
        <v>4.87</v>
      </c>
      <c r="K615" s="6">
        <v>4.87</v>
      </c>
      <c r="L615" s="6">
        <v>0</v>
      </c>
      <c r="M615" s="6">
        <f t="shared" si="9"/>
        <v>1</v>
      </c>
      <c r="N615" s="8"/>
      <c r="O615" s="8"/>
    </row>
    <row r="616" spans="1:15" customFormat="1" ht="15.75" x14ac:dyDescent="0.25">
      <c r="A616" s="1" t="s">
        <v>860</v>
      </c>
      <c r="B616" s="1" t="s">
        <v>861</v>
      </c>
      <c r="C616" s="1">
        <v>77</v>
      </c>
      <c r="D616" s="6">
        <v>4.32</v>
      </c>
      <c r="E616" s="6">
        <v>4.32</v>
      </c>
      <c r="F616" s="6">
        <v>4.32</v>
      </c>
      <c r="G616" s="6">
        <v>4.32</v>
      </c>
      <c r="H616" s="6">
        <v>4.32</v>
      </c>
      <c r="I616" s="6">
        <v>4.32</v>
      </c>
      <c r="J616" s="6">
        <v>4.32</v>
      </c>
      <c r="K616" s="6">
        <v>4.32</v>
      </c>
      <c r="L616" s="6">
        <v>0</v>
      </c>
      <c r="M616" s="6">
        <f t="shared" si="9"/>
        <v>1</v>
      </c>
      <c r="N616" s="8"/>
      <c r="O616" s="8"/>
    </row>
    <row r="617" spans="1:15" customFormat="1" ht="15.75" x14ac:dyDescent="0.25">
      <c r="A617" s="1" t="s">
        <v>789</v>
      </c>
      <c r="B617" s="1" t="s">
        <v>790</v>
      </c>
      <c r="C617" s="1">
        <v>1217</v>
      </c>
      <c r="D617" s="6">
        <v>4.2</v>
      </c>
      <c r="E617" s="6">
        <v>4.2</v>
      </c>
      <c r="F617" s="6">
        <v>4.2</v>
      </c>
      <c r="G617" s="6">
        <v>4.2</v>
      </c>
      <c r="H617" s="6">
        <v>4.2</v>
      </c>
      <c r="I617" s="6">
        <v>4.2</v>
      </c>
      <c r="J617" s="6">
        <v>4.2</v>
      </c>
      <c r="K617" s="6">
        <v>4.2</v>
      </c>
      <c r="L617" s="6">
        <v>0</v>
      </c>
      <c r="M617" s="6">
        <f t="shared" si="9"/>
        <v>1</v>
      </c>
      <c r="N617" s="8"/>
      <c r="O617" s="8"/>
    </row>
    <row r="618" spans="1:15" customFormat="1" ht="15.75" x14ac:dyDescent="0.25">
      <c r="A618" s="1" t="s">
        <v>512</v>
      </c>
      <c r="B618" s="1" t="s">
        <v>513</v>
      </c>
      <c r="C618" s="1">
        <v>753</v>
      </c>
      <c r="D618" s="6">
        <v>4.8</v>
      </c>
      <c r="E618" s="6">
        <v>4.8</v>
      </c>
      <c r="F618" s="6">
        <v>4.8</v>
      </c>
      <c r="G618" s="6">
        <v>4.8</v>
      </c>
      <c r="H618" s="6">
        <v>4.8</v>
      </c>
      <c r="I618" s="6">
        <v>4.8</v>
      </c>
      <c r="J618" s="6">
        <v>4.8</v>
      </c>
      <c r="K618" s="6">
        <v>4.8</v>
      </c>
      <c r="L618" s="6">
        <v>0</v>
      </c>
      <c r="M618" s="6">
        <f t="shared" si="9"/>
        <v>1</v>
      </c>
      <c r="N618" s="8"/>
      <c r="O618" s="8"/>
    </row>
    <row r="619" spans="1:15" customFormat="1" ht="15.75" x14ac:dyDescent="0.25">
      <c r="A619" s="1" t="s">
        <v>862</v>
      </c>
      <c r="B619" s="1" t="s">
        <v>863</v>
      </c>
      <c r="C619" s="1">
        <v>93</v>
      </c>
      <c r="D619" s="6">
        <v>4.3499999999999996</v>
      </c>
      <c r="E619" s="6">
        <v>4.3499999999999996</v>
      </c>
      <c r="F619" s="6">
        <v>4.3499999999999996</v>
      </c>
      <c r="G619" s="6">
        <v>4.3499999999999996</v>
      </c>
      <c r="H619" s="6">
        <v>4.3499999999999996</v>
      </c>
      <c r="I619" s="6">
        <v>4.3499999999999996</v>
      </c>
      <c r="J619" s="6">
        <v>4.3499999999999996</v>
      </c>
      <c r="K619" s="6">
        <v>4.3499999999999996</v>
      </c>
      <c r="L619" s="6">
        <v>0</v>
      </c>
      <c r="M619" s="6">
        <f t="shared" si="9"/>
        <v>1</v>
      </c>
      <c r="N619" s="8"/>
      <c r="O619" s="8"/>
    </row>
    <row r="620" spans="1:15" customFormat="1" ht="15.75" x14ac:dyDescent="0.25">
      <c r="A620" s="1" t="s">
        <v>864</v>
      </c>
      <c r="B620" s="1" t="s">
        <v>865</v>
      </c>
      <c r="C620" s="1">
        <v>275</v>
      </c>
      <c r="D620" s="6">
        <v>4.76</v>
      </c>
      <c r="E620" s="6">
        <v>4.76</v>
      </c>
      <c r="F620" s="6">
        <v>4.76</v>
      </c>
      <c r="G620" s="6">
        <v>4.76</v>
      </c>
      <c r="H620" s="6">
        <v>4.76</v>
      </c>
      <c r="I620" s="6">
        <v>4.76</v>
      </c>
      <c r="J620" s="6">
        <v>4.76</v>
      </c>
      <c r="K620" s="6">
        <v>4.76</v>
      </c>
      <c r="L620" s="6">
        <v>0</v>
      </c>
      <c r="M620" s="6">
        <f t="shared" si="9"/>
        <v>1</v>
      </c>
      <c r="N620" s="8"/>
      <c r="O620" s="8"/>
    </row>
    <row r="621" spans="1:15" customFormat="1" ht="15.75" x14ac:dyDescent="0.25">
      <c r="A621" s="1" t="s">
        <v>866</v>
      </c>
      <c r="B621" s="1" t="s">
        <v>867</v>
      </c>
      <c r="C621" s="1">
        <v>73</v>
      </c>
      <c r="D621" s="6">
        <v>6.11</v>
      </c>
      <c r="E621" s="6">
        <v>6.11</v>
      </c>
      <c r="F621" s="6">
        <v>6.11</v>
      </c>
      <c r="G621" s="6">
        <v>6.11</v>
      </c>
      <c r="H621" s="6">
        <v>6.11</v>
      </c>
      <c r="I621" s="6">
        <v>6.11</v>
      </c>
      <c r="J621" s="6">
        <v>6.11</v>
      </c>
      <c r="K621" s="6">
        <v>6.11</v>
      </c>
      <c r="L621" s="6">
        <v>0</v>
      </c>
      <c r="M621" s="6">
        <f t="shared" si="9"/>
        <v>1</v>
      </c>
      <c r="N621" s="8"/>
      <c r="O621" s="8"/>
    </row>
    <row r="622" spans="1:15" customFormat="1" ht="15.75" x14ac:dyDescent="0.25">
      <c r="A622" s="1" t="s">
        <v>868</v>
      </c>
      <c r="B622" s="1" t="s">
        <v>869</v>
      </c>
      <c r="C622" s="1">
        <v>139</v>
      </c>
      <c r="D622" s="6">
        <v>4.0599999999999996</v>
      </c>
      <c r="E622" s="6">
        <v>4.0599999999999996</v>
      </c>
      <c r="F622" s="6">
        <v>4.0599999999999996</v>
      </c>
      <c r="G622" s="6">
        <v>4.0599999999999996</v>
      </c>
      <c r="H622" s="6">
        <v>4.0599999999999996</v>
      </c>
      <c r="I622" s="6">
        <v>4.0599999999999996</v>
      </c>
      <c r="J622" s="6">
        <v>4.0599999999999996</v>
      </c>
      <c r="K622" s="6">
        <v>4.0599999999999996</v>
      </c>
      <c r="L622" s="6">
        <v>0</v>
      </c>
      <c r="M622" s="6">
        <f t="shared" si="9"/>
        <v>1</v>
      </c>
      <c r="N622" s="8"/>
      <c r="O622" s="8"/>
    </row>
    <row r="623" spans="1:15" customFormat="1" ht="15.75" x14ac:dyDescent="0.25">
      <c r="A623" s="1" t="s">
        <v>609</v>
      </c>
      <c r="B623" s="1" t="s">
        <v>610</v>
      </c>
      <c r="C623" s="1">
        <v>660</v>
      </c>
      <c r="D623" s="6">
        <v>4.0999999999999996</v>
      </c>
      <c r="E623" s="6">
        <v>4.0999999999999996</v>
      </c>
      <c r="F623" s="6">
        <v>4.0999999999999996</v>
      </c>
      <c r="G623" s="6">
        <v>4.0999999999999996</v>
      </c>
      <c r="H623" s="6">
        <v>4.0999999999999996</v>
      </c>
      <c r="I623" s="6">
        <v>4.0999999999999996</v>
      </c>
      <c r="J623" s="6">
        <v>4.0999999999999996</v>
      </c>
      <c r="K623" s="6">
        <v>4.0999999999999996</v>
      </c>
      <c r="L623" s="6">
        <v>0</v>
      </c>
      <c r="M623" s="6">
        <f t="shared" si="9"/>
        <v>1</v>
      </c>
      <c r="N623" s="8"/>
      <c r="O623" s="8"/>
    </row>
    <row r="624" spans="1:15" customFormat="1" ht="15.75" x14ac:dyDescent="0.25">
      <c r="A624" s="1" t="s">
        <v>870</v>
      </c>
      <c r="B624" s="1" t="s">
        <v>871</v>
      </c>
      <c r="C624" s="1">
        <v>238</v>
      </c>
      <c r="D624" s="6">
        <v>4.67</v>
      </c>
      <c r="E624" s="6">
        <v>4.67</v>
      </c>
      <c r="F624" s="6">
        <v>4.67</v>
      </c>
      <c r="G624" s="6">
        <v>4.67</v>
      </c>
      <c r="H624" s="6">
        <v>4.67</v>
      </c>
      <c r="I624" s="6">
        <v>4.67</v>
      </c>
      <c r="J624" s="6">
        <v>4.67</v>
      </c>
      <c r="K624" s="6">
        <v>4.67</v>
      </c>
      <c r="L624" s="6">
        <v>0</v>
      </c>
      <c r="M624" s="6">
        <f t="shared" si="9"/>
        <v>1</v>
      </c>
      <c r="N624" s="8"/>
      <c r="O624" s="8"/>
    </row>
    <row r="625" spans="1:15" customFormat="1" ht="15.75" x14ac:dyDescent="0.25">
      <c r="A625" s="1" t="s">
        <v>872</v>
      </c>
      <c r="B625" s="1" t="s">
        <v>873</v>
      </c>
      <c r="C625" s="1">
        <v>317</v>
      </c>
      <c r="D625" s="6">
        <v>4.8099999999999996</v>
      </c>
      <c r="E625" s="6">
        <v>4.8099999999999996</v>
      </c>
      <c r="F625" s="6">
        <v>4.8099999999999996</v>
      </c>
      <c r="G625" s="6">
        <v>4.8099999999999996</v>
      </c>
      <c r="H625" s="6">
        <v>4.8099999999999996</v>
      </c>
      <c r="I625" s="6">
        <v>4.8099999999999996</v>
      </c>
      <c r="J625" s="6">
        <v>4.8099999999999996</v>
      </c>
      <c r="K625" s="6">
        <v>4.8099999999999996</v>
      </c>
      <c r="L625" s="6">
        <v>0</v>
      </c>
      <c r="M625" s="6">
        <f t="shared" si="9"/>
        <v>1</v>
      </c>
      <c r="N625" s="8"/>
      <c r="O625" s="8"/>
    </row>
    <row r="626" spans="1:15" customFormat="1" ht="15.75" x14ac:dyDescent="0.25">
      <c r="A626" s="1" t="s">
        <v>874</v>
      </c>
      <c r="B626" s="1" t="s">
        <v>875</v>
      </c>
      <c r="C626" s="1">
        <v>650</v>
      </c>
      <c r="D626" s="6">
        <v>4.1900000000000004</v>
      </c>
      <c r="E626" s="6">
        <v>4.1900000000000004</v>
      </c>
      <c r="F626" s="6">
        <v>4.1900000000000004</v>
      </c>
      <c r="G626" s="6">
        <v>4.1900000000000004</v>
      </c>
      <c r="H626" s="6">
        <v>4.1900000000000004</v>
      </c>
      <c r="I626" s="6">
        <v>4.1900000000000004</v>
      </c>
      <c r="J626" s="6">
        <v>4.1900000000000004</v>
      </c>
      <c r="K626" s="6">
        <v>4.1900000000000004</v>
      </c>
      <c r="L626" s="6">
        <v>0</v>
      </c>
      <c r="M626" s="6">
        <f t="shared" si="9"/>
        <v>1</v>
      </c>
      <c r="N626" s="8"/>
      <c r="O626" s="8"/>
    </row>
    <row r="627" spans="1:15" customFormat="1" ht="15.75" x14ac:dyDescent="0.25">
      <c r="A627" s="1" t="s">
        <v>876</v>
      </c>
      <c r="B627" s="1" t="s">
        <v>877</v>
      </c>
      <c r="C627" s="1">
        <v>197</v>
      </c>
      <c r="D627" s="6">
        <v>3.72</v>
      </c>
      <c r="E627" s="6">
        <v>3.72</v>
      </c>
      <c r="F627" s="6">
        <v>3.72</v>
      </c>
      <c r="G627" s="6">
        <v>3.72</v>
      </c>
      <c r="H627" s="6">
        <v>3.72</v>
      </c>
      <c r="I627" s="6">
        <v>3.72</v>
      </c>
      <c r="J627" s="6">
        <v>3.72</v>
      </c>
      <c r="K627" s="6">
        <v>3.72</v>
      </c>
      <c r="L627" s="6">
        <v>0</v>
      </c>
      <c r="M627" s="6">
        <f t="shared" si="9"/>
        <v>1</v>
      </c>
      <c r="N627" s="8"/>
      <c r="O627" s="8"/>
    </row>
    <row r="628" spans="1:15" customFormat="1" ht="15.75" x14ac:dyDescent="0.25">
      <c r="A628" s="1" t="s">
        <v>878</v>
      </c>
      <c r="B628" s="1" t="s">
        <v>879</v>
      </c>
      <c r="C628" s="1">
        <v>191</v>
      </c>
      <c r="D628" s="6">
        <v>3.98</v>
      </c>
      <c r="E628" s="6">
        <v>4.12</v>
      </c>
      <c r="F628" s="6">
        <v>4.26</v>
      </c>
      <c r="G628" s="6">
        <v>4.03</v>
      </c>
      <c r="H628" s="6">
        <v>4.1100000000000003</v>
      </c>
      <c r="I628" s="6">
        <v>4.1471428571428604</v>
      </c>
      <c r="J628" s="6">
        <v>4.24</v>
      </c>
      <c r="K628" s="6">
        <v>4.28</v>
      </c>
      <c r="L628" s="6">
        <v>-1.1904761904766299E-3</v>
      </c>
      <c r="M628" s="6">
        <f t="shared" si="9"/>
        <v>0.99726258085368791</v>
      </c>
      <c r="N628" s="8">
        <v>0.99354164510762</v>
      </c>
      <c r="O628" s="8">
        <v>0.99511122116624195</v>
      </c>
    </row>
    <row r="629" spans="1:15" customFormat="1" ht="15.75" x14ac:dyDescent="0.25">
      <c r="A629" s="1" t="s">
        <v>880</v>
      </c>
      <c r="B629" s="1" t="s">
        <v>881</v>
      </c>
      <c r="C629" s="1">
        <v>2126</v>
      </c>
      <c r="D629" s="6">
        <v>4.79</v>
      </c>
      <c r="E629" s="6">
        <v>4.79</v>
      </c>
      <c r="F629" s="6">
        <v>4.79</v>
      </c>
      <c r="G629" s="6">
        <v>4.79</v>
      </c>
      <c r="H629" s="6">
        <v>4.79</v>
      </c>
      <c r="I629" s="6">
        <v>4.79</v>
      </c>
      <c r="J629" s="6">
        <v>4.8499999999999996</v>
      </c>
      <c r="K629" s="6">
        <v>4.79</v>
      </c>
      <c r="L629" s="6">
        <v>-9.9999999999997903E-3</v>
      </c>
      <c r="M629" s="6">
        <f t="shared" si="9"/>
        <v>0.97723722095581111</v>
      </c>
      <c r="N629" s="8"/>
      <c r="O629" s="8"/>
    </row>
    <row r="630" spans="1:15" customFormat="1" ht="15.75" x14ac:dyDescent="0.25">
      <c r="A630" s="1" t="s">
        <v>854</v>
      </c>
      <c r="B630" s="1" t="s">
        <v>855</v>
      </c>
      <c r="C630" s="1">
        <v>736</v>
      </c>
      <c r="D630" s="6">
        <v>4.1900000000000004</v>
      </c>
      <c r="E630" s="6">
        <v>4.1900000000000004</v>
      </c>
      <c r="F630" s="6">
        <v>4.1900000000000004</v>
      </c>
      <c r="G630" s="6">
        <v>4.1900000000000004</v>
      </c>
      <c r="H630" s="6">
        <v>4.1900000000000004</v>
      </c>
      <c r="I630" s="6">
        <v>4.1900000000000004</v>
      </c>
      <c r="J630" s="6">
        <v>4.25</v>
      </c>
      <c r="K630" s="6">
        <v>4.1900000000000004</v>
      </c>
      <c r="L630" s="6">
        <v>-9.9999999999997903E-3</v>
      </c>
      <c r="M630" s="6">
        <f t="shared" si="9"/>
        <v>0.97723722095581111</v>
      </c>
      <c r="N630" s="8"/>
      <c r="O630" s="8"/>
    </row>
    <row r="631" spans="1:15" customFormat="1" ht="15.75" x14ac:dyDescent="0.25">
      <c r="A631" s="1" t="s">
        <v>882</v>
      </c>
      <c r="B631" s="1" t="s">
        <v>883</v>
      </c>
      <c r="C631" s="1">
        <v>21</v>
      </c>
      <c r="D631" s="6">
        <v>4.26</v>
      </c>
      <c r="E631" s="6">
        <v>4.26</v>
      </c>
      <c r="F631" s="6">
        <v>4.26</v>
      </c>
      <c r="G631" s="6">
        <v>4.26</v>
      </c>
      <c r="H631" s="6">
        <v>4.26</v>
      </c>
      <c r="I631" s="6">
        <v>4.26</v>
      </c>
      <c r="J631" s="6">
        <v>4.34</v>
      </c>
      <c r="K631" s="6">
        <v>4.26</v>
      </c>
      <c r="L631" s="6">
        <v>-1.33333333333336E-2</v>
      </c>
      <c r="M631" s="6">
        <f t="shared" si="9"/>
        <v>0.96976535910824868</v>
      </c>
      <c r="N631" s="8"/>
      <c r="O631" s="8"/>
    </row>
    <row r="632" spans="1:15" customFormat="1" ht="15.75" x14ac:dyDescent="0.25">
      <c r="A632" s="1" t="s">
        <v>884</v>
      </c>
      <c r="B632" s="1" t="s">
        <v>885</v>
      </c>
      <c r="C632" s="1">
        <v>182</v>
      </c>
      <c r="D632" s="6">
        <v>3.95</v>
      </c>
      <c r="E632" s="6">
        <v>3.95</v>
      </c>
      <c r="F632" s="6">
        <v>3.95</v>
      </c>
      <c r="G632" s="6">
        <v>3.95</v>
      </c>
      <c r="H632" s="6">
        <v>3.95</v>
      </c>
      <c r="I632" s="6">
        <v>3.95</v>
      </c>
      <c r="J632" s="6">
        <v>3.95</v>
      </c>
      <c r="K632" s="6">
        <v>4.07</v>
      </c>
      <c r="L632" s="6">
        <v>-0.02</v>
      </c>
      <c r="M632" s="6">
        <f t="shared" si="9"/>
        <v>0.95499258602143589</v>
      </c>
      <c r="N632" s="8"/>
      <c r="O632" s="8"/>
    </row>
    <row r="633" spans="1:15" customFormat="1" ht="15.75" x14ac:dyDescent="0.25">
      <c r="A633" s="1" t="s">
        <v>781</v>
      </c>
      <c r="B633" s="1" t="s">
        <v>782</v>
      </c>
      <c r="C633" s="1">
        <v>1177</v>
      </c>
      <c r="D633" s="6">
        <v>4.04</v>
      </c>
      <c r="E633" s="6">
        <v>4.1189999999999998</v>
      </c>
      <c r="F633" s="6">
        <v>4.2699999999999996</v>
      </c>
      <c r="G633" s="6">
        <v>3.82</v>
      </c>
      <c r="H633" s="6">
        <v>3.62</v>
      </c>
      <c r="I633" s="6">
        <v>3.6739999999999999</v>
      </c>
      <c r="J633" s="6">
        <v>4.55</v>
      </c>
      <c r="K633" s="6">
        <v>4.3899999999999997</v>
      </c>
      <c r="L633" s="6">
        <v>-2.0500000000000199E-2</v>
      </c>
      <c r="M633" s="6">
        <f t="shared" si="9"/>
        <v>0.9538937428415446</v>
      </c>
      <c r="N633" s="8">
        <v>0.94659824870549303</v>
      </c>
      <c r="O633" s="8">
        <v>0.95755783755916002</v>
      </c>
    </row>
    <row r="634" spans="1:15" customFormat="1" ht="15.75" x14ac:dyDescent="0.25">
      <c r="A634" s="1" t="s">
        <v>886</v>
      </c>
      <c r="B634" s="1" t="s">
        <v>887</v>
      </c>
      <c r="C634" s="1">
        <v>18</v>
      </c>
      <c r="D634" s="6">
        <v>4.62</v>
      </c>
      <c r="E634" s="6">
        <v>4.49</v>
      </c>
      <c r="F634" s="6">
        <v>4.49</v>
      </c>
      <c r="G634" s="6">
        <v>4.49</v>
      </c>
      <c r="H634" s="6">
        <v>4.49</v>
      </c>
      <c r="I634" s="6">
        <v>4.49</v>
      </c>
      <c r="J634" s="6">
        <v>4.49</v>
      </c>
      <c r="K634" s="6">
        <v>4.49</v>
      </c>
      <c r="L634" s="6">
        <v>-2.1666666666666501E-2</v>
      </c>
      <c r="M634" s="6">
        <f t="shared" si="9"/>
        <v>0.95133468987087444</v>
      </c>
      <c r="N634" s="8"/>
      <c r="O634" s="8"/>
    </row>
    <row r="635" spans="1:15" customFormat="1" ht="15.75" x14ac:dyDescent="0.25">
      <c r="A635" s="1" t="s">
        <v>705</v>
      </c>
      <c r="B635" s="1" t="s">
        <v>706</v>
      </c>
      <c r="C635" s="1">
        <v>731</v>
      </c>
      <c r="D635" s="6">
        <v>4.9800000000000004</v>
      </c>
      <c r="E635" s="6">
        <v>4.7300000000000004</v>
      </c>
      <c r="F635" s="6">
        <v>4.75</v>
      </c>
      <c r="G635" s="6">
        <v>4.72</v>
      </c>
      <c r="H635" s="6">
        <v>5.12</v>
      </c>
      <c r="I635" s="6">
        <v>4.82</v>
      </c>
      <c r="J635" s="6">
        <v>4.45</v>
      </c>
      <c r="K635" s="6">
        <v>4.44166666666667</v>
      </c>
      <c r="L635" s="6">
        <v>-2.19444444444452E-2</v>
      </c>
      <c r="M635" s="6">
        <f t="shared" si="9"/>
        <v>0.95072640412480436</v>
      </c>
      <c r="N635" s="8">
        <v>0.85408645113243198</v>
      </c>
      <c r="O635" s="8">
        <v>0.87056400324431105</v>
      </c>
    </row>
    <row r="636" spans="1:15" customFormat="1" ht="15.75" x14ac:dyDescent="0.25">
      <c r="A636" s="1" t="s">
        <v>888</v>
      </c>
      <c r="B636" s="1" t="s">
        <v>889</v>
      </c>
      <c r="C636" s="1">
        <v>369</v>
      </c>
      <c r="D636" s="6">
        <v>4.38</v>
      </c>
      <c r="E636" s="6">
        <v>4.38</v>
      </c>
      <c r="F636" s="6">
        <v>4.38</v>
      </c>
      <c r="G636" s="6">
        <v>4.38</v>
      </c>
      <c r="H636" s="6">
        <v>4.38</v>
      </c>
      <c r="I636" s="6">
        <v>4.38</v>
      </c>
      <c r="J636" s="6">
        <v>4.38</v>
      </c>
      <c r="K636" s="6">
        <v>4.57</v>
      </c>
      <c r="L636" s="6">
        <v>-3.1666666666667197E-2</v>
      </c>
      <c r="M636" s="6">
        <f t="shared" si="9"/>
        <v>0.92967966852826978</v>
      </c>
      <c r="N636" s="8"/>
      <c r="O636" s="8"/>
    </row>
    <row r="637" spans="1:15" customFormat="1" ht="15.75" x14ac:dyDescent="0.25">
      <c r="A637" s="1" t="s">
        <v>890</v>
      </c>
      <c r="B637" s="1" t="s">
        <v>814</v>
      </c>
      <c r="C637" s="1">
        <v>705</v>
      </c>
      <c r="D637" s="6">
        <v>5.36</v>
      </c>
      <c r="E637" s="6">
        <v>5.0599999999999996</v>
      </c>
      <c r="F637" s="6">
        <v>5.4</v>
      </c>
      <c r="G637" s="6">
        <v>5.49</v>
      </c>
      <c r="H637" s="6">
        <v>5.47</v>
      </c>
      <c r="I637" s="6">
        <v>5.31</v>
      </c>
      <c r="J637" s="6">
        <v>5.82</v>
      </c>
      <c r="K637" s="6">
        <v>5.85</v>
      </c>
      <c r="L637" s="6">
        <v>-3.3333333333333201E-2</v>
      </c>
      <c r="M637" s="6">
        <f t="shared" si="9"/>
        <v>0.9261187281287937</v>
      </c>
      <c r="N637" s="8">
        <v>0.81103676773060696</v>
      </c>
      <c r="O637" s="8">
        <v>0.83338299958055895</v>
      </c>
    </row>
    <row r="638" spans="1:15" customFormat="1" ht="15.75" x14ac:dyDescent="0.25">
      <c r="A638" s="1" t="s">
        <v>837</v>
      </c>
      <c r="B638" s="1" t="s">
        <v>838</v>
      </c>
      <c r="C638" s="1">
        <v>28137</v>
      </c>
      <c r="D638" s="6">
        <v>4.37</v>
      </c>
      <c r="E638" s="6">
        <v>4.37</v>
      </c>
      <c r="F638" s="6">
        <v>4.37</v>
      </c>
      <c r="G638" s="6">
        <v>4.38</v>
      </c>
      <c r="H638" s="6">
        <v>4.37</v>
      </c>
      <c r="I638" s="6">
        <v>4.41</v>
      </c>
      <c r="J638" s="6">
        <v>4.37</v>
      </c>
      <c r="K638" s="6">
        <v>4.59</v>
      </c>
      <c r="L638" s="6">
        <v>-3.8333333333333101E-2</v>
      </c>
      <c r="M638" s="6">
        <f t="shared" si="9"/>
        <v>0.91551753471146746</v>
      </c>
      <c r="N638" s="8">
        <v>0.33739077393911399</v>
      </c>
      <c r="O638" s="8">
        <v>0.50568735384727703</v>
      </c>
    </row>
    <row r="639" spans="1:15" customFormat="1" ht="15.75" x14ac:dyDescent="0.25">
      <c r="A639" s="1" t="s">
        <v>212</v>
      </c>
      <c r="B639" s="1" t="s">
        <v>213</v>
      </c>
      <c r="C639" s="1">
        <v>216</v>
      </c>
      <c r="D639" s="6">
        <v>4.38</v>
      </c>
      <c r="E639" s="6">
        <v>4.38</v>
      </c>
      <c r="F639" s="6">
        <v>4.38</v>
      </c>
      <c r="G639" s="6">
        <v>4.67</v>
      </c>
      <c r="H639" s="6">
        <v>4.38</v>
      </c>
      <c r="I639" s="6">
        <v>4.38</v>
      </c>
      <c r="J639" s="6">
        <v>5.08</v>
      </c>
      <c r="K639" s="6">
        <v>4.79</v>
      </c>
      <c r="L639" s="6">
        <v>-3.9999999999999099E-2</v>
      </c>
      <c r="M639" s="6">
        <f t="shared" si="9"/>
        <v>0.91201083935591176</v>
      </c>
      <c r="N639" s="8">
        <v>0.848287255656614</v>
      </c>
      <c r="O639" s="8">
        <v>0.86796511513013497</v>
      </c>
    </row>
    <row r="640" spans="1:15" customFormat="1" ht="15.75" x14ac:dyDescent="0.25">
      <c r="A640" s="1" t="s">
        <v>402</v>
      </c>
      <c r="B640" s="1" t="s">
        <v>403</v>
      </c>
      <c r="C640" s="1">
        <v>349</v>
      </c>
      <c r="D640" s="6">
        <v>4.3099999999999996</v>
      </c>
      <c r="E640" s="6">
        <v>4.3099999999999996</v>
      </c>
      <c r="F640" s="6">
        <v>4.3099999999999996</v>
      </c>
      <c r="G640" s="6">
        <v>4.3099999999999996</v>
      </c>
      <c r="H640" s="6">
        <v>4.3099999999999996</v>
      </c>
      <c r="I640" s="6">
        <v>4.3099999999999996</v>
      </c>
      <c r="J640" s="6">
        <v>4.5599999999999996</v>
      </c>
      <c r="K640" s="6">
        <v>4.3099999999999996</v>
      </c>
      <c r="L640" s="6">
        <v>-4.1666666666666997E-2</v>
      </c>
      <c r="M640" s="6">
        <f t="shared" si="9"/>
        <v>0.908517575651686</v>
      </c>
      <c r="N640" s="8"/>
      <c r="O640" s="8"/>
    </row>
    <row r="641" spans="1:15" customFormat="1" ht="15.75" x14ac:dyDescent="0.25">
      <c r="A641" s="1" t="s">
        <v>402</v>
      </c>
      <c r="B641" s="1" t="s">
        <v>403</v>
      </c>
      <c r="C641" s="1">
        <v>350</v>
      </c>
      <c r="D641" s="6">
        <v>4.3099999999999996</v>
      </c>
      <c r="E641" s="6">
        <v>4.3099999999999996</v>
      </c>
      <c r="F641" s="6">
        <v>4.3099999999999996</v>
      </c>
      <c r="G641" s="6">
        <v>4.3099999999999996</v>
      </c>
      <c r="H641" s="6">
        <v>4.3099999999999996</v>
      </c>
      <c r="I641" s="6">
        <v>4.3099999999999996</v>
      </c>
      <c r="J641" s="6">
        <v>4.5599999999999996</v>
      </c>
      <c r="K641" s="6">
        <v>4.3099999999999996</v>
      </c>
      <c r="L641" s="6">
        <v>-4.1666666666666997E-2</v>
      </c>
      <c r="M641" s="6">
        <f t="shared" si="9"/>
        <v>0.908517575651686</v>
      </c>
      <c r="N641" s="8"/>
      <c r="O641" s="8"/>
    </row>
    <row r="642" spans="1:15" customFormat="1" ht="15.75" x14ac:dyDescent="0.25">
      <c r="A642" s="1" t="s">
        <v>727</v>
      </c>
      <c r="B642" s="1" t="s">
        <v>728</v>
      </c>
      <c r="C642" s="1">
        <v>1172</v>
      </c>
      <c r="D642" s="6">
        <v>4.33</v>
      </c>
      <c r="E642" s="6">
        <v>4.08</v>
      </c>
      <c r="F642" s="6">
        <v>4.08</v>
      </c>
      <c r="G642" s="6">
        <v>4.08</v>
      </c>
      <c r="H642" s="6">
        <v>4.08</v>
      </c>
      <c r="I642" s="6">
        <v>4.08</v>
      </c>
      <c r="J642" s="6">
        <v>4.08</v>
      </c>
      <c r="K642" s="6">
        <v>4.08</v>
      </c>
      <c r="L642" s="6">
        <v>-4.1666666666666997E-2</v>
      </c>
      <c r="M642" s="6">
        <f t="shared" si="9"/>
        <v>0.908517575651686</v>
      </c>
      <c r="N642" s="8"/>
      <c r="O642" s="8"/>
    </row>
    <row r="643" spans="1:15" customFormat="1" ht="15.75" x14ac:dyDescent="0.25">
      <c r="A643" s="1" t="s">
        <v>426</v>
      </c>
      <c r="B643" s="1" t="s">
        <v>427</v>
      </c>
      <c r="C643" s="1">
        <v>679</v>
      </c>
      <c r="D643" s="6">
        <v>4.17</v>
      </c>
      <c r="E643" s="6">
        <v>4.17</v>
      </c>
      <c r="F643" s="6">
        <v>4.17</v>
      </c>
      <c r="G643" s="6">
        <v>4.17</v>
      </c>
      <c r="H643" s="6">
        <v>4.17</v>
      </c>
      <c r="I643" s="6">
        <v>4.17</v>
      </c>
      <c r="J643" s="6">
        <v>4.42</v>
      </c>
      <c r="K643" s="6">
        <v>4.17</v>
      </c>
      <c r="L643" s="6">
        <v>-4.1666666666666997E-2</v>
      </c>
      <c r="M643" s="6">
        <f t="shared" si="9"/>
        <v>0.908517575651686</v>
      </c>
      <c r="N643" s="8"/>
      <c r="O643" s="8"/>
    </row>
    <row r="644" spans="1:15" customFormat="1" ht="15.75" x14ac:dyDescent="0.25">
      <c r="A644" s="1" t="s">
        <v>891</v>
      </c>
      <c r="B644" s="1" t="s">
        <v>892</v>
      </c>
      <c r="C644" s="1">
        <v>622</v>
      </c>
      <c r="D644" s="6">
        <v>4.04</v>
      </c>
      <c r="E644" s="6">
        <v>4.33</v>
      </c>
      <c r="F644" s="6">
        <v>4.04</v>
      </c>
      <c r="G644" s="6">
        <v>4.04</v>
      </c>
      <c r="H644" s="6">
        <v>4.04</v>
      </c>
      <c r="I644" s="6">
        <v>4.04</v>
      </c>
      <c r="J644" s="6">
        <v>4.04</v>
      </c>
      <c r="K644" s="6">
        <v>4.04</v>
      </c>
      <c r="L644" s="6">
        <v>-4.8333333333332902E-2</v>
      </c>
      <c r="M644" s="6">
        <f t="shared" si="9"/>
        <v>0.89467781135774982</v>
      </c>
      <c r="N644" s="8"/>
      <c r="O644" s="8"/>
    </row>
    <row r="645" spans="1:15" customFormat="1" ht="15.75" x14ac:dyDescent="0.25">
      <c r="A645" s="1" t="s">
        <v>552</v>
      </c>
      <c r="B645" s="1" t="s">
        <v>553</v>
      </c>
      <c r="C645" s="1">
        <v>868</v>
      </c>
      <c r="D645" s="6">
        <v>5.99</v>
      </c>
      <c r="E645" s="6">
        <v>5.76</v>
      </c>
      <c r="F645" s="6">
        <v>5.57</v>
      </c>
      <c r="G645" s="6">
        <v>5.5</v>
      </c>
      <c r="H645" s="6">
        <v>5.43</v>
      </c>
      <c r="I645" s="6">
        <v>5.26</v>
      </c>
      <c r="J645" s="6">
        <v>5.85</v>
      </c>
      <c r="K645" s="6">
        <v>5.22</v>
      </c>
      <c r="L645" s="6">
        <v>-4.9999999999999802E-2</v>
      </c>
      <c r="M645" s="6">
        <f t="shared" si="9"/>
        <v>0.89125093813374601</v>
      </c>
      <c r="N645" s="8">
        <v>0.72888334947877798</v>
      </c>
      <c r="O645" s="8">
        <v>0.75880466924391698</v>
      </c>
    </row>
    <row r="646" spans="1:15" customFormat="1" ht="15.75" x14ac:dyDescent="0.25">
      <c r="A646" s="1" t="s">
        <v>783</v>
      </c>
      <c r="B646" s="1" t="s">
        <v>784</v>
      </c>
      <c r="C646" s="1">
        <v>84</v>
      </c>
      <c r="D646" s="6">
        <v>3.62</v>
      </c>
      <c r="E646" s="6">
        <v>3.62</v>
      </c>
      <c r="F646" s="6">
        <v>3.85</v>
      </c>
      <c r="G646" s="6">
        <v>3.62</v>
      </c>
      <c r="H646" s="6">
        <v>3.62</v>
      </c>
      <c r="I646" s="6">
        <v>3.62</v>
      </c>
      <c r="J646" s="6">
        <v>4.03</v>
      </c>
      <c r="K646" s="6">
        <v>4.2</v>
      </c>
      <c r="L646" s="6">
        <v>-4.9999999999999802E-2</v>
      </c>
      <c r="M646" s="6">
        <f t="shared" si="9"/>
        <v>0.89125093813374601</v>
      </c>
      <c r="N646" s="8">
        <v>0.77069129204088305</v>
      </c>
      <c r="O646" s="8">
        <v>0.79450126691694301</v>
      </c>
    </row>
    <row r="647" spans="1:15" customFormat="1" ht="15.75" x14ac:dyDescent="0.25">
      <c r="A647" s="1" t="s">
        <v>893</v>
      </c>
      <c r="B647" s="1" t="s">
        <v>894</v>
      </c>
      <c r="C647" s="1">
        <v>240</v>
      </c>
      <c r="D647" s="6">
        <v>3.86</v>
      </c>
      <c r="E647" s="6">
        <v>3.86</v>
      </c>
      <c r="F647" s="6">
        <v>3.86</v>
      </c>
      <c r="G647" s="6">
        <v>3.86</v>
      </c>
      <c r="H647" s="6">
        <v>3.86</v>
      </c>
      <c r="I647" s="6">
        <v>3.86</v>
      </c>
      <c r="J647" s="6">
        <v>4.16</v>
      </c>
      <c r="K647" s="6">
        <v>3.86</v>
      </c>
      <c r="L647" s="6">
        <v>-5.0000000000000301E-2</v>
      </c>
      <c r="M647" s="6">
        <f t="shared" si="9"/>
        <v>0.8912509381337449</v>
      </c>
      <c r="N647" s="8"/>
      <c r="O647" s="8"/>
    </row>
    <row r="648" spans="1:15" customFormat="1" ht="15.75" x14ac:dyDescent="0.25">
      <c r="A648" s="1" t="s">
        <v>725</v>
      </c>
      <c r="B648" s="1" t="s">
        <v>726</v>
      </c>
      <c r="C648" s="1">
        <v>165</v>
      </c>
      <c r="D648" s="6">
        <v>4.97</v>
      </c>
      <c r="E648" s="6">
        <v>4.79</v>
      </c>
      <c r="F648" s="6">
        <v>4.75</v>
      </c>
      <c r="G648" s="6">
        <v>4.6500000000000004</v>
      </c>
      <c r="H648" s="6">
        <v>4.24</v>
      </c>
      <c r="I648" s="6">
        <v>4.34</v>
      </c>
      <c r="J648" s="6">
        <v>5</v>
      </c>
      <c r="K648" s="6">
        <v>5.17</v>
      </c>
      <c r="L648" s="6">
        <v>-5.1666666666666701E-2</v>
      </c>
      <c r="M648" s="6">
        <f t="shared" si="9"/>
        <v>0.88783719081936485</v>
      </c>
      <c r="N648" s="8">
        <v>0.76167296147336705</v>
      </c>
      <c r="O648" s="8">
        <v>0.78648315565816795</v>
      </c>
    </row>
    <row r="649" spans="1:15" customFormat="1" ht="15.75" x14ac:dyDescent="0.25">
      <c r="A649" s="1" t="s">
        <v>251</v>
      </c>
      <c r="B649" s="1" t="s">
        <v>252</v>
      </c>
      <c r="C649" s="1">
        <v>321</v>
      </c>
      <c r="D649" s="6">
        <v>6.64</v>
      </c>
      <c r="E649" s="6">
        <v>6.59</v>
      </c>
      <c r="F649" s="6">
        <v>6.59</v>
      </c>
      <c r="G649" s="6">
        <v>6.47</v>
      </c>
      <c r="H649" s="6">
        <v>6.23</v>
      </c>
      <c r="I649" s="6">
        <v>6.19</v>
      </c>
      <c r="J649" s="6">
        <v>6.9</v>
      </c>
      <c r="K649" s="6">
        <v>6.95</v>
      </c>
      <c r="L649" s="6">
        <v>-5.33333333333346E-2</v>
      </c>
      <c r="M649" s="6">
        <f t="shared" ref="M649:M712" si="10">10^L649</f>
        <v>0.884436519138597</v>
      </c>
      <c r="N649" s="8">
        <v>0.724556888685426</v>
      </c>
      <c r="O649" s="8">
        <v>0.75554122932000001</v>
      </c>
    </row>
    <row r="650" spans="1:15" customFormat="1" ht="15.75" x14ac:dyDescent="0.25">
      <c r="A650" s="1" t="s">
        <v>895</v>
      </c>
      <c r="B650" s="1" t="s">
        <v>896</v>
      </c>
      <c r="C650" s="1">
        <v>998</v>
      </c>
      <c r="D650" s="6">
        <v>3.84</v>
      </c>
      <c r="E650" s="6">
        <v>3.84</v>
      </c>
      <c r="F650" s="6">
        <v>3.84</v>
      </c>
      <c r="G650" s="6">
        <v>3.84</v>
      </c>
      <c r="H650" s="6">
        <v>4.1900000000000004</v>
      </c>
      <c r="I650" s="6">
        <v>3.84</v>
      </c>
      <c r="J650" s="6">
        <v>3.84</v>
      </c>
      <c r="K650" s="6">
        <v>3.84</v>
      </c>
      <c r="L650" s="6">
        <v>-5.8333333333333598E-2</v>
      </c>
      <c r="M650" s="6">
        <f t="shared" si="10"/>
        <v>0.87431245802207302</v>
      </c>
      <c r="N650" s="8"/>
      <c r="O650" s="8"/>
    </row>
    <row r="651" spans="1:15" customFormat="1" ht="15.75" x14ac:dyDescent="0.25">
      <c r="A651" s="1" t="s">
        <v>552</v>
      </c>
      <c r="B651" s="1" t="s">
        <v>553</v>
      </c>
      <c r="C651" s="1">
        <v>918</v>
      </c>
      <c r="D651" s="6">
        <v>4.96</v>
      </c>
      <c r="E651" s="6">
        <v>4.75</v>
      </c>
      <c r="F651" s="6">
        <v>4.79</v>
      </c>
      <c r="G651" s="6">
        <v>4.75</v>
      </c>
      <c r="H651" s="6">
        <v>4.75</v>
      </c>
      <c r="I651" s="6">
        <v>4.75</v>
      </c>
      <c r="J651" s="6">
        <v>5.03</v>
      </c>
      <c r="K651" s="6">
        <v>4.75</v>
      </c>
      <c r="L651" s="6">
        <v>-6.1666666666667397E-2</v>
      </c>
      <c r="M651" s="6">
        <f t="shared" si="10"/>
        <v>0.86762754901752837</v>
      </c>
      <c r="N651" s="8">
        <v>0.31441852918139401</v>
      </c>
      <c r="O651" s="8">
        <v>0.47689317583972202</v>
      </c>
    </row>
    <row r="652" spans="1:15" customFormat="1" ht="15.75" x14ac:dyDescent="0.25">
      <c r="A652" s="1" t="s">
        <v>897</v>
      </c>
      <c r="B652" s="1" t="s">
        <v>898</v>
      </c>
      <c r="C652" s="1">
        <v>146</v>
      </c>
      <c r="D652" s="6">
        <v>4.1500000000000004</v>
      </c>
      <c r="E652" s="6">
        <v>4.1500000000000004</v>
      </c>
      <c r="F652" s="6">
        <v>4.1500000000000004</v>
      </c>
      <c r="G652" s="6">
        <v>4.1500000000000004</v>
      </c>
      <c r="H652" s="6">
        <v>4.29</v>
      </c>
      <c r="I652" s="6">
        <v>4.1500000000000004</v>
      </c>
      <c r="J652" s="6">
        <v>4.1500000000000004</v>
      </c>
      <c r="K652" s="6">
        <v>4.3899999999999997</v>
      </c>
      <c r="L652" s="6">
        <v>-6.3333333333333505E-2</v>
      </c>
      <c r="M652" s="6">
        <f t="shared" si="10"/>
        <v>0.86430428607483556</v>
      </c>
      <c r="N652" s="8"/>
      <c r="O652" s="8"/>
    </row>
    <row r="653" spans="1:15" customFormat="1" ht="15.75" x14ac:dyDescent="0.25">
      <c r="A653" s="1" t="s">
        <v>899</v>
      </c>
      <c r="B653" s="1" t="s">
        <v>900</v>
      </c>
      <c r="C653" s="1">
        <v>1852</v>
      </c>
      <c r="D653" s="6">
        <v>3.86</v>
      </c>
      <c r="E653" s="6">
        <v>4.28</v>
      </c>
      <c r="F653" s="6">
        <v>3.86</v>
      </c>
      <c r="G653" s="6">
        <v>3.86</v>
      </c>
      <c r="H653" s="6">
        <v>3.86</v>
      </c>
      <c r="I653" s="6">
        <v>3.86</v>
      </c>
      <c r="J653" s="6">
        <v>3.86</v>
      </c>
      <c r="K653" s="6">
        <v>3.86</v>
      </c>
      <c r="L653" s="6">
        <v>-6.9999999999999798E-2</v>
      </c>
      <c r="M653" s="6">
        <f t="shared" si="10"/>
        <v>0.85113803820237677</v>
      </c>
      <c r="N653" s="8"/>
      <c r="O653" s="8"/>
    </row>
    <row r="654" spans="1:15" customFormat="1" ht="15.75" x14ac:dyDescent="0.25">
      <c r="A654" s="1" t="s">
        <v>901</v>
      </c>
      <c r="B654" s="1" t="s">
        <v>902</v>
      </c>
      <c r="C654" s="1">
        <v>48</v>
      </c>
      <c r="D654" s="6">
        <v>4.7</v>
      </c>
      <c r="E654" s="6">
        <v>4.7</v>
      </c>
      <c r="F654" s="6">
        <v>4.7</v>
      </c>
      <c r="G654" s="6">
        <v>4.7</v>
      </c>
      <c r="H654" s="6">
        <v>5.23</v>
      </c>
      <c r="I654" s="6">
        <v>4.7</v>
      </c>
      <c r="J654" s="6">
        <v>4.7</v>
      </c>
      <c r="K654" s="6">
        <v>4.7</v>
      </c>
      <c r="L654" s="6">
        <v>-8.8333333333333805E-2</v>
      </c>
      <c r="M654" s="6">
        <f t="shared" si="10"/>
        <v>0.81595586168948808</v>
      </c>
      <c r="N654" s="8"/>
      <c r="O654" s="8"/>
    </row>
    <row r="655" spans="1:15" customFormat="1" ht="15.75" x14ac:dyDescent="0.25">
      <c r="A655" s="1" t="s">
        <v>623</v>
      </c>
      <c r="B655" s="1" t="s">
        <v>624</v>
      </c>
      <c r="C655" s="1">
        <v>576</v>
      </c>
      <c r="D655" s="6">
        <v>6.02</v>
      </c>
      <c r="E655" s="6">
        <v>6.08</v>
      </c>
      <c r="F655" s="6">
        <v>6.04</v>
      </c>
      <c r="G655" s="6">
        <v>5.88</v>
      </c>
      <c r="H655" s="6">
        <v>5.95</v>
      </c>
      <c r="I655" s="6">
        <v>6</v>
      </c>
      <c r="J655" s="6">
        <v>6.03</v>
      </c>
      <c r="K655" s="6">
        <v>6.23</v>
      </c>
      <c r="L655" s="6">
        <v>-9.1666666666666799E-2</v>
      </c>
      <c r="M655" s="6">
        <f t="shared" si="10"/>
        <v>0.80971714161056163</v>
      </c>
      <c r="N655" s="8">
        <v>0.43927903780233502</v>
      </c>
      <c r="O655" s="8">
        <v>0.54749568221073996</v>
      </c>
    </row>
    <row r="656" spans="1:15" customFormat="1" ht="15.75" x14ac:dyDescent="0.25">
      <c r="A656" s="1" t="s">
        <v>623</v>
      </c>
      <c r="B656" s="1" t="s">
        <v>624</v>
      </c>
      <c r="C656" s="1">
        <v>577</v>
      </c>
      <c r="D656" s="6">
        <v>6.02</v>
      </c>
      <c r="E656" s="6">
        <v>6.08</v>
      </c>
      <c r="F656" s="6">
        <v>6.04</v>
      </c>
      <c r="G656" s="6">
        <v>5.88</v>
      </c>
      <c r="H656" s="6">
        <v>5.95</v>
      </c>
      <c r="I656" s="6">
        <v>6</v>
      </c>
      <c r="J656" s="6">
        <v>6.03</v>
      </c>
      <c r="K656" s="6">
        <v>6.23</v>
      </c>
      <c r="L656" s="6">
        <v>-9.1666666666666799E-2</v>
      </c>
      <c r="M656" s="6">
        <f t="shared" si="10"/>
        <v>0.80971714161056163</v>
      </c>
      <c r="N656" s="8">
        <v>0.43927903780233502</v>
      </c>
      <c r="O656" s="8">
        <v>0.54749568221073996</v>
      </c>
    </row>
    <row r="657" spans="1:15" customFormat="1" ht="15.75" x14ac:dyDescent="0.25">
      <c r="A657" s="1" t="s">
        <v>903</v>
      </c>
      <c r="B657" s="1" t="s">
        <v>904</v>
      </c>
      <c r="C657" s="1">
        <v>153</v>
      </c>
      <c r="D657" s="6">
        <v>4.28</v>
      </c>
      <c r="E657" s="6">
        <v>4.28</v>
      </c>
      <c r="F657" s="6">
        <v>4.49</v>
      </c>
      <c r="G657" s="6">
        <v>4.28</v>
      </c>
      <c r="H657" s="6">
        <v>4.28</v>
      </c>
      <c r="I657" s="6">
        <v>4.28</v>
      </c>
      <c r="J657" s="6">
        <v>5.47</v>
      </c>
      <c r="K657" s="6">
        <v>4.28</v>
      </c>
      <c r="L657" s="6">
        <v>-9.3333333333333698E-2</v>
      </c>
      <c r="M657" s="6">
        <f t="shared" si="10"/>
        <v>0.80661569217661278</v>
      </c>
      <c r="N657" s="8">
        <v>0.69222393832520701</v>
      </c>
      <c r="O657" s="8">
        <v>0.72845419335528006</v>
      </c>
    </row>
    <row r="658" spans="1:15" customFormat="1" ht="15.75" x14ac:dyDescent="0.25">
      <c r="A658" s="1" t="s">
        <v>905</v>
      </c>
      <c r="B658" s="1" t="s">
        <v>906</v>
      </c>
      <c r="C658" s="1">
        <v>159</v>
      </c>
      <c r="D658" s="6">
        <v>4.88</v>
      </c>
      <c r="E658" s="6">
        <v>4.87</v>
      </c>
      <c r="F658" s="6">
        <v>4.55</v>
      </c>
      <c r="G658" s="6">
        <v>4.38</v>
      </c>
      <c r="H658" s="6">
        <v>4.2300000000000004</v>
      </c>
      <c r="I658" s="6">
        <v>4.28</v>
      </c>
      <c r="J658" s="6">
        <v>4.6900000000000004</v>
      </c>
      <c r="K658" s="6">
        <v>4.45</v>
      </c>
      <c r="L658" s="6">
        <v>-0.101666666666667</v>
      </c>
      <c r="M658" s="6">
        <f t="shared" si="10"/>
        <v>0.7912857292277875</v>
      </c>
      <c r="N658" s="8">
        <v>0.51527446129260401</v>
      </c>
      <c r="O658" s="8">
        <v>0.55939042544436901</v>
      </c>
    </row>
    <row r="659" spans="1:15" customFormat="1" ht="15.75" x14ac:dyDescent="0.25">
      <c r="A659" s="1" t="s">
        <v>223</v>
      </c>
      <c r="B659" s="1" t="s">
        <v>224</v>
      </c>
      <c r="C659" s="1">
        <v>376</v>
      </c>
      <c r="D659" s="6">
        <v>4.12</v>
      </c>
      <c r="E659" s="6">
        <v>4.12</v>
      </c>
      <c r="F659" s="6">
        <v>4.12</v>
      </c>
      <c r="G659" s="6">
        <v>4.12</v>
      </c>
      <c r="H659" s="6">
        <v>4.12</v>
      </c>
      <c r="I659" s="6">
        <v>4.12</v>
      </c>
      <c r="J659" s="6">
        <v>4.75</v>
      </c>
      <c r="K659" s="6">
        <v>4.12</v>
      </c>
      <c r="L659" s="6">
        <v>-0.105</v>
      </c>
      <c r="M659" s="6">
        <f t="shared" si="10"/>
        <v>0.78523563461007184</v>
      </c>
      <c r="N659" s="8"/>
      <c r="O659" s="8"/>
    </row>
    <row r="660" spans="1:15" customFormat="1" ht="15.75" x14ac:dyDescent="0.25">
      <c r="A660" s="1" t="s">
        <v>649</v>
      </c>
      <c r="B660" s="1" t="s">
        <v>650</v>
      </c>
      <c r="C660" s="1">
        <v>754</v>
      </c>
      <c r="D660" s="6">
        <v>4.79</v>
      </c>
      <c r="E660" s="6">
        <v>4.8499999999999996</v>
      </c>
      <c r="F660" s="6">
        <v>4.75</v>
      </c>
      <c r="G660" s="6">
        <v>4.6399999999999997</v>
      </c>
      <c r="H660" s="6">
        <v>4.51</v>
      </c>
      <c r="I660" s="6">
        <v>4.51</v>
      </c>
      <c r="J660" s="6">
        <v>5.09</v>
      </c>
      <c r="K660" s="6">
        <v>5.07</v>
      </c>
      <c r="L660" s="6">
        <v>-0.108333333333333</v>
      </c>
      <c r="M660" s="6">
        <f t="shared" si="10"/>
        <v>0.77923179843419466</v>
      </c>
      <c r="N660" s="8">
        <v>0.39500340039131199</v>
      </c>
      <c r="O660" s="8">
        <v>0.54749568221073996</v>
      </c>
    </row>
    <row r="661" spans="1:15" customFormat="1" ht="15.75" x14ac:dyDescent="0.25">
      <c r="A661" s="1" t="s">
        <v>907</v>
      </c>
      <c r="B661" s="1" t="s">
        <v>908</v>
      </c>
      <c r="C661" s="1">
        <v>435</v>
      </c>
      <c r="D661" s="6">
        <v>3.86</v>
      </c>
      <c r="E661" s="6">
        <v>3.86</v>
      </c>
      <c r="F661" s="6">
        <v>3.86</v>
      </c>
      <c r="G661" s="6">
        <v>3.86</v>
      </c>
      <c r="H661" s="6">
        <v>3.86</v>
      </c>
      <c r="I661" s="6">
        <v>3.86</v>
      </c>
      <c r="J661" s="6">
        <v>4.51</v>
      </c>
      <c r="K661" s="6">
        <v>3.86</v>
      </c>
      <c r="L661" s="6">
        <v>-0.108333333333333</v>
      </c>
      <c r="M661" s="6">
        <f t="shared" si="10"/>
        <v>0.77923179843419466</v>
      </c>
      <c r="N661" s="8"/>
      <c r="O661" s="8"/>
    </row>
    <row r="662" spans="1:15" customFormat="1" ht="15.75" x14ac:dyDescent="0.25">
      <c r="A662" s="1" t="s">
        <v>909</v>
      </c>
      <c r="B662" s="1" t="s">
        <v>910</v>
      </c>
      <c r="C662" s="1">
        <v>371</v>
      </c>
      <c r="D662" s="6">
        <v>4.7300000000000004</v>
      </c>
      <c r="E662" s="6">
        <v>4.29</v>
      </c>
      <c r="F662" s="6">
        <v>4.2699999999999996</v>
      </c>
      <c r="G662" s="6">
        <v>4.2699999999999996</v>
      </c>
      <c r="H662" s="6">
        <v>4.4400000000000004</v>
      </c>
      <c r="I662" s="6">
        <v>4.2699999999999996</v>
      </c>
      <c r="J662" s="6">
        <v>4.2699999999999996</v>
      </c>
      <c r="K662" s="6">
        <v>4.2699999999999996</v>
      </c>
      <c r="L662" s="6">
        <v>-0.108333333333333</v>
      </c>
      <c r="M662" s="6">
        <f t="shared" si="10"/>
        <v>0.77923179843419466</v>
      </c>
      <c r="N662" s="8"/>
      <c r="O662" s="8"/>
    </row>
    <row r="663" spans="1:15" customFormat="1" ht="15.75" x14ac:dyDescent="0.25">
      <c r="A663" s="1" t="s">
        <v>492</v>
      </c>
      <c r="B663" s="1" t="s">
        <v>493</v>
      </c>
      <c r="C663" s="1">
        <v>424</v>
      </c>
      <c r="D663" s="6">
        <v>3.84</v>
      </c>
      <c r="E663" s="6">
        <v>3.84</v>
      </c>
      <c r="F663" s="6">
        <v>3.84</v>
      </c>
      <c r="G663" s="6">
        <v>3.84</v>
      </c>
      <c r="H663" s="6">
        <v>4.5</v>
      </c>
      <c r="I663" s="6">
        <v>3.84</v>
      </c>
      <c r="J663" s="6">
        <v>3.84</v>
      </c>
      <c r="K663" s="6">
        <v>3.84</v>
      </c>
      <c r="L663" s="6">
        <v>-0.11</v>
      </c>
      <c r="M663" s="6">
        <f t="shared" si="10"/>
        <v>0.77624711662869172</v>
      </c>
      <c r="N663" s="8"/>
      <c r="O663" s="8"/>
    </row>
    <row r="664" spans="1:15" customFormat="1" ht="15.75" x14ac:dyDescent="0.25">
      <c r="A664" s="1" t="s">
        <v>492</v>
      </c>
      <c r="B664" s="1" t="s">
        <v>493</v>
      </c>
      <c r="C664" s="1">
        <v>1379</v>
      </c>
      <c r="D664" s="6">
        <v>4.55</v>
      </c>
      <c r="E664" s="6">
        <v>4.45</v>
      </c>
      <c r="F664" s="6">
        <v>4.45</v>
      </c>
      <c r="G664" s="6">
        <v>4.45</v>
      </c>
      <c r="H664" s="6">
        <v>4.45</v>
      </c>
      <c r="I664" s="6">
        <v>4.45</v>
      </c>
      <c r="J664" s="6">
        <v>5.01</v>
      </c>
      <c r="K664" s="6">
        <v>4.45</v>
      </c>
      <c r="L664" s="6">
        <v>-0.11</v>
      </c>
      <c r="M664" s="6">
        <f t="shared" si="10"/>
        <v>0.77624711662869172</v>
      </c>
      <c r="N664" s="8"/>
      <c r="O664" s="8"/>
    </row>
    <row r="665" spans="1:15" customFormat="1" ht="15.75" x14ac:dyDescent="0.25">
      <c r="A665" s="1" t="s">
        <v>911</v>
      </c>
      <c r="B665" s="1" t="s">
        <v>912</v>
      </c>
      <c r="C665" s="1">
        <v>357</v>
      </c>
      <c r="D665" s="6">
        <v>4.6399999999999997</v>
      </c>
      <c r="E665" s="6">
        <v>3.96</v>
      </c>
      <c r="F665" s="6">
        <v>3.96</v>
      </c>
      <c r="G665" s="6">
        <v>3.96</v>
      </c>
      <c r="H665" s="6">
        <v>3.96</v>
      </c>
      <c r="I665" s="6">
        <v>3.96</v>
      </c>
      <c r="J665" s="6">
        <v>3.96</v>
      </c>
      <c r="K665" s="6">
        <v>3.96</v>
      </c>
      <c r="L665" s="6">
        <v>-0.11333333333333299</v>
      </c>
      <c r="M665" s="6">
        <f t="shared" si="10"/>
        <v>0.77031200579721515</v>
      </c>
      <c r="N665" s="8"/>
      <c r="O665" s="8"/>
    </row>
    <row r="666" spans="1:15" customFormat="1" ht="15.75" x14ac:dyDescent="0.25">
      <c r="A666" s="1" t="s">
        <v>643</v>
      </c>
      <c r="B666" s="1" t="s">
        <v>644</v>
      </c>
      <c r="C666" s="1">
        <v>879</v>
      </c>
      <c r="D666" s="6">
        <v>4.16</v>
      </c>
      <c r="E666" s="6">
        <v>4.16</v>
      </c>
      <c r="F666" s="6">
        <v>4.16</v>
      </c>
      <c r="G666" s="6">
        <v>4.16</v>
      </c>
      <c r="H666" s="6">
        <v>4.16</v>
      </c>
      <c r="I666" s="6">
        <v>4.16</v>
      </c>
      <c r="J666" s="6">
        <v>4.8499999999999996</v>
      </c>
      <c r="K666" s="6">
        <v>4.16</v>
      </c>
      <c r="L666" s="6">
        <v>-0.115</v>
      </c>
      <c r="M666" s="6">
        <f t="shared" si="10"/>
        <v>0.76736148936181903</v>
      </c>
      <c r="N666" s="8"/>
      <c r="O666" s="8"/>
    </row>
    <row r="667" spans="1:15" customFormat="1" ht="15.75" x14ac:dyDescent="0.25">
      <c r="A667" s="1" t="s">
        <v>725</v>
      </c>
      <c r="B667" s="1" t="s">
        <v>726</v>
      </c>
      <c r="C667" s="1">
        <v>628</v>
      </c>
      <c r="D667" s="6">
        <v>4.6399999999999997</v>
      </c>
      <c r="E667" s="6">
        <v>4.41</v>
      </c>
      <c r="F667" s="6">
        <v>4.18</v>
      </c>
      <c r="G667" s="6">
        <v>4.18</v>
      </c>
      <c r="H667" s="6">
        <v>4.18</v>
      </c>
      <c r="I667" s="6">
        <v>4.21</v>
      </c>
      <c r="J667" s="6">
        <v>4.18</v>
      </c>
      <c r="K667" s="6">
        <v>4.18</v>
      </c>
      <c r="L667" s="6">
        <v>-0.12</v>
      </c>
      <c r="M667" s="6">
        <f t="shared" si="10"/>
        <v>0.75857757502918366</v>
      </c>
      <c r="N667" s="8"/>
      <c r="O667" s="8"/>
    </row>
    <row r="668" spans="1:15" customFormat="1" ht="15.75" x14ac:dyDescent="0.25">
      <c r="A668" s="1" t="s">
        <v>913</v>
      </c>
      <c r="B668" s="1" t="s">
        <v>914</v>
      </c>
      <c r="C668" s="1">
        <v>110</v>
      </c>
      <c r="D668" s="6">
        <v>4.16</v>
      </c>
      <c r="E668" s="6">
        <v>3.98</v>
      </c>
      <c r="F668" s="6">
        <v>3.98</v>
      </c>
      <c r="G668" s="6">
        <v>3.98</v>
      </c>
      <c r="H668" s="6">
        <v>3.98</v>
      </c>
      <c r="I668" s="6">
        <v>3.98</v>
      </c>
      <c r="J668" s="6">
        <v>4.5199999999999996</v>
      </c>
      <c r="K668" s="6">
        <v>3.98</v>
      </c>
      <c r="L668" s="6">
        <v>-0.12</v>
      </c>
      <c r="M668" s="6">
        <f t="shared" si="10"/>
        <v>0.75857757502918366</v>
      </c>
      <c r="N668" s="8"/>
      <c r="O668" s="8"/>
    </row>
    <row r="669" spans="1:15" customFormat="1" ht="15.75" x14ac:dyDescent="0.25">
      <c r="A669" s="1" t="s">
        <v>609</v>
      </c>
      <c r="B669" s="1" t="s">
        <v>610</v>
      </c>
      <c r="C669" s="1">
        <v>407</v>
      </c>
      <c r="D669" s="6">
        <v>4.17</v>
      </c>
      <c r="E669" s="6">
        <v>4.4400000000000004</v>
      </c>
      <c r="F669" s="6">
        <v>4.17</v>
      </c>
      <c r="G669" s="6">
        <v>4.17</v>
      </c>
      <c r="H669" s="6">
        <v>4.17</v>
      </c>
      <c r="I669" s="6">
        <v>4.17</v>
      </c>
      <c r="J669" s="6">
        <v>4.49</v>
      </c>
      <c r="K669" s="6">
        <v>4.3099999999999996</v>
      </c>
      <c r="L669" s="6">
        <v>-0.12166666666666701</v>
      </c>
      <c r="M669" s="6">
        <f t="shared" si="10"/>
        <v>0.75567200483710262</v>
      </c>
      <c r="N669" s="8"/>
      <c r="O669" s="8"/>
    </row>
    <row r="670" spans="1:15" customFormat="1" ht="15.75" x14ac:dyDescent="0.25">
      <c r="A670" s="1" t="s">
        <v>915</v>
      </c>
      <c r="B670" s="1" t="s">
        <v>916</v>
      </c>
      <c r="C670" s="1">
        <v>520</v>
      </c>
      <c r="D670" s="6">
        <v>4.4000000000000004</v>
      </c>
      <c r="E670" s="6">
        <v>4.4000000000000004</v>
      </c>
      <c r="F670" s="6">
        <v>4.4000000000000004</v>
      </c>
      <c r="G670" s="6">
        <v>4.4000000000000004</v>
      </c>
      <c r="H670" s="6">
        <v>4.4000000000000004</v>
      </c>
      <c r="I670" s="6">
        <v>4.4000000000000004</v>
      </c>
      <c r="J670" s="6">
        <v>5.14</v>
      </c>
      <c r="K670" s="6">
        <v>4.4000000000000004</v>
      </c>
      <c r="L670" s="6">
        <v>-0.123333333333333</v>
      </c>
      <c r="M670" s="6">
        <f t="shared" si="10"/>
        <v>0.75277756381416683</v>
      </c>
      <c r="N670" s="8"/>
      <c r="O670" s="8"/>
    </row>
    <row r="671" spans="1:15" customFormat="1" ht="15.75" x14ac:dyDescent="0.25">
      <c r="A671" s="1" t="s">
        <v>917</v>
      </c>
      <c r="B671" s="1" t="s">
        <v>918</v>
      </c>
      <c r="C671" s="1">
        <v>174</v>
      </c>
      <c r="D671" s="6">
        <v>3.86</v>
      </c>
      <c r="E671" s="6">
        <v>3.86</v>
      </c>
      <c r="F671" s="6">
        <v>3.86</v>
      </c>
      <c r="G671" s="6">
        <v>3.86</v>
      </c>
      <c r="H671" s="6">
        <v>3.86</v>
      </c>
      <c r="I671" s="6">
        <v>3.86</v>
      </c>
      <c r="J671" s="6">
        <v>4.5199999999999996</v>
      </c>
      <c r="K671" s="6">
        <v>3.94</v>
      </c>
      <c r="L671" s="6">
        <v>-0.123333333333334</v>
      </c>
      <c r="M671" s="6">
        <f t="shared" si="10"/>
        <v>0.75277756381416516</v>
      </c>
      <c r="N671" s="8"/>
      <c r="O671" s="8"/>
    </row>
    <row r="672" spans="1:15" customFormat="1" ht="15.75" x14ac:dyDescent="0.25">
      <c r="A672" s="1" t="s">
        <v>408</v>
      </c>
      <c r="B672" s="1" t="s">
        <v>409</v>
      </c>
      <c r="C672" s="1">
        <v>556</v>
      </c>
      <c r="D672" s="6">
        <v>5.0199999999999996</v>
      </c>
      <c r="E672" s="6">
        <v>5.0199999999999996</v>
      </c>
      <c r="F672" s="6">
        <v>4.68</v>
      </c>
      <c r="G672" s="6">
        <v>4.67</v>
      </c>
      <c r="H672" s="6">
        <v>4.78</v>
      </c>
      <c r="I672" s="6">
        <v>4.7300000000000004</v>
      </c>
      <c r="J672" s="6">
        <v>4.742</v>
      </c>
      <c r="K672" s="6">
        <v>4.5199999999999996</v>
      </c>
      <c r="L672" s="6">
        <v>-0.127</v>
      </c>
      <c r="M672" s="6">
        <f t="shared" si="10"/>
        <v>0.74644875841006642</v>
      </c>
      <c r="N672" s="8">
        <v>0.165893216363101</v>
      </c>
      <c r="O672" s="8">
        <v>0.27824417770954002</v>
      </c>
    </row>
    <row r="673" spans="1:15" customFormat="1" ht="15.75" x14ac:dyDescent="0.25">
      <c r="A673" s="1" t="s">
        <v>919</v>
      </c>
      <c r="B673" s="1" t="s">
        <v>920</v>
      </c>
      <c r="C673" s="1">
        <v>178</v>
      </c>
      <c r="D673" s="6">
        <v>5.6</v>
      </c>
      <c r="E673" s="6">
        <v>5.46</v>
      </c>
      <c r="F673" s="6">
        <v>5.05</v>
      </c>
      <c r="G673" s="6">
        <v>4.9800000000000004</v>
      </c>
      <c r="H673" s="6">
        <v>5.07</v>
      </c>
      <c r="I673" s="6">
        <v>4.79</v>
      </c>
      <c r="J673" s="6">
        <v>5</v>
      </c>
      <c r="K673" s="6">
        <v>5.0199999999999996</v>
      </c>
      <c r="L673" s="6">
        <v>-0.141666666666666</v>
      </c>
      <c r="M673" s="6">
        <f t="shared" si="10"/>
        <v>0.72166116208338937</v>
      </c>
      <c r="N673" s="8">
        <v>0.32172052111979799</v>
      </c>
      <c r="O673" s="8">
        <v>0.48663815524109599</v>
      </c>
    </row>
    <row r="674" spans="1:15" customFormat="1" ht="15.75" x14ac:dyDescent="0.25">
      <c r="A674" s="1" t="s">
        <v>921</v>
      </c>
      <c r="B674" s="1" t="s">
        <v>922</v>
      </c>
      <c r="C674" s="1">
        <v>352</v>
      </c>
      <c r="D674" s="6">
        <v>5.57</v>
      </c>
      <c r="E674" s="6">
        <v>5.26</v>
      </c>
      <c r="F674" s="6">
        <v>5.5</v>
      </c>
      <c r="G674" s="6">
        <v>5.41</v>
      </c>
      <c r="H674" s="6">
        <v>5.23</v>
      </c>
      <c r="I674" s="6">
        <v>5.23</v>
      </c>
      <c r="J674" s="6">
        <v>6.13</v>
      </c>
      <c r="K674" s="6">
        <v>6.17</v>
      </c>
      <c r="L674" s="6">
        <v>-0.14333333333333401</v>
      </c>
      <c r="M674" s="6">
        <f t="shared" si="10"/>
        <v>0.71889699236580606</v>
      </c>
      <c r="N674" s="8">
        <v>0.476392637310601</v>
      </c>
      <c r="O674" s="8">
        <v>0.54749568221073996</v>
      </c>
    </row>
    <row r="675" spans="1:15" customFormat="1" ht="15.75" x14ac:dyDescent="0.25">
      <c r="A675" s="1" t="s">
        <v>923</v>
      </c>
      <c r="B675" s="1" t="s">
        <v>924</v>
      </c>
      <c r="C675" s="1">
        <v>683</v>
      </c>
      <c r="D675" s="6">
        <v>4.76</v>
      </c>
      <c r="E675" s="6">
        <v>4.37</v>
      </c>
      <c r="F675" s="6">
        <v>4.0999999999999996</v>
      </c>
      <c r="G675" s="6">
        <v>4.0999999999999996</v>
      </c>
      <c r="H675" s="6">
        <v>4.0999999999999996</v>
      </c>
      <c r="I675" s="6">
        <v>4.0999999999999996</v>
      </c>
      <c r="J675" s="6">
        <v>4.0999999999999996</v>
      </c>
      <c r="K675" s="6">
        <v>4.0999999999999996</v>
      </c>
      <c r="L675" s="6">
        <v>-0.155</v>
      </c>
      <c r="M675" s="6">
        <f t="shared" si="10"/>
        <v>0.69984199600227348</v>
      </c>
      <c r="N675" s="8"/>
      <c r="O675" s="8"/>
    </row>
    <row r="676" spans="1:15" customFormat="1" ht="15.75" x14ac:dyDescent="0.25">
      <c r="A676" s="1" t="s">
        <v>925</v>
      </c>
      <c r="B676" s="1" t="s">
        <v>926</v>
      </c>
      <c r="C676" s="1">
        <v>663</v>
      </c>
      <c r="D676" s="6">
        <v>3.99</v>
      </c>
      <c r="E676" s="6">
        <v>3.99</v>
      </c>
      <c r="F676" s="6">
        <v>3.99</v>
      </c>
      <c r="G676" s="6">
        <v>3.99</v>
      </c>
      <c r="H676" s="6">
        <v>3.99</v>
      </c>
      <c r="I676" s="6">
        <v>3.99</v>
      </c>
      <c r="J676" s="6">
        <v>4.4800000000000004</v>
      </c>
      <c r="K676" s="6">
        <v>4.47</v>
      </c>
      <c r="L676" s="6">
        <v>-0.16166666666666701</v>
      </c>
      <c r="M676" s="6">
        <f t="shared" si="10"/>
        <v>0.68918105940924901</v>
      </c>
      <c r="N676" s="8"/>
      <c r="O676" s="8"/>
    </row>
    <row r="677" spans="1:15" customFormat="1" ht="15.75" x14ac:dyDescent="0.25">
      <c r="A677" s="1" t="s">
        <v>705</v>
      </c>
      <c r="B677" s="1" t="s">
        <v>706</v>
      </c>
      <c r="C677" s="1">
        <v>762</v>
      </c>
      <c r="D677" s="6">
        <v>4.8600000000000003</v>
      </c>
      <c r="E677" s="6">
        <v>4.62</v>
      </c>
      <c r="F677" s="6">
        <v>4.7300000000000004</v>
      </c>
      <c r="G677" s="6">
        <v>4.51</v>
      </c>
      <c r="H677" s="6">
        <v>4.67</v>
      </c>
      <c r="I677" s="6">
        <v>4.5999999999999996</v>
      </c>
      <c r="J677" s="6">
        <v>5.2</v>
      </c>
      <c r="K677" s="6">
        <v>4.8</v>
      </c>
      <c r="L677" s="6">
        <v>-0.17166666666666699</v>
      </c>
      <c r="M677" s="6">
        <f t="shared" si="10"/>
        <v>0.67349338323247598</v>
      </c>
      <c r="N677" s="8">
        <v>0.32778565393789999</v>
      </c>
      <c r="O677" s="8">
        <v>0.493624951535934</v>
      </c>
    </row>
    <row r="678" spans="1:15" customFormat="1" ht="15.75" x14ac:dyDescent="0.25">
      <c r="A678" s="1" t="s">
        <v>927</v>
      </c>
      <c r="B678" s="1" t="s">
        <v>928</v>
      </c>
      <c r="C678" s="1">
        <v>1666</v>
      </c>
      <c r="D678" s="6">
        <v>3.95</v>
      </c>
      <c r="E678" s="6">
        <v>3.95</v>
      </c>
      <c r="F678" s="6">
        <v>3.95</v>
      </c>
      <c r="G678" s="6">
        <v>3.95</v>
      </c>
      <c r="H678" s="6">
        <v>4.45</v>
      </c>
      <c r="I678" s="6">
        <v>4.3</v>
      </c>
      <c r="J678" s="6">
        <v>3.95</v>
      </c>
      <c r="K678" s="6">
        <v>4.1500000000000004</v>
      </c>
      <c r="L678" s="6">
        <v>-0.17499999999999999</v>
      </c>
      <c r="M678" s="6">
        <f t="shared" si="10"/>
        <v>0.66834391756861455</v>
      </c>
      <c r="N678" s="8"/>
      <c r="O678" s="8"/>
    </row>
    <row r="679" spans="1:15" customFormat="1" ht="15.75" x14ac:dyDescent="0.25">
      <c r="A679" s="1" t="s">
        <v>929</v>
      </c>
      <c r="B679" s="1" t="s">
        <v>930</v>
      </c>
      <c r="C679" s="1">
        <v>129</v>
      </c>
      <c r="D679" s="6">
        <v>3.4</v>
      </c>
      <c r="E679" s="6">
        <v>3.4</v>
      </c>
      <c r="F679" s="6">
        <v>3.4</v>
      </c>
      <c r="G679" s="6">
        <v>3.4</v>
      </c>
      <c r="H679" s="6">
        <v>3.4</v>
      </c>
      <c r="I679" s="6">
        <v>3.4</v>
      </c>
      <c r="J679" s="6">
        <v>4.49</v>
      </c>
      <c r="K679" s="6">
        <v>3.4</v>
      </c>
      <c r="L679" s="6">
        <v>-0.181666666666667</v>
      </c>
      <c r="M679" s="6">
        <f t="shared" si="10"/>
        <v>0.65816280216223155</v>
      </c>
      <c r="N679" s="8"/>
      <c r="O679" s="8"/>
    </row>
    <row r="680" spans="1:15" customFormat="1" ht="15.75" x14ac:dyDescent="0.25">
      <c r="A680" s="1" t="s">
        <v>615</v>
      </c>
      <c r="B680" s="1" t="s">
        <v>616</v>
      </c>
      <c r="C680" s="1">
        <v>207</v>
      </c>
      <c r="D680" s="6">
        <v>4.75</v>
      </c>
      <c r="E680" s="6">
        <v>4.68</v>
      </c>
      <c r="F680" s="6">
        <v>4.43</v>
      </c>
      <c r="G680" s="6">
        <v>4.33</v>
      </c>
      <c r="H680" s="6">
        <v>4.3</v>
      </c>
      <c r="I680" s="6">
        <v>4.05</v>
      </c>
      <c r="J680" s="6">
        <v>5</v>
      </c>
      <c r="K680" s="6">
        <v>4.62</v>
      </c>
      <c r="L680" s="6">
        <v>-0.18666666666666701</v>
      </c>
      <c r="M680" s="6">
        <f t="shared" si="10"/>
        <v>0.65062887486555654</v>
      </c>
      <c r="N680" s="8">
        <v>0.25261842344927499</v>
      </c>
      <c r="O680" s="8">
        <v>0.39351371122073803</v>
      </c>
    </row>
    <row r="681" spans="1:15" customFormat="1" ht="15.75" x14ac:dyDescent="0.25">
      <c r="A681" s="1" t="s">
        <v>931</v>
      </c>
      <c r="B681" s="1" t="s">
        <v>932</v>
      </c>
      <c r="C681" s="1">
        <v>505</v>
      </c>
      <c r="D681" s="6">
        <v>4.63</v>
      </c>
      <c r="E681" s="6">
        <v>4.08</v>
      </c>
      <c r="F681" s="6">
        <v>4.25</v>
      </c>
      <c r="G681" s="6">
        <v>4.13</v>
      </c>
      <c r="H681" s="6">
        <v>4.3116666666666701</v>
      </c>
      <c r="I681" s="6">
        <v>4.2162499999999996</v>
      </c>
      <c r="J681" s="6">
        <v>4.68</v>
      </c>
      <c r="K681" s="6">
        <v>4.3571428571428603</v>
      </c>
      <c r="L681" s="6">
        <v>-0.18917658730158801</v>
      </c>
      <c r="M681" s="6">
        <f t="shared" si="10"/>
        <v>0.6468795363331119</v>
      </c>
      <c r="N681" s="8">
        <v>0.149635463004785</v>
      </c>
      <c r="O681" s="8">
        <v>0.25502388049740299</v>
      </c>
    </row>
    <row r="682" spans="1:15" customFormat="1" ht="15.75" x14ac:dyDescent="0.25">
      <c r="A682" s="1" t="s">
        <v>514</v>
      </c>
      <c r="B682" s="1" t="s">
        <v>515</v>
      </c>
      <c r="C682" s="1">
        <v>369</v>
      </c>
      <c r="D682" s="6">
        <v>3.99</v>
      </c>
      <c r="E682" s="6">
        <v>3.99</v>
      </c>
      <c r="F682" s="6">
        <v>3.99</v>
      </c>
      <c r="G682" s="6">
        <v>3.99</v>
      </c>
      <c r="H682" s="6">
        <v>3.99</v>
      </c>
      <c r="I682" s="6">
        <v>3.99</v>
      </c>
      <c r="J682" s="6">
        <v>4.83</v>
      </c>
      <c r="K682" s="6">
        <v>4.3099999999999996</v>
      </c>
      <c r="L682" s="6">
        <v>-0.193333333333333</v>
      </c>
      <c r="M682" s="6">
        <f t="shared" si="10"/>
        <v>0.64071761886755418</v>
      </c>
      <c r="N682" s="8"/>
      <c r="O682" s="8"/>
    </row>
    <row r="683" spans="1:15" customFormat="1" ht="15.75" x14ac:dyDescent="0.25">
      <c r="A683" s="1" t="s">
        <v>933</v>
      </c>
      <c r="B683" s="1" t="s">
        <v>934</v>
      </c>
      <c r="C683" s="1">
        <v>483</v>
      </c>
      <c r="D683" s="6">
        <v>5.82</v>
      </c>
      <c r="E683" s="6">
        <v>5.79</v>
      </c>
      <c r="F683" s="6">
        <v>5.59</v>
      </c>
      <c r="G683" s="6">
        <v>5.51</v>
      </c>
      <c r="H683" s="6">
        <v>5.51</v>
      </c>
      <c r="I683" s="6">
        <v>5.52</v>
      </c>
      <c r="J683" s="6">
        <v>5.87</v>
      </c>
      <c r="K683" s="6">
        <v>5.98</v>
      </c>
      <c r="L683" s="6">
        <v>-0.198333333333333</v>
      </c>
      <c r="M683" s="6">
        <f t="shared" si="10"/>
        <v>0.63338338493274582</v>
      </c>
      <c r="N683" s="8">
        <v>6.5590443289717498E-2</v>
      </c>
      <c r="O683" s="8">
        <v>0.13159601596734499</v>
      </c>
    </row>
    <row r="684" spans="1:15" customFormat="1" ht="15.75" x14ac:dyDescent="0.25">
      <c r="A684" s="1" t="s">
        <v>725</v>
      </c>
      <c r="B684" s="1" t="s">
        <v>726</v>
      </c>
      <c r="C684" s="1">
        <v>176</v>
      </c>
      <c r="D684" s="6">
        <v>5.0999999999999996</v>
      </c>
      <c r="E684" s="6">
        <v>5.28</v>
      </c>
      <c r="F684" s="6">
        <v>4.76</v>
      </c>
      <c r="G684" s="6">
        <v>4.79</v>
      </c>
      <c r="H684" s="6">
        <v>4.6500000000000004</v>
      </c>
      <c r="I684" s="6">
        <v>4.9400000000000004</v>
      </c>
      <c r="J684" s="6">
        <v>4.71</v>
      </c>
      <c r="K684" s="6">
        <v>5.23</v>
      </c>
      <c r="L684" s="6">
        <v>-0.21</v>
      </c>
      <c r="M684" s="6">
        <f t="shared" si="10"/>
        <v>0.61659500186148219</v>
      </c>
      <c r="N684" s="8">
        <v>0.11009763302527401</v>
      </c>
      <c r="O684" s="8">
        <v>0.196625068557813</v>
      </c>
    </row>
    <row r="685" spans="1:15" customFormat="1" ht="15.75" x14ac:dyDescent="0.25">
      <c r="A685" s="1" t="s">
        <v>725</v>
      </c>
      <c r="B685" s="1" t="s">
        <v>726</v>
      </c>
      <c r="C685" s="1">
        <v>188</v>
      </c>
      <c r="D685" s="6">
        <v>5.0999999999999996</v>
      </c>
      <c r="E685" s="6">
        <v>5.28</v>
      </c>
      <c r="F685" s="6">
        <v>4.76</v>
      </c>
      <c r="G685" s="6">
        <v>4.79</v>
      </c>
      <c r="H685" s="6">
        <v>4.6500000000000004</v>
      </c>
      <c r="I685" s="6">
        <v>4.9400000000000004</v>
      </c>
      <c r="J685" s="6">
        <v>4.71</v>
      </c>
      <c r="K685" s="6">
        <v>5.23</v>
      </c>
      <c r="L685" s="6">
        <v>-0.21</v>
      </c>
      <c r="M685" s="6">
        <f t="shared" si="10"/>
        <v>0.61659500186148219</v>
      </c>
      <c r="N685" s="8">
        <v>0.11009763302527401</v>
      </c>
      <c r="O685" s="8">
        <v>0.196625068557813</v>
      </c>
    </row>
    <row r="686" spans="1:15" customFormat="1" ht="15.75" x14ac:dyDescent="0.25">
      <c r="A686" s="1" t="s">
        <v>935</v>
      </c>
      <c r="B686" s="1" t="s">
        <v>936</v>
      </c>
      <c r="C686" s="1">
        <v>1209</v>
      </c>
      <c r="D686" s="6">
        <v>4.08</v>
      </c>
      <c r="E686" s="6">
        <v>4.1900000000000004</v>
      </c>
      <c r="F686" s="6">
        <v>4.1100000000000003</v>
      </c>
      <c r="G686" s="6">
        <v>4.0199999999999996</v>
      </c>
      <c r="H686" s="6">
        <v>4.2050000000000001</v>
      </c>
      <c r="I686" s="6">
        <v>4.3</v>
      </c>
      <c r="J686" s="6">
        <v>4.5677777777777804</v>
      </c>
      <c r="K686" s="6">
        <v>4.3471428571428596</v>
      </c>
      <c r="L686" s="6">
        <v>-0.21665343915343999</v>
      </c>
      <c r="M686" s="6">
        <f t="shared" si="10"/>
        <v>0.60722068981818678</v>
      </c>
      <c r="N686" s="8">
        <v>4.3349909142314298E-2</v>
      </c>
      <c r="O686" s="8">
        <v>9.8987690660154296E-2</v>
      </c>
    </row>
    <row r="687" spans="1:15" customFormat="1" ht="15.75" x14ac:dyDescent="0.25">
      <c r="A687" s="1" t="s">
        <v>392</v>
      </c>
      <c r="B687" s="1" t="s">
        <v>393</v>
      </c>
      <c r="C687" s="1">
        <v>443</v>
      </c>
      <c r="D687" s="6">
        <v>3.87</v>
      </c>
      <c r="E687" s="6">
        <v>4.12</v>
      </c>
      <c r="F687" s="6">
        <v>3.77</v>
      </c>
      <c r="G687" s="6">
        <v>3.92</v>
      </c>
      <c r="H687" s="6">
        <v>3.62</v>
      </c>
      <c r="I687" s="6">
        <v>3.17</v>
      </c>
      <c r="J687" s="6">
        <v>4.6500000000000004</v>
      </c>
      <c r="K687" s="6">
        <v>4.9400000000000004</v>
      </c>
      <c r="L687" s="6">
        <v>-0.21666666666666701</v>
      </c>
      <c r="M687" s="6">
        <f t="shared" si="10"/>
        <v>0.60720219569098799</v>
      </c>
      <c r="N687" s="8">
        <v>0.46700422835972799</v>
      </c>
      <c r="O687" s="8">
        <v>0.54749568221073996</v>
      </c>
    </row>
    <row r="688" spans="1:15" customFormat="1" ht="15.75" x14ac:dyDescent="0.25">
      <c r="A688" s="1" t="s">
        <v>392</v>
      </c>
      <c r="B688" s="1" t="s">
        <v>393</v>
      </c>
      <c r="C688" s="1">
        <v>447</v>
      </c>
      <c r="D688" s="6">
        <v>3.87</v>
      </c>
      <c r="E688" s="6">
        <v>4.12</v>
      </c>
      <c r="F688" s="6">
        <v>3.77</v>
      </c>
      <c r="G688" s="6">
        <v>3.92</v>
      </c>
      <c r="H688" s="6">
        <v>3.62</v>
      </c>
      <c r="I688" s="6">
        <v>3.17</v>
      </c>
      <c r="J688" s="6">
        <v>4.6500000000000004</v>
      </c>
      <c r="K688" s="6">
        <v>4.9400000000000004</v>
      </c>
      <c r="L688" s="6">
        <v>-0.21666666666666701</v>
      </c>
      <c r="M688" s="6">
        <f t="shared" si="10"/>
        <v>0.60720219569098799</v>
      </c>
      <c r="N688" s="8">
        <v>0.46700422835972799</v>
      </c>
      <c r="O688" s="8">
        <v>0.54749568221073996</v>
      </c>
    </row>
    <row r="689" spans="1:15" customFormat="1" ht="15.75" x14ac:dyDescent="0.25">
      <c r="A689" s="1" t="s">
        <v>649</v>
      </c>
      <c r="B689" s="1" t="s">
        <v>650</v>
      </c>
      <c r="C689" s="1">
        <v>151</v>
      </c>
      <c r="D689" s="6">
        <v>4.07</v>
      </c>
      <c r="E689" s="6">
        <v>4.07</v>
      </c>
      <c r="F689" s="6">
        <v>4.07</v>
      </c>
      <c r="G689" s="6">
        <v>4.07</v>
      </c>
      <c r="H689" s="6">
        <v>4.07</v>
      </c>
      <c r="I689" s="6">
        <v>4.07</v>
      </c>
      <c r="J689" s="6">
        <v>4.8899999999999997</v>
      </c>
      <c r="K689" s="6">
        <v>4.55</v>
      </c>
      <c r="L689" s="6">
        <v>-0.21666666666666701</v>
      </c>
      <c r="M689" s="6">
        <f t="shared" si="10"/>
        <v>0.60720219569098799</v>
      </c>
      <c r="N689" s="8"/>
      <c r="O689" s="8"/>
    </row>
    <row r="690" spans="1:15" customFormat="1" ht="15.75" x14ac:dyDescent="0.25">
      <c r="A690" s="1" t="s">
        <v>937</v>
      </c>
      <c r="B690" s="1" t="s">
        <v>938</v>
      </c>
      <c r="C690" s="1">
        <v>276</v>
      </c>
      <c r="D690" s="6">
        <v>3.76</v>
      </c>
      <c r="E690" s="6">
        <v>3.76</v>
      </c>
      <c r="F690" s="6">
        <v>3.76</v>
      </c>
      <c r="G690" s="6">
        <v>3.76</v>
      </c>
      <c r="H690" s="6">
        <v>3.76</v>
      </c>
      <c r="I690" s="6">
        <v>3.76</v>
      </c>
      <c r="J690" s="6">
        <v>4.43</v>
      </c>
      <c r="K690" s="6">
        <v>4.4800000000000004</v>
      </c>
      <c r="L690" s="6">
        <v>-0.23166666666666699</v>
      </c>
      <c r="M690" s="6">
        <f t="shared" si="10"/>
        <v>0.58658821487182378</v>
      </c>
      <c r="N690" s="8"/>
      <c r="O690" s="8"/>
    </row>
    <row r="691" spans="1:15" customFormat="1" ht="15.75" x14ac:dyDescent="0.25">
      <c r="A691" s="1" t="s">
        <v>227</v>
      </c>
      <c r="B691" s="1" t="s">
        <v>228</v>
      </c>
      <c r="C691" s="1">
        <v>439</v>
      </c>
      <c r="D691" s="6">
        <v>5.76</v>
      </c>
      <c r="E691" s="6">
        <v>5.61</v>
      </c>
      <c r="F691" s="6">
        <v>5.3</v>
      </c>
      <c r="G691" s="6">
        <v>5.18</v>
      </c>
      <c r="H691" s="6">
        <v>5.21</v>
      </c>
      <c r="I691" s="6">
        <v>5.19</v>
      </c>
      <c r="J691" s="6">
        <v>5.44</v>
      </c>
      <c r="K691" s="6">
        <v>5.67</v>
      </c>
      <c r="L691" s="6">
        <v>-0.24</v>
      </c>
      <c r="M691" s="6">
        <f t="shared" si="10"/>
        <v>0.57543993733715693</v>
      </c>
      <c r="N691" s="8">
        <v>8.5990504822185898E-2</v>
      </c>
      <c r="O691" s="8">
        <v>0.161774421534913</v>
      </c>
    </row>
    <row r="692" spans="1:15" customFormat="1" ht="15.75" x14ac:dyDescent="0.25">
      <c r="A692" s="1" t="s">
        <v>939</v>
      </c>
      <c r="B692" s="1" t="s">
        <v>940</v>
      </c>
      <c r="C692" s="1">
        <v>182</v>
      </c>
      <c r="D692" s="6">
        <v>6.38</v>
      </c>
      <c r="E692" s="6">
        <v>6.26</v>
      </c>
      <c r="F692" s="6">
        <v>5.93</v>
      </c>
      <c r="G692" s="6">
        <v>5.92</v>
      </c>
      <c r="H692" s="6">
        <v>6.1</v>
      </c>
      <c r="I692" s="6">
        <v>5.91</v>
      </c>
      <c r="J692" s="6">
        <v>6.02</v>
      </c>
      <c r="K692" s="6">
        <v>6.38</v>
      </c>
      <c r="L692" s="6">
        <v>-0.25</v>
      </c>
      <c r="M692" s="6">
        <f t="shared" si="10"/>
        <v>0.56234132519034907</v>
      </c>
      <c r="N692" s="8">
        <v>2.5808583388694701E-2</v>
      </c>
      <c r="O692" s="8">
        <v>6.8750596085850504E-2</v>
      </c>
    </row>
    <row r="693" spans="1:15" customFormat="1" ht="15.75" x14ac:dyDescent="0.25">
      <c r="A693" s="1" t="s">
        <v>336</v>
      </c>
      <c r="B693" s="1" t="s">
        <v>337</v>
      </c>
      <c r="C693" s="1">
        <v>518</v>
      </c>
      <c r="D693" s="6">
        <v>4.8099999999999996</v>
      </c>
      <c r="E693" s="6">
        <v>4.8</v>
      </c>
      <c r="F693" s="6">
        <v>4.5687499999999996</v>
      </c>
      <c r="G693" s="6">
        <v>4.1900000000000004</v>
      </c>
      <c r="H693" s="6">
        <v>4.4400000000000004</v>
      </c>
      <c r="I693" s="6">
        <v>4.4044444444444402</v>
      </c>
      <c r="J693" s="6">
        <v>4.9000000000000004</v>
      </c>
      <c r="K693" s="6">
        <v>4.5199999999999996</v>
      </c>
      <c r="L693" s="6">
        <v>-0.26636574074073999</v>
      </c>
      <c r="M693" s="6">
        <f t="shared" si="10"/>
        <v>0.54154463694125576</v>
      </c>
      <c r="N693" s="8">
        <v>0.36773628457643798</v>
      </c>
      <c r="O693" s="8">
        <v>0.54600656773176104</v>
      </c>
    </row>
    <row r="694" spans="1:15" customFormat="1" ht="15.75" x14ac:dyDescent="0.25">
      <c r="A694" s="1" t="s">
        <v>886</v>
      </c>
      <c r="B694" s="1" t="s">
        <v>887</v>
      </c>
      <c r="C694" s="1">
        <v>26</v>
      </c>
      <c r="D694" s="6">
        <v>4.21</v>
      </c>
      <c r="E694" s="6">
        <v>4.21</v>
      </c>
      <c r="F694" s="6">
        <v>4.21</v>
      </c>
      <c r="G694" s="6">
        <v>4.21</v>
      </c>
      <c r="H694" s="6">
        <v>5.33</v>
      </c>
      <c r="I694" s="6">
        <v>4.78</v>
      </c>
      <c r="J694" s="6">
        <v>4.21</v>
      </c>
      <c r="K694" s="6">
        <v>4.21</v>
      </c>
      <c r="L694" s="6">
        <v>-0.28166666666666701</v>
      </c>
      <c r="M694" s="6">
        <f t="shared" si="10"/>
        <v>0.52279729680271192</v>
      </c>
      <c r="N694" s="8"/>
      <c r="O694" s="8"/>
    </row>
    <row r="695" spans="1:15" customFormat="1" ht="15.75" x14ac:dyDescent="0.25">
      <c r="A695" s="1" t="s">
        <v>941</v>
      </c>
      <c r="B695" s="1" t="s">
        <v>942</v>
      </c>
      <c r="C695" s="1">
        <v>790</v>
      </c>
      <c r="D695" s="6">
        <v>4.57</v>
      </c>
      <c r="E695" s="6">
        <v>4.75</v>
      </c>
      <c r="F695" s="6">
        <v>3.98</v>
      </c>
      <c r="G695" s="6">
        <v>3.98</v>
      </c>
      <c r="H695" s="6">
        <v>3.98</v>
      </c>
      <c r="I695" s="6">
        <v>3.98</v>
      </c>
      <c r="J695" s="6">
        <v>3.98</v>
      </c>
      <c r="K695" s="6">
        <v>4.3099999999999996</v>
      </c>
      <c r="L695" s="6">
        <v>-0.28166666666666701</v>
      </c>
      <c r="M695" s="6">
        <f t="shared" si="10"/>
        <v>0.52279729680271192</v>
      </c>
      <c r="N695" s="8"/>
      <c r="O695" s="8"/>
    </row>
    <row r="696" spans="1:15" customFormat="1" ht="15.75" x14ac:dyDescent="0.25">
      <c r="A696" s="1" t="s">
        <v>941</v>
      </c>
      <c r="B696" s="1" t="s">
        <v>942</v>
      </c>
      <c r="C696" s="1">
        <v>794</v>
      </c>
      <c r="D696" s="6">
        <v>4.57</v>
      </c>
      <c r="E696" s="6">
        <v>4.75</v>
      </c>
      <c r="F696" s="6">
        <v>3.98</v>
      </c>
      <c r="G696" s="6">
        <v>3.98</v>
      </c>
      <c r="H696" s="6">
        <v>3.98</v>
      </c>
      <c r="I696" s="6">
        <v>3.98</v>
      </c>
      <c r="J696" s="6">
        <v>3.98</v>
      </c>
      <c r="K696" s="6">
        <v>4.3099999999999996</v>
      </c>
      <c r="L696" s="6">
        <v>-0.28166666666666701</v>
      </c>
      <c r="M696" s="6">
        <f t="shared" si="10"/>
        <v>0.52279729680271192</v>
      </c>
      <c r="N696" s="8"/>
      <c r="O696" s="8"/>
    </row>
    <row r="697" spans="1:15" customFormat="1" ht="15.75" x14ac:dyDescent="0.25">
      <c r="A697" s="1" t="s">
        <v>941</v>
      </c>
      <c r="B697" s="1" t="s">
        <v>942</v>
      </c>
      <c r="C697" s="1">
        <v>795</v>
      </c>
      <c r="D697" s="6">
        <v>4.57</v>
      </c>
      <c r="E697" s="6">
        <v>4.75</v>
      </c>
      <c r="F697" s="6">
        <v>3.98</v>
      </c>
      <c r="G697" s="6">
        <v>3.98</v>
      </c>
      <c r="H697" s="6">
        <v>3.98</v>
      </c>
      <c r="I697" s="6">
        <v>3.98</v>
      </c>
      <c r="J697" s="6">
        <v>3.98</v>
      </c>
      <c r="K697" s="6">
        <v>4.3099999999999996</v>
      </c>
      <c r="L697" s="6">
        <v>-0.28166666666666701</v>
      </c>
      <c r="M697" s="6">
        <f t="shared" si="10"/>
        <v>0.52279729680271192</v>
      </c>
      <c r="N697" s="8"/>
      <c r="O697" s="8"/>
    </row>
    <row r="698" spans="1:15" customFormat="1" ht="15.75" x14ac:dyDescent="0.25">
      <c r="A698" s="1" t="s">
        <v>943</v>
      </c>
      <c r="B698" s="1" t="s">
        <v>944</v>
      </c>
      <c r="C698" s="1">
        <v>379</v>
      </c>
      <c r="D698" s="6">
        <v>5.05</v>
      </c>
      <c r="E698" s="6">
        <v>5.03</v>
      </c>
      <c r="F698" s="6">
        <v>4.63</v>
      </c>
      <c r="G698" s="6">
        <v>4.62</v>
      </c>
      <c r="H698" s="6">
        <v>4.5828571428571401</v>
      </c>
      <c r="I698" s="6">
        <v>4.3899999999999997</v>
      </c>
      <c r="J698" s="6">
        <v>5.16</v>
      </c>
      <c r="K698" s="6">
        <v>5.23</v>
      </c>
      <c r="L698" s="6">
        <v>-0.28214285714285697</v>
      </c>
      <c r="M698" s="6">
        <f t="shared" si="10"/>
        <v>0.5222243798756887</v>
      </c>
      <c r="N698" s="8">
        <v>9.7417992823341001E-2</v>
      </c>
      <c r="O698" s="8">
        <v>0.17902320999999499</v>
      </c>
    </row>
    <row r="699" spans="1:15" customFormat="1" ht="15.75" x14ac:dyDescent="0.25">
      <c r="A699" s="1" t="s">
        <v>945</v>
      </c>
      <c r="B699" s="1" t="s">
        <v>946</v>
      </c>
      <c r="C699" s="1">
        <v>119</v>
      </c>
      <c r="D699" s="6">
        <v>4.2</v>
      </c>
      <c r="E699" s="6">
        <v>4.37</v>
      </c>
      <c r="F699" s="6">
        <v>3.76</v>
      </c>
      <c r="G699" s="6">
        <v>3.76</v>
      </c>
      <c r="H699" s="6">
        <v>3.76</v>
      </c>
      <c r="I699" s="6">
        <v>3.76</v>
      </c>
      <c r="J699" s="6">
        <v>4.4400000000000004</v>
      </c>
      <c r="K699" s="6">
        <v>3.76</v>
      </c>
      <c r="L699" s="6">
        <v>-0.288333333333334</v>
      </c>
      <c r="M699" s="6">
        <f t="shared" si="10"/>
        <v>0.51483334370464695</v>
      </c>
      <c r="N699" s="8"/>
      <c r="O699" s="8"/>
    </row>
    <row r="700" spans="1:15" customFormat="1" ht="15.75" x14ac:dyDescent="0.25">
      <c r="A700" s="1" t="s">
        <v>947</v>
      </c>
      <c r="B700" s="1" t="s">
        <v>948</v>
      </c>
      <c r="C700" s="1">
        <v>441</v>
      </c>
      <c r="D700" s="6">
        <v>4.6900000000000004</v>
      </c>
      <c r="E700" s="6">
        <v>4.41</v>
      </c>
      <c r="F700" s="6">
        <v>4.9400000000000004</v>
      </c>
      <c r="G700" s="6">
        <v>4.42</v>
      </c>
      <c r="H700" s="6">
        <v>5.98</v>
      </c>
      <c r="I700" s="6">
        <v>4.82</v>
      </c>
      <c r="J700" s="6">
        <v>4.66</v>
      </c>
      <c r="K700" s="6">
        <v>5.27</v>
      </c>
      <c r="L700" s="6">
        <v>-0.29166666666666702</v>
      </c>
      <c r="M700" s="6">
        <f t="shared" si="10"/>
        <v>0.5108969774506924</v>
      </c>
      <c r="N700" s="8">
        <v>0.46686187787521299</v>
      </c>
      <c r="O700" s="8">
        <v>0.54749568221073996</v>
      </c>
    </row>
    <row r="701" spans="1:15" customFormat="1" ht="15.75" x14ac:dyDescent="0.25">
      <c r="A701" s="1" t="s">
        <v>949</v>
      </c>
      <c r="B701" s="1" t="s">
        <v>950</v>
      </c>
      <c r="C701" s="1">
        <v>1038</v>
      </c>
      <c r="D701" s="6">
        <v>4.58</v>
      </c>
      <c r="E701" s="6">
        <v>4.75</v>
      </c>
      <c r="F701" s="6">
        <v>3.84</v>
      </c>
      <c r="G701" s="6">
        <v>3.84</v>
      </c>
      <c r="H701" s="6">
        <v>3.84</v>
      </c>
      <c r="I701" s="6">
        <v>3.84</v>
      </c>
      <c r="J701" s="6">
        <v>3.99</v>
      </c>
      <c r="K701" s="6">
        <v>3.84</v>
      </c>
      <c r="L701" s="6">
        <v>-0.3</v>
      </c>
      <c r="M701" s="6">
        <f t="shared" si="10"/>
        <v>0.50118723362727224</v>
      </c>
      <c r="N701" s="8"/>
      <c r="O701" s="8"/>
    </row>
    <row r="702" spans="1:15" customFormat="1" ht="15.75" x14ac:dyDescent="0.25">
      <c r="A702" s="1" t="s">
        <v>951</v>
      </c>
      <c r="B702" s="1" t="s">
        <v>952</v>
      </c>
      <c r="C702" s="1">
        <v>301</v>
      </c>
      <c r="D702" s="6">
        <v>4.5860000000000003</v>
      </c>
      <c r="E702" s="6">
        <v>4.641</v>
      </c>
      <c r="F702" s="6">
        <v>4.3899999999999997</v>
      </c>
      <c r="G702" s="6">
        <v>4.45</v>
      </c>
      <c r="H702" s="6">
        <v>4.1224999999999996</v>
      </c>
      <c r="I702" s="6">
        <v>4.1399999999999997</v>
      </c>
      <c r="J702" s="6">
        <v>5.23</v>
      </c>
      <c r="K702" s="6">
        <v>5.61</v>
      </c>
      <c r="L702" s="6">
        <v>-0.30158333333333298</v>
      </c>
      <c r="M702" s="6">
        <f t="shared" si="10"/>
        <v>0.49936335213047989</v>
      </c>
      <c r="N702" s="8">
        <v>0.27113381985461799</v>
      </c>
      <c r="O702" s="8">
        <v>0.41521459369040498</v>
      </c>
    </row>
    <row r="703" spans="1:15" customFormat="1" ht="15.75" x14ac:dyDescent="0.25">
      <c r="A703" s="1" t="s">
        <v>530</v>
      </c>
      <c r="B703" s="1" t="s">
        <v>531</v>
      </c>
      <c r="C703" s="1">
        <v>151</v>
      </c>
      <c r="D703" s="6">
        <v>4.9800000000000004</v>
      </c>
      <c r="E703" s="6">
        <v>5.0199999999999996</v>
      </c>
      <c r="F703" s="6">
        <v>4.6500000000000004</v>
      </c>
      <c r="G703" s="6">
        <v>4.62</v>
      </c>
      <c r="H703" s="6">
        <v>4.6016666666666701</v>
      </c>
      <c r="I703" s="6">
        <v>4.399</v>
      </c>
      <c r="J703" s="6">
        <v>5.4</v>
      </c>
      <c r="K703" s="6">
        <v>5.24</v>
      </c>
      <c r="L703" s="6">
        <v>-0.305111111111112</v>
      </c>
      <c r="M703" s="6">
        <f t="shared" si="10"/>
        <v>0.49532344966019898</v>
      </c>
      <c r="N703" s="8">
        <v>0.10560230224186901</v>
      </c>
      <c r="O703" s="8">
        <v>0.191073239433911</v>
      </c>
    </row>
    <row r="704" spans="1:15" customFormat="1" ht="15.75" x14ac:dyDescent="0.25">
      <c r="A704" s="1" t="s">
        <v>953</v>
      </c>
      <c r="B704" s="1" t="s">
        <v>954</v>
      </c>
      <c r="C704" s="1">
        <v>92</v>
      </c>
      <c r="D704" s="6">
        <v>4.5460000000000003</v>
      </c>
      <c r="E704" s="6">
        <v>4.3</v>
      </c>
      <c r="F704" s="6">
        <v>4.1900000000000004</v>
      </c>
      <c r="G704" s="6">
        <v>4.3410000000000002</v>
      </c>
      <c r="H704" s="6">
        <v>4.59</v>
      </c>
      <c r="I704" s="6">
        <v>4.12</v>
      </c>
      <c r="J704" s="6">
        <v>5.14</v>
      </c>
      <c r="K704" s="6">
        <v>4.7699999999999996</v>
      </c>
      <c r="L704" s="6">
        <v>-0.31216666666666698</v>
      </c>
      <c r="M704" s="6">
        <f t="shared" si="10"/>
        <v>0.48734143002687336</v>
      </c>
      <c r="N704" s="8">
        <v>0.10721141058169099</v>
      </c>
      <c r="O704" s="8">
        <v>0.19255533798524599</v>
      </c>
    </row>
    <row r="705" spans="1:15" customFormat="1" ht="15.75" x14ac:dyDescent="0.25">
      <c r="A705" s="1" t="s">
        <v>530</v>
      </c>
      <c r="B705" s="1" t="s">
        <v>531</v>
      </c>
      <c r="C705" s="1">
        <v>197</v>
      </c>
      <c r="D705" s="6">
        <v>4.59</v>
      </c>
      <c r="E705" s="6">
        <v>4.53</v>
      </c>
      <c r="F705" s="6">
        <v>4.28</v>
      </c>
      <c r="G705" s="6">
        <v>4.33</v>
      </c>
      <c r="H705" s="6">
        <v>4.03</v>
      </c>
      <c r="I705" s="6">
        <v>4.1399999999999997</v>
      </c>
      <c r="J705" s="6">
        <v>5.36</v>
      </c>
      <c r="K705" s="6">
        <v>5.07</v>
      </c>
      <c r="L705" s="6">
        <v>-0.315</v>
      </c>
      <c r="M705" s="6">
        <f t="shared" si="10"/>
        <v>0.48417236758409932</v>
      </c>
      <c r="N705" s="8">
        <v>0.19706665956099201</v>
      </c>
      <c r="O705" s="8">
        <v>0.32201098495275499</v>
      </c>
    </row>
    <row r="706" spans="1:15" customFormat="1" ht="15.75" x14ac:dyDescent="0.25">
      <c r="A706" s="1" t="s">
        <v>955</v>
      </c>
      <c r="B706" s="1" t="s">
        <v>956</v>
      </c>
      <c r="C706" s="1">
        <v>370</v>
      </c>
      <c r="D706" s="6">
        <v>5.23</v>
      </c>
      <c r="E706" s="6">
        <v>5.2</v>
      </c>
      <c r="F706" s="6">
        <v>4.8099999999999996</v>
      </c>
      <c r="G706" s="6">
        <v>4.6500000000000004</v>
      </c>
      <c r="H706" s="6">
        <v>4.9400000000000004</v>
      </c>
      <c r="I706" s="6">
        <v>4.75</v>
      </c>
      <c r="J706" s="6">
        <v>5.01</v>
      </c>
      <c r="K706" s="6">
        <v>5.14</v>
      </c>
      <c r="L706" s="6">
        <v>-0.315</v>
      </c>
      <c r="M706" s="6">
        <f t="shared" si="10"/>
        <v>0.48417236758409932</v>
      </c>
      <c r="N706" s="8">
        <v>6.2677531210054205E-2</v>
      </c>
      <c r="O706" s="8">
        <v>0.12901803502329301</v>
      </c>
    </row>
    <row r="707" spans="1:15" customFormat="1" ht="15.75" x14ac:dyDescent="0.25">
      <c r="A707" s="1" t="s">
        <v>957</v>
      </c>
      <c r="B707" s="1" t="s">
        <v>958</v>
      </c>
      <c r="C707" s="1">
        <v>1460</v>
      </c>
      <c r="D707" s="6">
        <v>5.0599999999999996</v>
      </c>
      <c r="E707" s="6">
        <v>5.15</v>
      </c>
      <c r="F707" s="6">
        <v>5.09</v>
      </c>
      <c r="G707" s="6">
        <v>5.0599999999999996</v>
      </c>
      <c r="H707" s="6">
        <v>4.57</v>
      </c>
      <c r="I707" s="6">
        <v>4.8600000000000003</v>
      </c>
      <c r="J707" s="6">
        <v>6.31</v>
      </c>
      <c r="K707" s="6">
        <v>6.4</v>
      </c>
      <c r="L707" s="6">
        <v>-0.31666666666666698</v>
      </c>
      <c r="M707" s="6">
        <f t="shared" si="10"/>
        <v>0.48231784822393026</v>
      </c>
      <c r="N707" s="8">
        <v>0.36190252867624001</v>
      </c>
      <c r="O707" s="8">
        <v>0.53987341924879095</v>
      </c>
    </row>
    <row r="708" spans="1:15" customFormat="1" ht="15.75" x14ac:dyDescent="0.25">
      <c r="A708" s="1" t="s">
        <v>959</v>
      </c>
      <c r="B708" s="1" t="s">
        <v>960</v>
      </c>
      <c r="C708" s="1">
        <v>702</v>
      </c>
      <c r="D708" s="6">
        <v>4.66</v>
      </c>
      <c r="E708" s="6">
        <v>4.43</v>
      </c>
      <c r="F708" s="6">
        <v>4.26</v>
      </c>
      <c r="G708" s="6">
        <v>4.2699999999999996</v>
      </c>
      <c r="H708" s="6">
        <v>4.74</v>
      </c>
      <c r="I708" s="6">
        <v>4.57</v>
      </c>
      <c r="J708" s="6">
        <v>4.66</v>
      </c>
      <c r="K708" s="6">
        <v>4.49</v>
      </c>
      <c r="L708" s="6">
        <v>-0.32666666666666699</v>
      </c>
      <c r="M708" s="6">
        <f t="shared" si="10"/>
        <v>0.47133895361574007</v>
      </c>
      <c r="N708" s="8">
        <v>9.5578970360622197E-4</v>
      </c>
      <c r="O708" s="8">
        <v>5.1353446786978297E-3</v>
      </c>
    </row>
    <row r="709" spans="1:15" customFormat="1" ht="15.75" x14ac:dyDescent="0.25">
      <c r="A709" s="1" t="s">
        <v>961</v>
      </c>
      <c r="B709" s="1" t="s">
        <v>962</v>
      </c>
      <c r="C709" s="1">
        <v>582</v>
      </c>
      <c r="D709" s="6">
        <v>5.47</v>
      </c>
      <c r="E709" s="6">
        <v>4.63</v>
      </c>
      <c r="F709" s="6">
        <v>5.4279999999999999</v>
      </c>
      <c r="G709" s="6">
        <v>5.03</v>
      </c>
      <c r="H709" s="6">
        <v>6.81</v>
      </c>
      <c r="I709" s="6">
        <v>5.93</v>
      </c>
      <c r="J709" s="6">
        <v>4.8499999999999996</v>
      </c>
      <c r="K709" s="6">
        <v>5.85</v>
      </c>
      <c r="L709" s="6">
        <v>-0.36099999999999899</v>
      </c>
      <c r="M709" s="6">
        <f t="shared" si="10"/>
        <v>0.43551187368556954</v>
      </c>
      <c r="N709" s="8">
        <v>0.38223654016473302</v>
      </c>
      <c r="O709" s="8">
        <v>0.54749568221073996</v>
      </c>
    </row>
    <row r="710" spans="1:15" customFormat="1" ht="15.75" x14ac:dyDescent="0.25">
      <c r="A710" s="1" t="s">
        <v>725</v>
      </c>
      <c r="B710" s="1" t="s">
        <v>726</v>
      </c>
      <c r="C710" s="1">
        <v>91</v>
      </c>
      <c r="D710" s="6">
        <v>4.84</v>
      </c>
      <c r="E710" s="6">
        <v>4.7300000000000004</v>
      </c>
      <c r="F710" s="6">
        <v>4.28</v>
      </c>
      <c r="G710" s="6">
        <v>4.09</v>
      </c>
      <c r="H710" s="6">
        <v>4.47</v>
      </c>
      <c r="I710" s="6">
        <v>4.49</v>
      </c>
      <c r="J710" s="6">
        <v>4.3899999999999997</v>
      </c>
      <c r="K710" s="6">
        <v>4.6500000000000004</v>
      </c>
      <c r="L710" s="6">
        <v>-0.40999999999999898</v>
      </c>
      <c r="M710" s="6">
        <f t="shared" si="10"/>
        <v>0.38904514499428144</v>
      </c>
      <c r="N710" s="8">
        <v>6.1644927829790197E-2</v>
      </c>
      <c r="O710" s="8">
        <v>0.127721843934925</v>
      </c>
    </row>
    <row r="711" spans="1:15" customFormat="1" ht="15.75" x14ac:dyDescent="0.25">
      <c r="A711" s="1" t="s">
        <v>963</v>
      </c>
      <c r="B711" s="1" t="s">
        <v>964</v>
      </c>
      <c r="C711" s="1">
        <v>244</v>
      </c>
      <c r="D711" s="6">
        <v>5.26</v>
      </c>
      <c r="E711" s="6">
        <v>5.27</v>
      </c>
      <c r="F711" s="6">
        <v>4.43</v>
      </c>
      <c r="G711" s="6">
        <v>4.12</v>
      </c>
      <c r="H711" s="6">
        <v>4.6811111111111101</v>
      </c>
      <c r="I711" s="6">
        <v>4.6511111111111099</v>
      </c>
      <c r="J711" s="6">
        <v>4.45</v>
      </c>
      <c r="K711" s="6">
        <v>5.1100000000000003</v>
      </c>
      <c r="L711" s="6">
        <v>-0.62870370370370299</v>
      </c>
      <c r="M711" s="6">
        <f t="shared" si="10"/>
        <v>0.23512363987696963</v>
      </c>
      <c r="N711" s="8">
        <v>5.8454821083043298E-2</v>
      </c>
      <c r="O711" s="8">
        <v>0.123427465373237</v>
      </c>
    </row>
    <row r="712" spans="1:15" customFormat="1" ht="15.75" x14ac:dyDescent="0.25">
      <c r="A712" s="1" t="s">
        <v>965</v>
      </c>
      <c r="B712" s="1" t="s">
        <v>966</v>
      </c>
      <c r="C712" s="1">
        <v>342</v>
      </c>
      <c r="D712" s="6">
        <v>6.49</v>
      </c>
      <c r="E712" s="6">
        <v>6.2</v>
      </c>
      <c r="F712" s="6">
        <v>5.61</v>
      </c>
      <c r="G712" s="6">
        <v>5.46</v>
      </c>
      <c r="H712" s="6">
        <v>6.46</v>
      </c>
      <c r="I712" s="6">
        <v>6.25</v>
      </c>
      <c r="J712" s="6">
        <v>5.8</v>
      </c>
      <c r="K712" s="6">
        <v>6.02</v>
      </c>
      <c r="L712" s="6">
        <v>-0.668333333333333</v>
      </c>
      <c r="M712" s="6">
        <f t="shared" si="10"/>
        <v>0.21461825858012795</v>
      </c>
      <c r="N712" s="8">
        <v>3.6496805678519701E-3</v>
      </c>
      <c r="O712" s="8">
        <v>1.48326761539625E-2</v>
      </c>
    </row>
    <row r="713" spans="1:15" customFormat="1" ht="15.75" x14ac:dyDescent="0.25">
      <c r="A713" s="1" t="s">
        <v>965</v>
      </c>
      <c r="B713" s="1" t="s">
        <v>966</v>
      </c>
      <c r="C713" s="1">
        <v>759</v>
      </c>
      <c r="D713" s="6">
        <v>5.95</v>
      </c>
      <c r="E713" s="6">
        <v>5.83</v>
      </c>
      <c r="F713" s="6">
        <v>5.08</v>
      </c>
      <c r="G713" s="6">
        <v>4.88</v>
      </c>
      <c r="H713" s="6">
        <v>5.21</v>
      </c>
      <c r="I713" s="6">
        <v>5.08</v>
      </c>
      <c r="J713" s="6">
        <v>6.01</v>
      </c>
      <c r="K713" s="6">
        <v>5.95</v>
      </c>
      <c r="L713" s="6">
        <v>-0.69166666666666599</v>
      </c>
      <c r="M713" s="6">
        <f t="shared" ref="M713:M715" si="11">10^L713</f>
        <v>0.20339175013722949</v>
      </c>
      <c r="N713" s="8">
        <v>1.37990021521161E-2</v>
      </c>
      <c r="O713" s="8">
        <v>4.1859173992543602E-2</v>
      </c>
    </row>
    <row r="714" spans="1:15" customFormat="1" ht="15.75" x14ac:dyDescent="0.25">
      <c r="A714" s="1" t="s">
        <v>967</v>
      </c>
      <c r="B714" s="1" t="s">
        <v>968</v>
      </c>
      <c r="C714" s="1">
        <v>735</v>
      </c>
      <c r="D714" s="6">
        <v>5.43</v>
      </c>
      <c r="E714" s="6">
        <v>5.5</v>
      </c>
      <c r="F714" s="6">
        <v>4.8150000000000004</v>
      </c>
      <c r="G714" s="6">
        <v>4.0599999999999996</v>
      </c>
      <c r="H714" s="6">
        <v>5.04</v>
      </c>
      <c r="I714" s="6">
        <v>5.0199999999999996</v>
      </c>
      <c r="J714" s="6">
        <v>5.43</v>
      </c>
      <c r="K714" s="6">
        <v>5.23</v>
      </c>
      <c r="L714" s="6">
        <v>-0.83750000000000002</v>
      </c>
      <c r="M714" s="6">
        <f t="shared" si="11"/>
        <v>0.14537843856076615</v>
      </c>
      <c r="N714" s="8">
        <v>0.256373058023036</v>
      </c>
      <c r="O714" s="8">
        <v>0.39740958138534199</v>
      </c>
    </row>
    <row r="715" spans="1:15" customFormat="1" ht="15.75" x14ac:dyDescent="0.25">
      <c r="A715" s="1" t="s">
        <v>967</v>
      </c>
      <c r="B715" s="1" t="s">
        <v>968</v>
      </c>
      <c r="C715" s="1">
        <v>739</v>
      </c>
      <c r="D715" s="6">
        <v>5.43</v>
      </c>
      <c r="E715" s="6">
        <v>5.5</v>
      </c>
      <c r="F715" s="6">
        <v>4.8150000000000004</v>
      </c>
      <c r="G715" s="6">
        <v>4.0599999999999996</v>
      </c>
      <c r="H715" s="6">
        <v>5.04</v>
      </c>
      <c r="I715" s="6">
        <v>5.0199999999999996</v>
      </c>
      <c r="J715" s="6">
        <v>5.43</v>
      </c>
      <c r="K715" s="6">
        <v>5.23</v>
      </c>
      <c r="L715" s="6">
        <v>-0.83750000000000002</v>
      </c>
      <c r="M715" s="6">
        <f t="shared" si="11"/>
        <v>0.14537843856076615</v>
      </c>
      <c r="N715" s="8">
        <v>0.256373058023036</v>
      </c>
      <c r="O715" s="8">
        <v>0.39740958138534199</v>
      </c>
    </row>
  </sheetData>
  <sortState ref="A9:O715">
    <sortCondition descending="1" ref="L9:L715"/>
  </sortState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p53_1203-4vsOthers.tsv</vt:lpstr>
    </vt:vector>
  </TitlesOfParts>
  <Company>Garvan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jianmin Wu</dc:creator>
  <cp:lastModifiedBy>Brock Conley</cp:lastModifiedBy>
  <dcterms:created xsi:type="dcterms:W3CDTF">2013-06-15T07:18:09Z</dcterms:created>
  <dcterms:modified xsi:type="dcterms:W3CDTF">2014-05-27T06:18:02Z</dcterms:modified>
</cp:coreProperties>
</file>