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uppl Table 1" sheetId="1" r:id="rId1"/>
    <sheet name="Suppl Table 2" sheetId="2" r:id="rId2"/>
    <sheet name="Suppl Table 3" sheetId="3" r:id="rId3"/>
    <sheet name="Suppl Table 4" sheetId="4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E4" i="1"/>
  <c r="E5"/>
  <c r="E6"/>
  <c r="E7"/>
  <c r="E8"/>
  <c r="E9"/>
  <c r="E10"/>
  <c r="E11"/>
  <c r="E12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3"/>
</calcChain>
</file>

<file path=xl/sharedStrings.xml><?xml version="1.0" encoding="utf-8"?>
<sst xmlns="http://schemas.openxmlformats.org/spreadsheetml/2006/main" count="1458" uniqueCount="1241">
  <si>
    <t>Patient</t>
  </si>
  <si>
    <t>CB3</t>
  </si>
  <si>
    <t>CB4</t>
  </si>
  <si>
    <t>CB5</t>
  </si>
  <si>
    <t>CB6</t>
  </si>
  <si>
    <t>CB7</t>
  </si>
  <si>
    <t>CB9</t>
  </si>
  <si>
    <t>CB12</t>
  </si>
  <si>
    <t>CB13</t>
  </si>
  <si>
    <t>CB14</t>
  </si>
  <si>
    <t>CB15</t>
  </si>
  <si>
    <t>CB16</t>
  </si>
  <si>
    <t>PT13</t>
  </si>
  <si>
    <t>PT14</t>
  </si>
  <si>
    <t>PT20</t>
  </si>
  <si>
    <t>PT22</t>
  </si>
  <si>
    <t>PT24</t>
  </si>
  <si>
    <t>FA24</t>
  </si>
  <si>
    <t>FA27</t>
  </si>
  <si>
    <t>FA30</t>
  </si>
  <si>
    <t>FA31</t>
  </si>
  <si>
    <t>FA33</t>
  </si>
  <si>
    <t>FA5</t>
  </si>
  <si>
    <t>FA6</t>
  </si>
  <si>
    <t>FA12</t>
  </si>
  <si>
    <t>FA14</t>
  </si>
  <si>
    <t>FA15</t>
  </si>
  <si>
    <t>FA16</t>
  </si>
  <si>
    <t>FA17</t>
  </si>
  <si>
    <t>FA18</t>
  </si>
  <si>
    <t>FA23</t>
  </si>
  <si>
    <t>FA25</t>
  </si>
  <si>
    <t>FA26</t>
  </si>
  <si>
    <t>FA28</t>
  </si>
  <si>
    <t>FA29</t>
  </si>
  <si>
    <t>PT1</t>
  </si>
  <si>
    <t>PT2</t>
  </si>
  <si>
    <t>PT3</t>
  </si>
  <si>
    <t>PT5</t>
  </si>
  <si>
    <t>PT8</t>
  </si>
  <si>
    <t>PT15</t>
  </si>
  <si>
    <t>PT16</t>
  </si>
  <si>
    <t>PT18</t>
  </si>
  <si>
    <t>PT19</t>
  </si>
  <si>
    <t>PT21</t>
  </si>
  <si>
    <t>PT23</t>
  </si>
  <si>
    <t>PT25</t>
  </si>
  <si>
    <t>PT26</t>
  </si>
  <si>
    <t>CB2</t>
  </si>
  <si>
    <t>-</t>
  </si>
  <si>
    <t>Complex fibroadenoma</t>
  </si>
  <si>
    <t>Simple fibroadenoma</t>
  </si>
  <si>
    <t>Benign phyllodes tumor</t>
  </si>
  <si>
    <t>Borderline phyllodes tumor</t>
  </si>
  <si>
    <t>Malignant phyllodes tumor</t>
  </si>
  <si>
    <t>Surgical excision sample ID</t>
  </si>
  <si>
    <t>Diagnosis</t>
  </si>
  <si>
    <t>Age</t>
  </si>
  <si>
    <t>Ethnicity</t>
  </si>
  <si>
    <t>Tumor size (surgical excisions only, mm)</t>
  </si>
  <si>
    <t>Core biopsy sample ID</t>
  </si>
  <si>
    <t>Chinese</t>
  </si>
  <si>
    <t>Malay</t>
  </si>
  <si>
    <t>Indian</t>
  </si>
  <si>
    <t>Others</t>
  </si>
  <si>
    <t xml:space="preserve">Not available </t>
  </si>
  <si>
    <r>
      <t xml:space="preserve">Suppl Table 2 </t>
    </r>
    <r>
      <rPr>
        <sz val="11"/>
        <color theme="1"/>
        <rFont val="Calibri"/>
        <family val="2"/>
        <scheme val="minor"/>
      </rPr>
      <t>Primers designed for potential differentiating genes and normalization genes</t>
    </r>
  </si>
  <si>
    <t>Gene name</t>
  </si>
  <si>
    <t>Accession number provided by WG-DASL</t>
  </si>
  <si>
    <t>Accession number used for primer design</t>
  </si>
  <si>
    <t>Forward primer sequence</t>
  </si>
  <si>
    <t>Reverse primer sequence</t>
  </si>
  <si>
    <t>Amplicon size</t>
  </si>
  <si>
    <t>ABCA8</t>
  </si>
  <si>
    <t>NM_007168.2</t>
  </si>
  <si>
    <t>CCT GGC GGA CAG GAA AGT ATT</t>
  </si>
  <si>
    <t>GAA GAG CCC GCG CAC TTT AG</t>
  </si>
  <si>
    <t>ADH1B</t>
  </si>
  <si>
    <t>NM_000668.3</t>
  </si>
  <si>
    <t>NM_000668.5 </t>
  </si>
  <si>
    <t>TCG CAT TAA GAT GGT GGC TGT</t>
  </si>
  <si>
    <t>CCA CGT GGT CAT CTG TGT GA</t>
  </si>
  <si>
    <t>ADH1C</t>
  </si>
  <si>
    <t>NM_000669.3</t>
  </si>
  <si>
    <t>NM_000669.3 </t>
  </si>
  <si>
    <t>GTT CGC ATT AAG ATG GTG GCT G</t>
  </si>
  <si>
    <t>GTT GCC ACT AAC CAC ATG CT</t>
  </si>
  <si>
    <t>APOD</t>
  </si>
  <si>
    <t>NM_001647.2</t>
  </si>
  <si>
    <t>NM_001647.3</t>
  </si>
  <si>
    <t>CTG CAT CCA GGC CAA CTA CTC</t>
  </si>
  <si>
    <t>GTT CCA TCA GCT CTC AAC TCC T</t>
  </si>
  <si>
    <t>C2orf40</t>
  </si>
  <si>
    <t>NM_032411.1</t>
  </si>
  <si>
    <t>NM_032411.2</t>
  </si>
  <si>
    <t>AAC GAG AAG CAC CTG TTC CAA</t>
  </si>
  <si>
    <t>GCT TTA TTC TCA TCA ACG GCC A</t>
  </si>
  <si>
    <t>CALML5</t>
  </si>
  <si>
    <t>NM_017422.3</t>
  </si>
  <si>
    <t>NM_017422.4 </t>
  </si>
  <si>
    <t>GGC CCA GCT AAG GAA ACT CAT</t>
  </si>
  <si>
    <t>CTC CTG GAA GCT GAT TTC GC</t>
  </si>
  <si>
    <t>CCL19</t>
  </si>
  <si>
    <t>NM_006274.2</t>
  </si>
  <si>
    <t>ACC TCA GCC AAG ATG AAG CG</t>
  </si>
  <si>
    <t>CCT CTG CAC GGT CAT AGG TT</t>
  </si>
  <si>
    <t>CH25H</t>
  </si>
  <si>
    <t>NM_003956.2</t>
  </si>
  <si>
    <t>NM_003956.3 </t>
  </si>
  <si>
    <t>ATG GAG TTC TTC GTG TGG CA</t>
  </si>
  <si>
    <t>CTT GTG GAA GGT GCG GTA CA</t>
  </si>
  <si>
    <t>CHST1</t>
  </si>
  <si>
    <t>NM_003654.2</t>
  </si>
  <si>
    <t>NM_003654.5 </t>
  </si>
  <si>
    <t>CTC TTT GAC CTC ACC CCT TGG</t>
  </si>
  <si>
    <t>TTC CAG GAA CAT TGC ATG GC</t>
  </si>
  <si>
    <t>COL17A1</t>
  </si>
  <si>
    <t>NM_130778.1</t>
  </si>
  <si>
    <t>NM_000494.3 </t>
  </si>
  <si>
    <t>CTT GCC GGG AAC CTC CTA TG</t>
  </si>
  <si>
    <t>AAT TCA GAC CCT CGC AGC AA</t>
  </si>
  <si>
    <t>CTHRC1</t>
  </si>
  <si>
    <t>NM_138455.2</t>
  </si>
  <si>
    <t>NM_138455.3</t>
  </si>
  <si>
    <t>GGT GGT GGA CCT GTA TAA TGG A</t>
  </si>
  <si>
    <t>GTC TCG ACC AGG CAC TCC T</t>
  </si>
  <si>
    <t>CYP1B1</t>
  </si>
  <si>
    <t>NM_000104.2</t>
  </si>
  <si>
    <t>NM_000104.3 </t>
  </si>
  <si>
    <t>CTT CAC CAG GTA TCC TGA TGT GC</t>
  </si>
  <si>
    <t>CAT ACA AGG CAG ACG GTC CC</t>
  </si>
  <si>
    <t>DAPL1</t>
  </si>
  <si>
    <t>NM_001017920.1</t>
  </si>
  <si>
    <t>NM_001017920.2</t>
  </si>
  <si>
    <t>CGC ACT GGA GAA GCT CAA CTA</t>
  </si>
  <si>
    <t>GGG TTT TTG ATG CGC CAT GT</t>
  </si>
  <si>
    <t>DPYSL4</t>
  </si>
  <si>
    <t>NM_006426.1</t>
  </si>
  <si>
    <t>NM_006426.2</t>
  </si>
  <si>
    <t>GGA TCA CGA GTG ACC GCC TT</t>
  </si>
  <si>
    <t>TCG TCA TTC ACG ATC CTC CC</t>
  </si>
  <si>
    <t>FN1</t>
  </si>
  <si>
    <t>NM_212474.1</t>
  </si>
  <si>
    <t>NM_054034.2</t>
  </si>
  <si>
    <t>TCG CAG CTT CGA GAT CAG TG</t>
  </si>
  <si>
    <t>GAC GCT TGT GGA ATG TGT CG</t>
  </si>
  <si>
    <t>GAGE2B</t>
  </si>
  <si>
    <t>NM_001098411.3</t>
  </si>
  <si>
    <t>NM_001098411.3 </t>
  </si>
  <si>
    <t>TCA TCT GTG TGA AAT ATG AGT TGG C</t>
  </si>
  <si>
    <t>GGC TCT ACG TAG CGT CTT GG</t>
  </si>
  <si>
    <t>GCNT2</t>
  </si>
  <si>
    <t>NM_145649.2</t>
  </si>
  <si>
    <t>NM_001491.2 </t>
  </si>
  <si>
    <t>CTG CCA CGG CCA CTA TGT A</t>
  </si>
  <si>
    <t>CCA GCC ACT TTA AGT CTC CGT</t>
  </si>
  <si>
    <t>GRB7</t>
  </si>
  <si>
    <t>NM_005310.2</t>
  </si>
  <si>
    <t>NM_001030002.2</t>
  </si>
  <si>
    <t>ACC TCT AAG GAT CCG AGG CA</t>
  </si>
  <si>
    <t>ACC ACG TAC ACG TTG GAC TC</t>
  </si>
  <si>
    <t>HEPACAM2</t>
  </si>
  <si>
    <t>NM_198151.1</t>
  </si>
  <si>
    <t>TTC CAG GAT TCC AAG CAG GT</t>
  </si>
  <si>
    <t>GCA AAT CTT GCC CCG ATA CAC</t>
  </si>
  <si>
    <t>HOXD13</t>
  </si>
  <si>
    <t>NM_000523.2</t>
  </si>
  <si>
    <t>NM_000523.3</t>
  </si>
  <si>
    <t>CTT CCT TTC CAG GGG ATG TGG</t>
  </si>
  <si>
    <t>CCC TCT TCG GTA GAC GCA C</t>
  </si>
  <si>
    <t>KIF15</t>
  </si>
  <si>
    <t>NM_020242.1</t>
  </si>
  <si>
    <t>NM_020242.2</t>
  </si>
  <si>
    <t>ATC TCA GGT TAG AAA ACG AAA AGC</t>
  </si>
  <si>
    <t>TAG GAA TCC TGT AGG CAG GC</t>
  </si>
  <si>
    <t>KIF20A</t>
  </si>
  <si>
    <t>NM_005733.1</t>
  </si>
  <si>
    <t>NM_005733.2</t>
  </si>
  <si>
    <t>ACG ATT CAA GGT ACC ATC AAG GA</t>
  </si>
  <si>
    <t>ATT GAA GAT CAG CGC CAG GG</t>
  </si>
  <si>
    <t>LAMB1</t>
  </si>
  <si>
    <t>NM_002291.1</t>
  </si>
  <si>
    <t>NM_002291.2</t>
  </si>
  <si>
    <t>GCT TTC AGT TTC TTA GCC CTG TG</t>
  </si>
  <si>
    <t>CGC AGC CGT AGC TGA ACT</t>
  </si>
  <si>
    <t>LHX2</t>
  </si>
  <si>
    <t>NM_004789.3</t>
  </si>
  <si>
    <t>NM_004789.3 </t>
  </si>
  <si>
    <t>AGT CGG AGC TCA CCT GTT TC</t>
  </si>
  <si>
    <t>AGA GAA GCG CCT GTA GTA GTC</t>
  </si>
  <si>
    <t>MMP3</t>
  </si>
  <si>
    <t>NM_002422.3</t>
  </si>
  <si>
    <t>TGC AGT TAG AGA ACA TGG AGA CTT</t>
  </si>
  <si>
    <t>AGG CAT GGG CCA AAA CAT TTC</t>
  </si>
  <si>
    <t>NEFL</t>
  </si>
  <si>
    <t>NM_006158.1</t>
  </si>
  <si>
    <t>NM_006158.4</t>
  </si>
  <si>
    <t>TTG CAG CTT ACA GGA AAC TCT TG</t>
  </si>
  <si>
    <t>CTG GTG AAA CTG AGT CGG GT</t>
  </si>
  <si>
    <t>NPTX2</t>
  </si>
  <si>
    <t>NM_002523.1</t>
  </si>
  <si>
    <t>NM_002523.2</t>
  </si>
  <si>
    <t>CTG GAG CGA GGC AAT AGC G</t>
  </si>
  <si>
    <t>GTG GGA GGG ACA CCT TGA AC</t>
  </si>
  <si>
    <t>OR5P3</t>
  </si>
  <si>
    <t>NM_153445.1</t>
  </si>
  <si>
    <t>NM_153445.1 </t>
  </si>
  <si>
    <t>ATG GGG ACT GGA AAT GAC ACC</t>
  </si>
  <si>
    <t>ATC CTC AGA TAA CCC CAA AAG AGT</t>
  </si>
  <si>
    <t>PRAME</t>
  </si>
  <si>
    <t>NM_206956.1</t>
  </si>
  <si>
    <t>NM_206955.1 </t>
  </si>
  <si>
    <t>TCC AGA GAC AAC TTC GCG G</t>
  </si>
  <si>
    <t>CCA CGC ACG TCT GAG AGT AAT A</t>
  </si>
  <si>
    <t>RORC</t>
  </si>
  <si>
    <t>NM_001001523.1</t>
  </si>
  <si>
    <t>NM_005060.3 </t>
  </si>
  <si>
    <t>CCT GAC AGA GAT AGA GCA CCT G</t>
  </si>
  <si>
    <t>CCC TGT AGG ACT TGC AGA CG</t>
  </si>
  <si>
    <t>SCARA5</t>
  </si>
  <si>
    <t>NM_173833.3</t>
  </si>
  <si>
    <t>NM_173833.5</t>
  </si>
  <si>
    <t>TTC ATC TTA GCA GTG TCC AGG C</t>
  </si>
  <si>
    <t>GTT CAC ATT GCG AGT CAG GG</t>
  </si>
  <si>
    <t>SERHL2</t>
  </si>
  <si>
    <t>NM_014509.3</t>
  </si>
  <si>
    <t>NM_014509.4</t>
  </si>
  <si>
    <t>CCT CTT CTC CCG CAA GAC TTT TA</t>
  </si>
  <si>
    <t>CTG TAA TGG GAC GAG AGC CC</t>
  </si>
  <si>
    <t>SHISA2</t>
  </si>
  <si>
    <t>NM_001007538.1</t>
  </si>
  <si>
    <t>TCG GCA GTG CCC ATC TAC G</t>
  </si>
  <si>
    <t>ACA AAC ACG GAG CCA ACA ATG</t>
  </si>
  <si>
    <t>SPAG11B</t>
  </si>
  <si>
    <t>XM_943161.1</t>
  </si>
  <si>
    <t>NM_016512.3 </t>
  </si>
  <si>
    <t>TAC CAA GTG CAC ATC TCT CAC C</t>
  </si>
  <si>
    <t>AGG CCC TAA AAA GTC CAC ACA</t>
  </si>
  <si>
    <t>SPC25</t>
  </si>
  <si>
    <t>NM_020675.3</t>
  </si>
  <si>
    <t>CCT GCC TGC GAA GCA TTG TC</t>
  </si>
  <si>
    <t>TCG AAA AGT GCC AGT TCG TCC</t>
  </si>
  <si>
    <t>SYNGAP1</t>
  </si>
  <si>
    <t>NM_006772.1</t>
  </si>
  <si>
    <t>NM_006772.2</t>
  </si>
  <si>
    <t>GCC CCC TTC AGA GAT GTA CG</t>
  </si>
  <si>
    <t>ACG TAT TGG GTT CGG TGC AT</t>
  </si>
  <si>
    <t>TESC</t>
  </si>
  <si>
    <t>NM_017899.1</t>
  </si>
  <si>
    <t>NM_017899.3</t>
  </si>
  <si>
    <t>TGT TCC ACA TGT ACG ACT CGG</t>
  </si>
  <si>
    <t>GCT CCT CGA CCA CAT TTC GAT</t>
  </si>
  <si>
    <t>TP63_v1*</t>
  </si>
  <si>
    <t>NM_001114979.1</t>
  </si>
  <si>
    <t>NM_001114979.1 </t>
  </si>
  <si>
    <t>AGC AGC AAG TTT CGG ACA GT</t>
  </si>
  <si>
    <t>CGA AAC GGG CGC TTC GTA</t>
  </si>
  <si>
    <t>TP63_v2*</t>
  </si>
  <si>
    <t>NM_001114981.1</t>
  </si>
  <si>
    <t>ATT GCA GCA TTG TCA GGA TCT GG</t>
  </si>
  <si>
    <t>GAT CGC ATG TCG AAA TTG CTC A</t>
  </si>
  <si>
    <t>TRERF1</t>
  </si>
  <si>
    <t>NM_033502.1</t>
  </si>
  <si>
    <t>NM_033502.2</t>
  </si>
  <si>
    <t>AGG AGT GTG GCA AAG TCT TCT T</t>
  </si>
  <si>
    <t>CTC CTG CTG CCT GTG AGT TT</t>
  </si>
  <si>
    <t>TRIM29</t>
  </si>
  <si>
    <t>NM_012101.2</t>
  </si>
  <si>
    <t>NM_012101.3</t>
  </si>
  <si>
    <t>AAG CAG ACT ATG CTG TCT CAC T</t>
  </si>
  <si>
    <t>ATC CCG TTG CCT TTG TTG AC</t>
  </si>
  <si>
    <t>UBE2C</t>
  </si>
  <si>
    <t>NM_181800.1</t>
  </si>
  <si>
    <t>NM_007019.3 </t>
  </si>
  <si>
    <t>GGC AAA AGG CTA CAG CAG GA</t>
  </si>
  <si>
    <t>TCA GGG AAG GCA GAA ATC CC</t>
  </si>
  <si>
    <t>UHRF1</t>
  </si>
  <si>
    <t>NM_013282.2</t>
  </si>
  <si>
    <t>NM_013282.3</t>
  </si>
  <si>
    <t>TAC GAC GAC TAC CCG GAG AA</t>
  </si>
  <si>
    <t>GGA CGT CCC TGG AGT TCA TC</t>
  </si>
  <si>
    <r>
      <t>RMRP</t>
    </r>
    <r>
      <rPr>
        <vertAlign val="superscript"/>
        <sz val="11"/>
        <color rgb="FF000000"/>
        <rFont val="Calibri"/>
        <family val="2"/>
        <scheme val="minor"/>
      </rPr>
      <t>Ϯ</t>
    </r>
  </si>
  <si>
    <t>NR_003051.2</t>
  </si>
  <si>
    <t>NR_003051.3</t>
  </si>
  <si>
    <t>CAG AGA GTG CCA CGT GCA TA</t>
  </si>
  <si>
    <t>TAC GCT TCT TGG CGG ACT TT</t>
  </si>
  <si>
    <r>
      <t>RPL18</t>
    </r>
    <r>
      <rPr>
        <vertAlign val="superscript"/>
        <sz val="11"/>
        <color rgb="FF000000"/>
        <rFont val="Calibri"/>
        <family val="2"/>
        <scheme val="minor"/>
      </rPr>
      <t>Ϯ</t>
    </r>
  </si>
  <si>
    <t>NM_000979.2</t>
  </si>
  <si>
    <t>NM_000979.3</t>
  </si>
  <si>
    <t>AGA GGT GTA CCG GCA TTT CG</t>
  </si>
  <si>
    <t>GTA GGG TTT GGT GTG GCT GT</t>
  </si>
  <si>
    <r>
      <t>RPLP2</t>
    </r>
    <r>
      <rPr>
        <vertAlign val="superscript"/>
        <sz val="11"/>
        <color rgb="FF000000"/>
        <rFont val="Calibri"/>
        <family val="2"/>
        <scheme val="minor"/>
      </rPr>
      <t>Ϯ</t>
    </r>
  </si>
  <si>
    <t>NM_001004.2</t>
  </si>
  <si>
    <t>NM_001004.3</t>
  </si>
  <si>
    <t>ACC GGC TCA ACA AGG TTA TCA</t>
  </si>
  <si>
    <t>CTG GGC AAT GAC GTC TTC AA</t>
  </si>
  <si>
    <r>
      <t>SNORA61</t>
    </r>
    <r>
      <rPr>
        <vertAlign val="superscript"/>
        <sz val="11"/>
        <color rgb="FF000000"/>
        <rFont val="Calibri"/>
        <family val="2"/>
        <scheme val="minor"/>
      </rPr>
      <t>Ϯ</t>
    </r>
  </si>
  <si>
    <t>NR_002987.1</t>
  </si>
  <si>
    <t>NR_002987.1 </t>
  </si>
  <si>
    <t>TCC TGA TCC CTT TCC CAT CG</t>
  </si>
  <si>
    <t>TCC TCC TTT TAC GAC CAC CA</t>
  </si>
  <si>
    <r>
      <t>SNORA45</t>
    </r>
    <r>
      <rPr>
        <vertAlign val="superscript"/>
        <sz val="11"/>
        <color rgb="FF000000"/>
        <rFont val="Calibri"/>
        <family val="2"/>
        <scheme val="minor"/>
      </rPr>
      <t>Ϯ</t>
    </r>
  </si>
  <si>
    <t>NR_002977.1</t>
  </si>
  <si>
    <t>CTT GTC CTG GTG TGC TAG AGT</t>
  </si>
  <si>
    <t>CCC CCA CCA GTG AAT CAA GA</t>
  </si>
  <si>
    <t>*refers to different variants of the same gene</t>
  </si>
  <si>
    <r>
      <t>Ϯ</t>
    </r>
    <r>
      <rPr>
        <sz val="11"/>
        <color rgb="FF000000"/>
        <rFont val="Calibri"/>
        <family val="2"/>
        <scheme val="minor"/>
      </rPr>
      <t xml:space="preserve"> normalization genes</t>
    </r>
  </si>
  <si>
    <r>
      <rPr>
        <b/>
        <sz val="11"/>
        <color theme="1"/>
        <rFont val="Calibri"/>
        <family val="2"/>
        <scheme val="minor"/>
      </rPr>
      <t>Suppl Table 1</t>
    </r>
    <r>
      <rPr>
        <sz val="11"/>
        <color theme="1"/>
        <rFont val="Calibri"/>
        <family val="2"/>
        <scheme val="minor"/>
      </rPr>
      <t xml:space="preserve"> Details of 48 samples from 38 patients constituting the training cohort </t>
    </r>
  </si>
  <si>
    <r>
      <t xml:space="preserve">Suppl Table 3 </t>
    </r>
    <r>
      <rPr>
        <sz val="11"/>
        <color theme="1"/>
        <rFont val="Calibri"/>
        <family val="2"/>
        <scheme val="minor"/>
      </rPr>
      <t>Significant genes differentially expressed between fibroadenomas (FA) and phyllodes tumors (PT)</t>
    </r>
  </si>
  <si>
    <t>Accession number</t>
  </si>
  <si>
    <t>Fold change</t>
  </si>
  <si>
    <t>q-value</t>
  </si>
  <si>
    <t>Mean(FA)</t>
  </si>
  <si>
    <t>Mean(PT)</t>
  </si>
  <si>
    <t>CCL19*</t>
  </si>
  <si>
    <t>HEPACAM2*</t>
  </si>
  <si>
    <t>PRAME*</t>
  </si>
  <si>
    <t>ADH1B*</t>
  </si>
  <si>
    <t>LHX2*</t>
  </si>
  <si>
    <t>SCGB3A1</t>
  </si>
  <si>
    <t>NM_052863.2</t>
  </si>
  <si>
    <t>MAGEA4</t>
  </si>
  <si>
    <t>NM_002362.4</t>
  </si>
  <si>
    <t>C11orf87</t>
  </si>
  <si>
    <t>NM_207645.1</t>
  </si>
  <si>
    <t>SCARA5*</t>
  </si>
  <si>
    <t>CALML5*</t>
  </si>
  <si>
    <t>ABCA8*</t>
  </si>
  <si>
    <t>C10orf65</t>
  </si>
  <si>
    <t>NM_138413.2</t>
  </si>
  <si>
    <t>OR5P2</t>
  </si>
  <si>
    <t>NM_153444.1</t>
  </si>
  <si>
    <t>HIST2H3C</t>
  </si>
  <si>
    <t>NM_021059.2</t>
  </si>
  <si>
    <t>ADAMTS14</t>
  </si>
  <si>
    <t>NM_139155.2</t>
  </si>
  <si>
    <t>ADH1C*</t>
  </si>
  <si>
    <t>DAPL1*</t>
  </si>
  <si>
    <t>CYP1B1*</t>
  </si>
  <si>
    <t>RORC*</t>
  </si>
  <si>
    <t>INS-IGF2</t>
  </si>
  <si>
    <t>NM_001042377.1</t>
  </si>
  <si>
    <t>FBLN2</t>
  </si>
  <si>
    <t>NM_001004019.1</t>
  </si>
  <si>
    <t>HMX1</t>
  </si>
  <si>
    <t>NM_018942.1</t>
  </si>
  <si>
    <t>TOX3</t>
  </si>
  <si>
    <t>NM_001080430.1</t>
  </si>
  <si>
    <t>UCN2</t>
  </si>
  <si>
    <t>NM_033199.3</t>
  </si>
  <si>
    <t>NPTX2*</t>
  </si>
  <si>
    <t>C1orf116</t>
  </si>
  <si>
    <t>NM_023938.4</t>
  </si>
  <si>
    <t>SLCO2A1</t>
  </si>
  <si>
    <t>NM_005630.1</t>
  </si>
  <si>
    <t>SPAG11B*</t>
  </si>
  <si>
    <t>CHST1*</t>
  </si>
  <si>
    <t>GATA4</t>
  </si>
  <si>
    <t>NM_002052.2</t>
  </si>
  <si>
    <t>FOXL2</t>
  </si>
  <si>
    <t>NM_023067.2</t>
  </si>
  <si>
    <t>C11orf9</t>
  </si>
  <si>
    <t>NM_013279.1</t>
  </si>
  <si>
    <t>PTK6</t>
  </si>
  <si>
    <t>NM_005975.2</t>
  </si>
  <si>
    <t>ALDH3A1</t>
  </si>
  <si>
    <t>NM_000691.3</t>
  </si>
  <si>
    <t>SLC6A10P</t>
  </si>
  <si>
    <t>NM_198857.1</t>
  </si>
  <si>
    <t>DMD</t>
  </si>
  <si>
    <t>NM_004006.1</t>
  </si>
  <si>
    <t>FOLR1</t>
  </si>
  <si>
    <t>NM_016724.1</t>
  </si>
  <si>
    <t>COL17A1*</t>
  </si>
  <si>
    <t>BMPER</t>
  </si>
  <si>
    <t>NM_133468.3</t>
  </si>
  <si>
    <t>TP63*</t>
  </si>
  <si>
    <t>OR5P3*</t>
  </si>
  <si>
    <t>CEP55</t>
  </si>
  <si>
    <t>NM_018131.3</t>
  </si>
  <si>
    <t>UBE2C*</t>
  </si>
  <si>
    <t>RERGL</t>
  </si>
  <si>
    <t>NM_024730.2</t>
  </si>
  <si>
    <t>CHRDL1</t>
  </si>
  <si>
    <t>NM_145234.2</t>
  </si>
  <si>
    <t>HIST2H3A</t>
  </si>
  <si>
    <t>NM_001005464.2</t>
  </si>
  <si>
    <t>ARHGAP28</t>
  </si>
  <si>
    <t>NM_001010000.1</t>
  </si>
  <si>
    <t>RAB26</t>
  </si>
  <si>
    <t>NM_014353.4</t>
  </si>
  <si>
    <t>ITPKA</t>
  </si>
  <si>
    <t>NM_002220.1</t>
  </si>
  <si>
    <t>PIP5K1B</t>
  </si>
  <si>
    <t>NM_003558.1</t>
  </si>
  <si>
    <t>OVOL2</t>
  </si>
  <si>
    <t>NM_021220.2</t>
  </si>
  <si>
    <t>DPYSL4*</t>
  </si>
  <si>
    <t>GOLSYN</t>
  </si>
  <si>
    <t>NM_017786.2</t>
  </si>
  <si>
    <t>HAO2</t>
  </si>
  <si>
    <t>NM_016527.2</t>
  </si>
  <si>
    <t>ODF3B</t>
  </si>
  <si>
    <t>NM_001014440.2</t>
  </si>
  <si>
    <t>TRIO</t>
  </si>
  <si>
    <t>NM_007118.2</t>
  </si>
  <si>
    <t>OMD</t>
  </si>
  <si>
    <t>NM_005014.1</t>
  </si>
  <si>
    <t>CCR6</t>
  </si>
  <si>
    <t>NM_031409.2</t>
  </si>
  <si>
    <t>SNORD114-11</t>
  </si>
  <si>
    <t>NR_003204.1</t>
  </si>
  <si>
    <t>SCN2A</t>
  </si>
  <si>
    <t>NM_021007.2</t>
  </si>
  <si>
    <t>GNAO1</t>
  </si>
  <si>
    <t>NM_138736.1</t>
  </si>
  <si>
    <t>MYH11</t>
  </si>
  <si>
    <t>NM_001040114.1</t>
  </si>
  <si>
    <t>NUF2</t>
  </si>
  <si>
    <t>NM_031423.2</t>
  </si>
  <si>
    <t>SORBS2</t>
  </si>
  <si>
    <t>NM_003603.4</t>
  </si>
  <si>
    <t>DMKN</t>
  </si>
  <si>
    <t>NM_033317.2</t>
  </si>
  <si>
    <t>C2orf40*</t>
  </si>
  <si>
    <t>SNORD113-2</t>
  </si>
  <si>
    <t>NR_003230.1</t>
  </si>
  <si>
    <t>ICA1</t>
  </si>
  <si>
    <t>NM_004968.2</t>
  </si>
  <si>
    <t>TRPV6</t>
  </si>
  <si>
    <t>NM_018646.2</t>
  </si>
  <si>
    <t>CX3CR1</t>
  </si>
  <si>
    <t>NM_001337.3</t>
  </si>
  <si>
    <t>TRIM29*</t>
  </si>
  <si>
    <t>NM_058193.1</t>
  </si>
  <si>
    <t>NM_005060.3</t>
  </si>
  <si>
    <t>BNC2</t>
  </si>
  <si>
    <t>NM_017637.4</t>
  </si>
  <si>
    <t>CCL14</t>
  </si>
  <si>
    <t>NM_032962.2</t>
  </si>
  <si>
    <t>HIST1H2BO</t>
  </si>
  <si>
    <t>NM_003527.4</t>
  </si>
  <si>
    <t>BIK</t>
  </si>
  <si>
    <t>NM_001197.3</t>
  </si>
  <si>
    <t>TPD52</t>
  </si>
  <si>
    <t>NM_005079.2</t>
  </si>
  <si>
    <t>ERBB3</t>
  </si>
  <si>
    <t>NM_001005915.1</t>
  </si>
  <si>
    <t>CPXM2</t>
  </si>
  <si>
    <t>NM_198148.1</t>
  </si>
  <si>
    <t>KIF15*</t>
  </si>
  <si>
    <t>C9orf61</t>
  </si>
  <si>
    <t>NM_004816.2</t>
  </si>
  <si>
    <t>CH25H*</t>
  </si>
  <si>
    <t>LOC387882</t>
  </si>
  <si>
    <t>NM_207376.1</t>
  </si>
  <si>
    <t>CDC2</t>
  </si>
  <si>
    <t>NM_033379.2</t>
  </si>
  <si>
    <t>SPRY4</t>
  </si>
  <si>
    <t>NM_030964.2</t>
  </si>
  <si>
    <t>BCORL1</t>
  </si>
  <si>
    <t>NM_021946.2</t>
  </si>
  <si>
    <t>VASH2</t>
  </si>
  <si>
    <t>NM_024749.2</t>
  </si>
  <si>
    <t>APOD*</t>
  </si>
  <si>
    <t>SNORD114-2</t>
  </si>
  <si>
    <t>NR_003194.1</t>
  </si>
  <si>
    <t>HIST1H2AB</t>
  </si>
  <si>
    <t>NM_003513.2</t>
  </si>
  <si>
    <t>IFIT2</t>
  </si>
  <si>
    <t>NM_001547.3</t>
  </si>
  <si>
    <t>DPP4</t>
  </si>
  <si>
    <t>NM_001935.3</t>
  </si>
  <si>
    <t>DMPK</t>
  </si>
  <si>
    <t>NM_001081563.1</t>
  </si>
  <si>
    <t>SV2A</t>
  </si>
  <si>
    <t>NM_014849.2</t>
  </si>
  <si>
    <t>HOXA5</t>
  </si>
  <si>
    <t>NM_019102.2</t>
  </si>
  <si>
    <t>NTRK2</t>
  </si>
  <si>
    <t>NM_001018065.1</t>
  </si>
  <si>
    <t>LOC653604</t>
  </si>
  <si>
    <t>NM_001025303.1</t>
  </si>
  <si>
    <t>UCHL1</t>
  </si>
  <si>
    <t>NM_004181.3</t>
  </si>
  <si>
    <t>ARSB</t>
  </si>
  <si>
    <t>NM_000046.2</t>
  </si>
  <si>
    <t>CD79A</t>
  </si>
  <si>
    <t>NM_001783.2</t>
  </si>
  <si>
    <t>FN1*</t>
  </si>
  <si>
    <t>MAGED4</t>
  </si>
  <si>
    <t>NM_001098800.1</t>
  </si>
  <si>
    <t>COL5A2</t>
  </si>
  <si>
    <t>NM_000393.2</t>
  </si>
  <si>
    <t>CTAG1B</t>
  </si>
  <si>
    <t>NM_001327.1</t>
  </si>
  <si>
    <t>HOXD13*</t>
  </si>
  <si>
    <t>NM_206955.1</t>
  </si>
  <si>
    <t>CYTL1</t>
  </si>
  <si>
    <t>NM_018659.2</t>
  </si>
  <si>
    <t>HMGA2</t>
  </si>
  <si>
    <t>NM_001015886.1</t>
  </si>
  <si>
    <t>KRT3</t>
  </si>
  <si>
    <t>NM_057088.1</t>
  </si>
  <si>
    <t>KIF20A*</t>
  </si>
  <si>
    <t>CKAP2L</t>
  </si>
  <si>
    <t>NM_152515.2</t>
  </si>
  <si>
    <t>CHD5</t>
  </si>
  <si>
    <t>NM_015557.1</t>
  </si>
  <si>
    <t>ASPHD1</t>
  </si>
  <si>
    <t>NM_181718.3</t>
  </si>
  <si>
    <t>CDC42</t>
  </si>
  <si>
    <t>NM_044472.1</t>
  </si>
  <si>
    <t>WISP1</t>
  </si>
  <si>
    <t>NM_003882.2</t>
  </si>
  <si>
    <t>TGFB2</t>
  </si>
  <si>
    <t>NM_003238.1</t>
  </si>
  <si>
    <t>C6orf134</t>
  </si>
  <si>
    <t>NM_024909.1</t>
  </si>
  <si>
    <t>NECAB2</t>
  </si>
  <si>
    <t>NM_019065.2</t>
  </si>
  <si>
    <t>HSP90B3P</t>
  </si>
  <si>
    <t>NR_003130.1</t>
  </si>
  <si>
    <t>MCM4</t>
  </si>
  <si>
    <t>NM_182746.1</t>
  </si>
  <si>
    <t>FAM72D</t>
  </si>
  <si>
    <t>NM_207418.2</t>
  </si>
  <si>
    <t>GLIS1</t>
  </si>
  <si>
    <t>NM_147193.1</t>
  </si>
  <si>
    <t>NM_030672.2</t>
  </si>
  <si>
    <t>HCFC1R1</t>
  </si>
  <si>
    <t>NM_001002018.1</t>
  </si>
  <si>
    <t>MEX3A</t>
  </si>
  <si>
    <t>NM_001093725.1</t>
  </si>
  <si>
    <t>UHRF1*</t>
  </si>
  <si>
    <t>SRPX2</t>
  </si>
  <si>
    <t>NM_014467.1</t>
  </si>
  <si>
    <t>TNFRSF19</t>
  </si>
  <si>
    <t>NM_148957.2</t>
  </si>
  <si>
    <t>OLFM4</t>
  </si>
  <si>
    <t>NM_006418.3</t>
  </si>
  <si>
    <t>MYBPC1</t>
  </si>
  <si>
    <t>NM_002465.2</t>
  </si>
  <si>
    <t>MBP</t>
  </si>
  <si>
    <t>NM_001025100.1</t>
  </si>
  <si>
    <t>ITGB4</t>
  </si>
  <si>
    <t>NM_001005731.1</t>
  </si>
  <si>
    <t>SEMA3C</t>
  </si>
  <si>
    <t>NM_006379.2</t>
  </si>
  <si>
    <t>TNXA</t>
  </si>
  <si>
    <t>NR_001284.1</t>
  </si>
  <si>
    <t>ABCA6</t>
  </si>
  <si>
    <t>NM_172346.1</t>
  </si>
  <si>
    <t>CDH3</t>
  </si>
  <si>
    <t>NM_001793.3</t>
  </si>
  <si>
    <t>MMP3*</t>
  </si>
  <si>
    <t>IGJ</t>
  </si>
  <si>
    <t>NM_144646.2</t>
  </si>
  <si>
    <t>MPPED2</t>
  </si>
  <si>
    <t>NM_001584.1</t>
  </si>
  <si>
    <t>ESRP2</t>
  </si>
  <si>
    <t>NM_024939.2</t>
  </si>
  <si>
    <t>KIAA1543</t>
  </si>
  <si>
    <t>NM_001080429.1</t>
  </si>
  <si>
    <t>LRRC26</t>
  </si>
  <si>
    <t>XM_939320.1</t>
  </si>
  <si>
    <t>CISH</t>
  </si>
  <si>
    <t>NM_145071.1</t>
  </si>
  <si>
    <t>CD300LG</t>
  </si>
  <si>
    <t>NM_145273.2</t>
  </si>
  <si>
    <t>NAAA</t>
  </si>
  <si>
    <t>NM_014435.2</t>
  </si>
  <si>
    <t>NTF5</t>
  </si>
  <si>
    <t>NM_006179.3</t>
  </si>
  <si>
    <t>GCNT2*</t>
  </si>
  <si>
    <t>NM_001491.2</t>
  </si>
  <si>
    <t>BEND7</t>
  </si>
  <si>
    <t>NM_152751.2</t>
  </si>
  <si>
    <t>ADHFE1</t>
  </si>
  <si>
    <t>NM_001077593.1</t>
  </si>
  <si>
    <t>TMTC1</t>
  </si>
  <si>
    <t>XM_928461.1</t>
  </si>
  <si>
    <t>ZNF683</t>
  </si>
  <si>
    <t>NM_173574.1</t>
  </si>
  <si>
    <t>LAMA3</t>
  </si>
  <si>
    <t>NM_000227.2</t>
  </si>
  <si>
    <t>SLC44A4</t>
  </si>
  <si>
    <t>NM_025257.1</t>
  </si>
  <si>
    <t>SPNS2</t>
  </si>
  <si>
    <t>NM_001124758.1</t>
  </si>
  <si>
    <t>C3</t>
  </si>
  <si>
    <t>XM_941913.1</t>
  </si>
  <si>
    <t>PKIB</t>
  </si>
  <si>
    <t>NM_032471.4</t>
  </si>
  <si>
    <t>RNF39</t>
  </si>
  <si>
    <t>NM_025236.2</t>
  </si>
  <si>
    <t>ZMAT1</t>
  </si>
  <si>
    <t>NM_032441.1</t>
  </si>
  <si>
    <t>COL8A2</t>
  </si>
  <si>
    <t>NM_005202.1</t>
  </si>
  <si>
    <t>FAM113B</t>
  </si>
  <si>
    <t>NM_138371.1</t>
  </si>
  <si>
    <t>CTHRC1*</t>
  </si>
  <si>
    <t>HOXC10</t>
  </si>
  <si>
    <t>NM_017409.2</t>
  </si>
  <si>
    <t>SERHL2*</t>
  </si>
  <si>
    <t>IL17RE</t>
  </si>
  <si>
    <t>NM_153480.1</t>
  </si>
  <si>
    <t>FAM46C</t>
  </si>
  <si>
    <t>NM_017709.2</t>
  </si>
  <si>
    <t>NTF4</t>
  </si>
  <si>
    <t>NM_006179.4</t>
  </si>
  <si>
    <t>PDZD2</t>
  </si>
  <si>
    <t>NM_178140.1</t>
  </si>
  <si>
    <t>DST</t>
  </si>
  <si>
    <t>NM_183380.1</t>
  </si>
  <si>
    <t>FAM13AOS</t>
  </si>
  <si>
    <t>NR_002806.2</t>
  </si>
  <si>
    <t>NEFL*</t>
  </si>
  <si>
    <t>NM_139155.1</t>
  </si>
  <si>
    <t>GAGE8</t>
  </si>
  <si>
    <t>NM_012196.1</t>
  </si>
  <si>
    <t>SEMA7A</t>
  </si>
  <si>
    <t>NM_003612.1</t>
  </si>
  <si>
    <t>ADAMTS4</t>
  </si>
  <si>
    <t>NM_005099.3</t>
  </si>
  <si>
    <t>IGDCC4</t>
  </si>
  <si>
    <t>NM_020962.1</t>
  </si>
  <si>
    <t>ZNF697</t>
  </si>
  <si>
    <t>NM_001080470.1</t>
  </si>
  <si>
    <t>KIF23</t>
  </si>
  <si>
    <t>NM_138555.1</t>
  </si>
  <si>
    <t>LMNA</t>
  </si>
  <si>
    <t>NM_005572.2</t>
  </si>
  <si>
    <t>TMEM167A</t>
  </si>
  <si>
    <t>NM_174909.1</t>
  </si>
  <si>
    <t>GPR144</t>
  </si>
  <si>
    <t>NM_182611.1</t>
  </si>
  <si>
    <t>ANXA8L1</t>
  </si>
  <si>
    <t>NM_001098845.1</t>
  </si>
  <si>
    <t>FGF12</t>
  </si>
  <si>
    <t>NM_004113.3</t>
  </si>
  <si>
    <t>PRR22</t>
  </si>
  <si>
    <t>NM_153359.1</t>
  </si>
  <si>
    <t>B3GALT1</t>
  </si>
  <si>
    <t>NM_020981.2</t>
  </si>
  <si>
    <t>SNCG</t>
  </si>
  <si>
    <t>NM_003087.1</t>
  </si>
  <si>
    <t>TJP2</t>
  </si>
  <si>
    <t>NM_201629.1</t>
  </si>
  <si>
    <t>NSUN7</t>
  </si>
  <si>
    <t>NM_024677.3</t>
  </si>
  <si>
    <t>CRB3</t>
  </si>
  <si>
    <t>NM_139161.2</t>
  </si>
  <si>
    <t>SHROOM3</t>
  </si>
  <si>
    <t>NM_020859.3</t>
  </si>
  <si>
    <t>MAL</t>
  </si>
  <si>
    <t>NM_022440.1</t>
  </si>
  <si>
    <t>DYNLRB2</t>
  </si>
  <si>
    <t>NM_130897.1</t>
  </si>
  <si>
    <t>MATN2</t>
  </si>
  <si>
    <t>NM_030583.2</t>
  </si>
  <si>
    <t>SOX10</t>
  </si>
  <si>
    <t>NM_006941.3</t>
  </si>
  <si>
    <t>PSD4</t>
  </si>
  <si>
    <t>NM_012455.2</t>
  </si>
  <si>
    <t>ELANE</t>
  </si>
  <si>
    <t>NM_001972.2</t>
  </si>
  <si>
    <t>RASSF6</t>
  </si>
  <si>
    <t>NM_177532.3</t>
  </si>
  <si>
    <t>IRX1</t>
  </si>
  <si>
    <t>NM_024337.3</t>
  </si>
  <si>
    <t>C5orf4</t>
  </si>
  <si>
    <t>NM_016348.1</t>
  </si>
  <si>
    <t>NM_001007097.1</t>
  </si>
  <si>
    <t>NDRG2</t>
  </si>
  <si>
    <t>NM_201539.1</t>
  </si>
  <si>
    <t>SMOC2</t>
  </si>
  <si>
    <t>NM_022138.1</t>
  </si>
  <si>
    <t>PGM5</t>
  </si>
  <si>
    <t>NM_021965.3</t>
  </si>
  <si>
    <t>PDGFD</t>
  </si>
  <si>
    <t>NM_025208.3</t>
  </si>
  <si>
    <t>N4BP2L1</t>
  </si>
  <si>
    <t>NM_001079691.1</t>
  </si>
  <si>
    <t>EPHA1</t>
  </si>
  <si>
    <t>NM_005232.3</t>
  </si>
  <si>
    <t>PAGE2B</t>
  </si>
  <si>
    <t>NM_001015038.1</t>
  </si>
  <si>
    <t>SULT2B1</t>
  </si>
  <si>
    <t>NM_177973.1</t>
  </si>
  <si>
    <t>DUSP4</t>
  </si>
  <si>
    <t>NM_001394.5</t>
  </si>
  <si>
    <t>FRMPD2</t>
  </si>
  <si>
    <t>NM_001018071.2</t>
  </si>
  <si>
    <t>TSPAN7</t>
  </si>
  <si>
    <t>NM_004615.2</t>
  </si>
  <si>
    <t>C9orf47</t>
  </si>
  <si>
    <t>NM_001001938.1</t>
  </si>
  <si>
    <t>NM_001031722.1</t>
  </si>
  <si>
    <t>COL12A1</t>
  </si>
  <si>
    <t>NM_080645.1</t>
  </si>
  <si>
    <t>NR1D1</t>
  </si>
  <si>
    <t>NM_021724.1</t>
  </si>
  <si>
    <t>SHANK2</t>
  </si>
  <si>
    <t>NM_012309.1</t>
  </si>
  <si>
    <t>NM_080284.2</t>
  </si>
  <si>
    <t>LRRC20</t>
  </si>
  <si>
    <t>NM_018239.2</t>
  </si>
  <si>
    <t>REEP4</t>
  </si>
  <si>
    <t>NM_025232.2</t>
  </si>
  <si>
    <t>NM_001982.2</t>
  </si>
  <si>
    <t>FMO2</t>
  </si>
  <si>
    <t>NM_001460.2</t>
  </si>
  <si>
    <t>SYNE2</t>
  </si>
  <si>
    <t>NM_015180.3</t>
  </si>
  <si>
    <t>CDCA4</t>
  </si>
  <si>
    <t>NM_017955.2</t>
  </si>
  <si>
    <t>CYYR1</t>
  </si>
  <si>
    <t>NM_052954.2</t>
  </si>
  <si>
    <t>SYNGAP1*</t>
  </si>
  <si>
    <t>EMILIN1</t>
  </si>
  <si>
    <t>NM_007046.1</t>
  </si>
  <si>
    <t>STMN1</t>
  </si>
  <si>
    <t>NM_005563.3</t>
  </si>
  <si>
    <t>FAM38B</t>
  </si>
  <si>
    <t>NM_022068.1</t>
  </si>
  <si>
    <t>RAB23</t>
  </si>
  <si>
    <t>NM_016277.3</t>
  </si>
  <si>
    <t>HOXA11AS</t>
  </si>
  <si>
    <t>NR_002795.2</t>
  </si>
  <si>
    <t>TRERF1*</t>
  </si>
  <si>
    <t>XM_945260.1</t>
  </si>
  <si>
    <t>PI16</t>
  </si>
  <si>
    <t>NM_153370.2</t>
  </si>
  <si>
    <t>HGD</t>
  </si>
  <si>
    <t>NM_000187.2</t>
  </si>
  <si>
    <t>ANXA8L2</t>
  </si>
  <si>
    <t>NM_001630.2</t>
  </si>
  <si>
    <t>MAPT</t>
  </si>
  <si>
    <t>NM_016841.2</t>
  </si>
  <si>
    <t>C11orf92</t>
  </si>
  <si>
    <t>NM_207429.2</t>
  </si>
  <si>
    <t>MIR200A</t>
  </si>
  <si>
    <t>NR_029834.1</t>
  </si>
  <si>
    <t>TNFRSF13B</t>
  </si>
  <si>
    <t>NM_012452.2</t>
  </si>
  <si>
    <t>WISP3</t>
  </si>
  <si>
    <t>NM_003880.2</t>
  </si>
  <si>
    <t>STX19</t>
  </si>
  <si>
    <t>NM_001001850.1</t>
  </si>
  <si>
    <t>STRC</t>
  </si>
  <si>
    <t>NM_153700.2</t>
  </si>
  <si>
    <t>IL20RA</t>
  </si>
  <si>
    <t>NM_014432.2</t>
  </si>
  <si>
    <t>GGT6</t>
  </si>
  <si>
    <t>NM_153338.1</t>
  </si>
  <si>
    <t>WDR17</t>
  </si>
  <si>
    <t>NM_170710.3</t>
  </si>
  <si>
    <t>TSTD1</t>
  </si>
  <si>
    <t>NM_001113206.1</t>
  </si>
  <si>
    <t>DSC3</t>
  </si>
  <si>
    <t>NM_024423.1</t>
  </si>
  <si>
    <t>NM_001025101.1</t>
  </si>
  <si>
    <t>NET1</t>
  </si>
  <si>
    <t>NM_005863.2</t>
  </si>
  <si>
    <t>FAM129A</t>
  </si>
  <si>
    <t>NM_022083.1</t>
  </si>
  <si>
    <t>NM_052818.1</t>
  </si>
  <si>
    <t>PIP</t>
  </si>
  <si>
    <t>NM_002652.2</t>
  </si>
  <si>
    <t>TP73L</t>
  </si>
  <si>
    <t>NM_003722.3</t>
  </si>
  <si>
    <t>SCGB1D2</t>
  </si>
  <si>
    <t>NM_006551.3</t>
  </si>
  <si>
    <t>SHISA2*</t>
  </si>
  <si>
    <t>PCSK1</t>
  </si>
  <si>
    <t>NM_000439.3</t>
  </si>
  <si>
    <t>FXYD3</t>
  </si>
  <si>
    <t>NM_021910.1</t>
  </si>
  <si>
    <t>MARVELD3</t>
  </si>
  <si>
    <t>NM_052858.3</t>
  </si>
  <si>
    <t>EFEMP1</t>
  </si>
  <si>
    <t>NM_004105.2</t>
  </si>
  <si>
    <t>KIF11</t>
  </si>
  <si>
    <t>NM_004523.2</t>
  </si>
  <si>
    <t>HIST1H2AJ</t>
  </si>
  <si>
    <t>NM_021066.2</t>
  </si>
  <si>
    <t>NM_025208.4</t>
  </si>
  <si>
    <t>NM_032794.1</t>
  </si>
  <si>
    <t>MFSD6</t>
  </si>
  <si>
    <t>NM_017694.2</t>
  </si>
  <si>
    <t>SLC29A4</t>
  </si>
  <si>
    <t>NM_001040661.1</t>
  </si>
  <si>
    <t>CASC5</t>
  </si>
  <si>
    <t>NM_170589.2</t>
  </si>
  <si>
    <t>CENPE</t>
  </si>
  <si>
    <t>NM_001813.2</t>
  </si>
  <si>
    <t>KDM6B</t>
  </si>
  <si>
    <t>NM_001080424.1</t>
  </si>
  <si>
    <t>BCAT1</t>
  </si>
  <si>
    <t>NM_005504.4</t>
  </si>
  <si>
    <t>PGAM4</t>
  </si>
  <si>
    <t>NM_001029891.2</t>
  </si>
  <si>
    <t>PCDH19</t>
  </si>
  <si>
    <t>NM_020766.1</t>
  </si>
  <si>
    <t>TFCP2L1</t>
  </si>
  <si>
    <t>NM_014553.1</t>
  </si>
  <si>
    <t>CMTM8</t>
  </si>
  <si>
    <t>NM_178868.3</t>
  </si>
  <si>
    <t>EDN3</t>
  </si>
  <si>
    <t>NM_207033.1</t>
  </si>
  <si>
    <t>SULT1A1</t>
  </si>
  <si>
    <t>NM_177536.1</t>
  </si>
  <si>
    <t>ABCA5</t>
  </si>
  <si>
    <t>NM_018672.2</t>
  </si>
  <si>
    <t>EPS8L2</t>
  </si>
  <si>
    <t>NM_022772.2</t>
  </si>
  <si>
    <t>NM_175861.1</t>
  </si>
  <si>
    <t>ROPN1B</t>
  </si>
  <si>
    <t>NM_001012337.1</t>
  </si>
  <si>
    <t>ZBTB16</t>
  </si>
  <si>
    <t>NM_006006.4</t>
  </si>
  <si>
    <t>FLJ25996</t>
  </si>
  <si>
    <t>NM_001001699.1</t>
  </si>
  <si>
    <t>CYB5R2</t>
  </si>
  <si>
    <t>NM_016229.2</t>
  </si>
  <si>
    <t>WNT5B</t>
  </si>
  <si>
    <t>NM_030775.2</t>
  </si>
  <si>
    <t>KLC3</t>
  </si>
  <si>
    <t>NM_145275.1</t>
  </si>
  <si>
    <t>CYP2J2</t>
  </si>
  <si>
    <t>NM_000775.2</t>
  </si>
  <si>
    <t>GAGE2B*</t>
  </si>
  <si>
    <t>SNORD113-8</t>
  </si>
  <si>
    <t>NR_003236.1</t>
  </si>
  <si>
    <t>CAMK2B</t>
  </si>
  <si>
    <t>XM_936314.1</t>
  </si>
  <si>
    <t>NM_001018011.1</t>
  </si>
  <si>
    <t>ATP13A4</t>
  </si>
  <si>
    <t>NM_032279.2</t>
  </si>
  <si>
    <t>ITIH5</t>
  </si>
  <si>
    <t>NM_030569.3</t>
  </si>
  <si>
    <t>C9orf152</t>
  </si>
  <si>
    <t>NM_001012993.1</t>
  </si>
  <si>
    <t>TSPAN18</t>
  </si>
  <si>
    <t>NM_130783.2</t>
  </si>
  <si>
    <t>ASPM</t>
  </si>
  <si>
    <t>NM_018136.2</t>
  </si>
  <si>
    <t>MUC16</t>
  </si>
  <si>
    <t>NM_024690.2</t>
  </si>
  <si>
    <t>SEMA6B</t>
  </si>
  <si>
    <t>NM_020241.2</t>
  </si>
  <si>
    <t>NID2</t>
  </si>
  <si>
    <t>NM_007361.2</t>
  </si>
  <si>
    <t>HLA-DOA</t>
  </si>
  <si>
    <t>NM_002119.3</t>
  </si>
  <si>
    <t>SAMD3</t>
  </si>
  <si>
    <t>NM_001017373.2</t>
  </si>
  <si>
    <t>BARX2</t>
  </si>
  <si>
    <t>NM_003658.3</t>
  </si>
  <si>
    <t>MAMDC2</t>
  </si>
  <si>
    <t>NM_153267.3</t>
  </si>
  <si>
    <t>LYPLAL1</t>
  </si>
  <si>
    <t>NM_138794.1</t>
  </si>
  <si>
    <t>TTC22</t>
  </si>
  <si>
    <t>NM_017904.1</t>
  </si>
  <si>
    <t>HJURP</t>
  </si>
  <si>
    <t>NM_018410.2</t>
  </si>
  <si>
    <t>MIR770</t>
  </si>
  <si>
    <t>NR_030528.1</t>
  </si>
  <si>
    <t>ARHGAP8</t>
  </si>
  <si>
    <t>NM_001017526.1</t>
  </si>
  <si>
    <t>SNORD114-4</t>
  </si>
  <si>
    <t>NR_003196.1</t>
  </si>
  <si>
    <t>DBI</t>
  </si>
  <si>
    <t>NM_020548.4</t>
  </si>
  <si>
    <t>LMX1B</t>
  </si>
  <si>
    <t>NM_002316.1</t>
  </si>
  <si>
    <t>CCNDBP1</t>
  </si>
  <si>
    <t>NM_037370.1</t>
  </si>
  <si>
    <t>SPDEF</t>
  </si>
  <si>
    <t>NM_012391.1</t>
  </si>
  <si>
    <t>ACSM3</t>
  </si>
  <si>
    <t>NM_005622.3</t>
  </si>
  <si>
    <t>FZD8</t>
  </si>
  <si>
    <t>NM_031866.1</t>
  </si>
  <si>
    <t>B4GALNT4</t>
  </si>
  <si>
    <t>NM_178537.3</t>
  </si>
  <si>
    <t>KIT</t>
  </si>
  <si>
    <t>NM_000222.1</t>
  </si>
  <si>
    <t>NM_001039348.1</t>
  </si>
  <si>
    <t>PIGR</t>
  </si>
  <si>
    <t>NM_002644.2</t>
  </si>
  <si>
    <t>PKIA</t>
  </si>
  <si>
    <t>NM_006823.2</t>
  </si>
  <si>
    <t>NM_144508.2</t>
  </si>
  <si>
    <t>ITGA10</t>
  </si>
  <si>
    <t>NM_003637.3</t>
  </si>
  <si>
    <t>KRT8</t>
  </si>
  <si>
    <t>NM_002273.2</t>
  </si>
  <si>
    <t>EHF</t>
  </si>
  <si>
    <t>NM_012153.3</t>
  </si>
  <si>
    <t>CDCA5</t>
  </si>
  <si>
    <t>NM_080668.2</t>
  </si>
  <si>
    <t>MTL5</t>
  </si>
  <si>
    <t>NM_001039656.1</t>
  </si>
  <si>
    <t>SPC25*</t>
  </si>
  <si>
    <t>RNASE4</t>
  </si>
  <si>
    <t>NM_194431.1</t>
  </si>
  <si>
    <t>RNF157</t>
  </si>
  <si>
    <t>NM_052916.1</t>
  </si>
  <si>
    <t>COX6B2</t>
  </si>
  <si>
    <t>NM_144613.4</t>
  </si>
  <si>
    <t>FAM3B</t>
  </si>
  <si>
    <t>NM_206964.1</t>
  </si>
  <si>
    <t>MGC29506</t>
  </si>
  <si>
    <t>NM_016459.3</t>
  </si>
  <si>
    <t>LRRC50</t>
  </si>
  <si>
    <t>NM_178452.3</t>
  </si>
  <si>
    <t>BNIPL</t>
  </si>
  <si>
    <t>NM_138278.1</t>
  </si>
  <si>
    <t>NM_006180.3</t>
  </si>
  <si>
    <t>LAMA2</t>
  </si>
  <si>
    <t>NM_000426.3</t>
  </si>
  <si>
    <t>SERINC2</t>
  </si>
  <si>
    <t>NM_178865.3</t>
  </si>
  <si>
    <t>EFNA5</t>
  </si>
  <si>
    <t>NM_001962.1</t>
  </si>
  <si>
    <t>COL6A2</t>
  </si>
  <si>
    <t>NM_058175.1</t>
  </si>
  <si>
    <t>MYO5C</t>
  </si>
  <si>
    <t>NM_018728.1</t>
  </si>
  <si>
    <t>THRSP</t>
  </si>
  <si>
    <t>NM_003251.2</t>
  </si>
  <si>
    <t>DLGAP5</t>
  </si>
  <si>
    <t>NM_014750.3</t>
  </si>
  <si>
    <t>ASTN1</t>
  </si>
  <si>
    <t>NM_207108.1</t>
  </si>
  <si>
    <t>KIAA1984</t>
  </si>
  <si>
    <t>NM_032874.2</t>
  </si>
  <si>
    <t>JSRP1</t>
  </si>
  <si>
    <t>NM_144616.2</t>
  </si>
  <si>
    <t>EMID2</t>
  </si>
  <si>
    <t>NM_133457.2</t>
  </si>
  <si>
    <t>MEFV</t>
  </si>
  <si>
    <t>NM_000243.1</t>
  </si>
  <si>
    <t>PKP2</t>
  </si>
  <si>
    <t>NM_001005242.1</t>
  </si>
  <si>
    <t>TMEM2</t>
  </si>
  <si>
    <t>NM_013390.1</t>
  </si>
  <si>
    <t>SLC44A3</t>
  </si>
  <si>
    <t>NM_152369.2</t>
  </si>
  <si>
    <t>C4orf42</t>
  </si>
  <si>
    <t>NM_052861.2</t>
  </si>
  <si>
    <t>NM_022308.1</t>
  </si>
  <si>
    <t>SERPINB5</t>
  </si>
  <si>
    <t>NM_002639.2</t>
  </si>
  <si>
    <t>VIPR1</t>
  </si>
  <si>
    <t>NM_004624.2</t>
  </si>
  <si>
    <t>DNMT3A</t>
  </si>
  <si>
    <t>NM_153759.2</t>
  </si>
  <si>
    <t>CYP4F22</t>
  </si>
  <si>
    <t>NM_173483.1</t>
  </si>
  <si>
    <t>IFI44L</t>
  </si>
  <si>
    <t>NM_006820.1</t>
  </si>
  <si>
    <t>LY6H</t>
  </si>
  <si>
    <t>NM_002347.2</t>
  </si>
  <si>
    <t>PTPRT</t>
  </si>
  <si>
    <t>NM_007050.4</t>
  </si>
  <si>
    <t>C5orf30</t>
  </si>
  <si>
    <t>NM_033211.2</t>
  </si>
  <si>
    <t>FAM46B</t>
  </si>
  <si>
    <t>NM_052943.2</t>
  </si>
  <si>
    <t>EPCAM</t>
  </si>
  <si>
    <t>NM_002354.2</t>
  </si>
  <si>
    <t>AKAP1</t>
  </si>
  <si>
    <t>NM_003488.2</t>
  </si>
  <si>
    <t>TCEAL2</t>
  </si>
  <si>
    <t>NM_080390.3</t>
  </si>
  <si>
    <t>CLDN7</t>
  </si>
  <si>
    <t>NM_001307.3</t>
  </si>
  <si>
    <t>HLA-DQB2</t>
  </si>
  <si>
    <t>NM_182549.1</t>
  </si>
  <si>
    <t>PIK3C2G</t>
  </si>
  <si>
    <t>NM_004570.2</t>
  </si>
  <si>
    <t>MAOA</t>
  </si>
  <si>
    <t>NM_000240.2</t>
  </si>
  <si>
    <t>CEACAM1</t>
  </si>
  <si>
    <t>NM_001024912.1</t>
  </si>
  <si>
    <t>PPP1R1A</t>
  </si>
  <si>
    <t>NM_006741.2</t>
  </si>
  <si>
    <t>MAGEA9B</t>
  </si>
  <si>
    <t>NM_001080790.1</t>
  </si>
  <si>
    <t>GRB7*</t>
  </si>
  <si>
    <t>FOXJ1</t>
  </si>
  <si>
    <t>NM_001454.2</t>
  </si>
  <si>
    <t>NETO1</t>
  </si>
  <si>
    <t>NM_138966.2</t>
  </si>
  <si>
    <t>TESC*</t>
  </si>
  <si>
    <t>NRG1</t>
  </si>
  <si>
    <t>NM_013961.1</t>
  </si>
  <si>
    <t>MGST1</t>
  </si>
  <si>
    <t>NM_020300.3</t>
  </si>
  <si>
    <t>LAMB3</t>
  </si>
  <si>
    <t>NM_000228.2</t>
  </si>
  <si>
    <t>MANEAL</t>
  </si>
  <si>
    <t>NM_001031740.1</t>
  </si>
  <si>
    <t>CASZ1</t>
  </si>
  <si>
    <t>NM_017766.2</t>
  </si>
  <si>
    <t>FSD1</t>
  </si>
  <si>
    <t>NM_024333.1</t>
  </si>
  <si>
    <t>HLF</t>
  </si>
  <si>
    <t>NM_002126.3</t>
  </si>
  <si>
    <t>MNDA</t>
  </si>
  <si>
    <t>NM_002432.1</t>
  </si>
  <si>
    <t>PTTG1</t>
  </si>
  <si>
    <t>NM_004219.2</t>
  </si>
  <si>
    <t>MFI2</t>
  </si>
  <si>
    <t>NM_005929.3</t>
  </si>
  <si>
    <t>FAM180A</t>
  </si>
  <si>
    <t>NM_205855.2</t>
  </si>
  <si>
    <t>RASSF5</t>
  </si>
  <si>
    <t>NM_182664.1</t>
  </si>
  <si>
    <t>VAV3</t>
  </si>
  <si>
    <t>NM_006113.4</t>
  </si>
  <si>
    <t>ZNF365</t>
  </si>
  <si>
    <t>NM_199451.1</t>
  </si>
  <si>
    <t>SCRG1</t>
  </si>
  <si>
    <t>NM_007281.1</t>
  </si>
  <si>
    <t>SLC15A3</t>
  </si>
  <si>
    <t>NM_016582.1</t>
  </si>
  <si>
    <t>SNORD113-3</t>
  </si>
  <si>
    <t>NR_003231.1</t>
  </si>
  <si>
    <t>RASL10B</t>
  </si>
  <si>
    <t>NM_033315.2</t>
  </si>
  <si>
    <t>TRIM36</t>
  </si>
  <si>
    <t>NM_001017397.1</t>
  </si>
  <si>
    <t>ARSI</t>
  </si>
  <si>
    <t>NM_001012301.1</t>
  </si>
  <si>
    <t>LIMK2</t>
  </si>
  <si>
    <t>NM_001031801.1</t>
  </si>
  <si>
    <t>MIR758</t>
  </si>
  <si>
    <t>NR_030406.1</t>
  </si>
  <si>
    <t>FAM19A3</t>
  </si>
  <si>
    <t>NM_182759.2</t>
  </si>
  <si>
    <t>EMILIN2</t>
  </si>
  <si>
    <t>NM_032048.2</t>
  </si>
  <si>
    <t>MPL</t>
  </si>
  <si>
    <t>NM_005373.1</t>
  </si>
  <si>
    <t>NCRNA00086</t>
  </si>
  <si>
    <t>NR_024359.1</t>
  </si>
  <si>
    <t>MAP7</t>
  </si>
  <si>
    <t>NM_003980.3</t>
  </si>
  <si>
    <t>PTPN14</t>
  </si>
  <si>
    <t>NM_005401.3</t>
  </si>
  <si>
    <t>C1orf210</t>
  </si>
  <si>
    <t>NM_182517.1</t>
  </si>
  <si>
    <t>OGFRL1</t>
  </si>
  <si>
    <t>NM_024576.3</t>
  </si>
  <si>
    <t>FKBP5</t>
  </si>
  <si>
    <t>NM_004117.2</t>
  </si>
  <si>
    <t>MARVELD2</t>
  </si>
  <si>
    <t>NM_001038603.1</t>
  </si>
  <si>
    <t>AP3B2</t>
  </si>
  <si>
    <t>NM_004644.3</t>
  </si>
  <si>
    <t>LOXL1</t>
  </si>
  <si>
    <t>NM_005576.2</t>
  </si>
  <si>
    <t>SEMA6D</t>
  </si>
  <si>
    <t>XM_932857.1</t>
  </si>
  <si>
    <t>NM_016733.2</t>
  </si>
  <si>
    <t>NM_080838.1</t>
  </si>
  <si>
    <t>PATE2</t>
  </si>
  <si>
    <t>NM_212555.1</t>
  </si>
  <si>
    <t>GHR</t>
  </si>
  <si>
    <t>NM_000163.2</t>
  </si>
  <si>
    <t>RIMS3</t>
  </si>
  <si>
    <t>NM_014747.2</t>
  </si>
  <si>
    <t>NCAM2</t>
  </si>
  <si>
    <t>NM_004540.2</t>
  </si>
  <si>
    <t>IRF5</t>
  </si>
  <si>
    <t>NM_002200.3</t>
  </si>
  <si>
    <t>TNXB</t>
  </si>
  <si>
    <t>NM_019105.5</t>
  </si>
  <si>
    <t>ESM1</t>
  </si>
  <si>
    <t>NM_007036.2</t>
  </si>
  <si>
    <t>BCAM</t>
  </si>
  <si>
    <t>NM_005581.3</t>
  </si>
  <si>
    <t>AGAP2</t>
  </si>
  <si>
    <t>NM_014770.2</t>
  </si>
  <si>
    <t>FAM70A</t>
  </si>
  <si>
    <t>NM_017938.2</t>
  </si>
  <si>
    <t>KRTCAP3</t>
  </si>
  <si>
    <t>NM_173853.2</t>
  </si>
  <si>
    <t>SSTR2</t>
  </si>
  <si>
    <t>NM_001050.2</t>
  </si>
  <si>
    <t>HISPPD2A</t>
  </si>
  <si>
    <t>NM_014659.3</t>
  </si>
  <si>
    <t>NEBL</t>
  </si>
  <si>
    <t>NM_213569.1</t>
  </si>
  <si>
    <t>EPHB2</t>
  </si>
  <si>
    <t>NM_017449.2</t>
  </si>
  <si>
    <t>ARHGEF6</t>
  </si>
  <si>
    <t>NM_004840.2</t>
  </si>
  <si>
    <t>NDP</t>
  </si>
  <si>
    <t>NM_000266.1</t>
  </si>
  <si>
    <t>RDH13</t>
  </si>
  <si>
    <t>NM_138412.2</t>
  </si>
  <si>
    <t>IL33</t>
  </si>
  <si>
    <t>NM_033439.2</t>
  </si>
  <si>
    <t>FBP1</t>
  </si>
  <si>
    <t>NM_000507.2</t>
  </si>
  <si>
    <t>CD52</t>
  </si>
  <si>
    <t>NM_001803.2</t>
  </si>
  <si>
    <t>COL4A3</t>
  </si>
  <si>
    <t>NM_000091.3</t>
  </si>
  <si>
    <t>NM_001005783.1</t>
  </si>
  <si>
    <t>DSC2</t>
  </si>
  <si>
    <t>NM_004949.2</t>
  </si>
  <si>
    <t>FLJ35220</t>
  </si>
  <si>
    <t>NM_173627.2</t>
  </si>
  <si>
    <t>TUBA4A</t>
  </si>
  <si>
    <t>NM_006000.1</t>
  </si>
  <si>
    <t>RGS4</t>
  </si>
  <si>
    <t>NM_005613.3</t>
  </si>
  <si>
    <t>ALOX12P2</t>
  </si>
  <si>
    <t>NR_002710.2</t>
  </si>
  <si>
    <t>KLHL13</t>
  </si>
  <si>
    <t>NM_033495.2</t>
  </si>
  <si>
    <t>CBX2</t>
  </si>
  <si>
    <t>NM_032647.2</t>
  </si>
  <si>
    <t>STARD13</t>
  </si>
  <si>
    <t>NM_178007.1</t>
  </si>
  <si>
    <t>PAX3</t>
  </si>
  <si>
    <t>NM_181457.1</t>
  </si>
  <si>
    <t>ELF5</t>
  </si>
  <si>
    <t>NM_198381.1</t>
  </si>
  <si>
    <t>RASL10A</t>
  </si>
  <si>
    <t>NM_001007279.1</t>
  </si>
  <si>
    <t>TUBB3</t>
  </si>
  <si>
    <t>NM_006086.2</t>
  </si>
  <si>
    <t>NCAPG</t>
  </si>
  <si>
    <t>NM_022346.3</t>
  </si>
  <si>
    <t>STGC3</t>
  </si>
  <si>
    <t>NM_001006608.1</t>
  </si>
  <si>
    <t>NM_001017967.2</t>
  </si>
  <si>
    <t>PLCH2</t>
  </si>
  <si>
    <t>NM_014638.2</t>
  </si>
  <si>
    <t>SCGB2A1</t>
  </si>
  <si>
    <t>NM_002407.1</t>
  </si>
  <si>
    <t>MAG</t>
  </si>
  <si>
    <t>NM_002361.2</t>
  </si>
  <si>
    <t>NM_018647.2</t>
  </si>
  <si>
    <t>PIWIL4</t>
  </si>
  <si>
    <t>NM_152431.1</t>
  </si>
  <si>
    <t>THY1</t>
  </si>
  <si>
    <t>NM_006288.2</t>
  </si>
  <si>
    <t>ARL4A</t>
  </si>
  <si>
    <t>NM_005738.2</t>
  </si>
  <si>
    <t>C10orf81</t>
  </si>
  <si>
    <t>NM_024889.3</t>
  </si>
  <si>
    <t>ZYX</t>
  </si>
  <si>
    <t>NM_003461.4</t>
  </si>
  <si>
    <t>ALPK1</t>
  </si>
  <si>
    <t>NM_025144.2</t>
  </si>
  <si>
    <t>TAC1</t>
  </si>
  <si>
    <t>NM_013996.1</t>
  </si>
  <si>
    <t>FLJ41170</t>
  </si>
  <si>
    <t>NM_001004332.1</t>
  </si>
  <si>
    <t>NCF4</t>
  </si>
  <si>
    <t>NM_000631.3</t>
  </si>
  <si>
    <t>TSPAN13</t>
  </si>
  <si>
    <t>NM_014399.3</t>
  </si>
  <si>
    <t>JUP</t>
  </si>
  <si>
    <t>NM_021991.1</t>
  </si>
  <si>
    <t>ZCCHC2</t>
  </si>
  <si>
    <t>NM_017742.3</t>
  </si>
  <si>
    <t>CIDEC</t>
  </si>
  <si>
    <t>NM_022094.2</t>
  </si>
  <si>
    <t>GAGE7</t>
  </si>
  <si>
    <t>NM_021123.1</t>
  </si>
  <si>
    <t>C12orf64</t>
  </si>
  <si>
    <t>NM_173591.1</t>
  </si>
  <si>
    <t>PLA2G4F</t>
  </si>
  <si>
    <t>NM_213600.2</t>
  </si>
  <si>
    <t>UBE2T</t>
  </si>
  <si>
    <t>NM_014176.1</t>
  </si>
  <si>
    <t>HBB</t>
  </si>
  <si>
    <t>NM_000518.4</t>
  </si>
  <si>
    <t>TMEM100</t>
  </si>
  <si>
    <t>NM_018286.1</t>
  </si>
  <si>
    <t>RPS6KA2</t>
  </si>
  <si>
    <t>NM_021135.4</t>
  </si>
  <si>
    <t>HAS2</t>
  </si>
  <si>
    <t>NM_005328.1</t>
  </si>
  <si>
    <t>GABPAP</t>
  </si>
  <si>
    <t>XM_938298.1</t>
  </si>
  <si>
    <t>NM_013942.2</t>
  </si>
  <si>
    <t>SLC26A3</t>
  </si>
  <si>
    <t>NM_000111.1</t>
  </si>
  <si>
    <t>GAGE5</t>
  </si>
  <si>
    <t>NM_001475.1</t>
  </si>
  <si>
    <t>SALL1</t>
  </si>
  <si>
    <t>NM_002968.1</t>
  </si>
  <si>
    <t>MCART6</t>
  </si>
  <si>
    <t>NM_001012755.1</t>
  </si>
  <si>
    <t>BAPX1</t>
  </si>
  <si>
    <t>NM_001189.2</t>
  </si>
  <si>
    <t>ST6GAL2</t>
  </si>
  <si>
    <t>NM_032528.1</t>
  </si>
  <si>
    <t>PRODH</t>
  </si>
  <si>
    <t>NM_016335.2</t>
  </si>
  <si>
    <t>CHST6</t>
  </si>
  <si>
    <t>NM_021615.3</t>
  </si>
  <si>
    <t>SHOX2</t>
  </si>
  <si>
    <t>NM_006884.1</t>
  </si>
  <si>
    <t>XM_937329.1</t>
  </si>
  <si>
    <t>SNORD78</t>
  </si>
  <si>
    <t>NR_003944.1</t>
  </si>
  <si>
    <t>ANGPT2</t>
  </si>
  <si>
    <t>NM_001118887.1</t>
  </si>
  <si>
    <t>SLC5A1</t>
  </si>
  <si>
    <t>NM_000343.1</t>
  </si>
  <si>
    <t>PGLYRP2</t>
  </si>
  <si>
    <t>NM_052890.3</t>
  </si>
  <si>
    <t>MEG8</t>
  </si>
  <si>
    <t>NR_024149.1</t>
  </si>
  <si>
    <t>FGF1</t>
  </si>
  <si>
    <t>NM_033136.1</t>
  </si>
  <si>
    <t>DKK2</t>
  </si>
  <si>
    <t>NM_014421.2</t>
  </si>
  <si>
    <t>TCIRG1</t>
  </si>
  <si>
    <t>NM_006053.2</t>
  </si>
  <si>
    <t>*genes with primers successfully designed for qPCR assays</t>
  </si>
  <si>
    <r>
      <t xml:space="preserve">Suppl Table 4 </t>
    </r>
    <r>
      <rPr>
        <sz val="11"/>
        <color theme="1"/>
        <rFont val="Calibri"/>
        <family val="2"/>
        <scheme val="minor"/>
      </rPr>
      <t>Correlation between expression profiling and qPCR assays based on a pilot run of six representative samples. Genes with good correlation value (r ≥ 0.6) were subjected to testing on remaining 40 samples</t>
    </r>
  </si>
  <si>
    <t>Gene Name</t>
  </si>
  <si>
    <r>
      <t xml:space="preserve">Pearson's </t>
    </r>
    <r>
      <rPr>
        <b/>
        <i/>
        <sz val="11"/>
        <color rgb="FF000000"/>
        <rFont val="Calibri"/>
        <family val="2"/>
        <scheme val="minor"/>
      </rPr>
      <t>r</t>
    </r>
  </si>
  <si>
    <t>p-value</t>
  </si>
  <si>
    <t>&lt;0.001</t>
  </si>
  <si>
    <t>TP63_v2</t>
  </si>
  <si>
    <t>TP63_v1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</si>
</sst>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4" fillId="0" borderId="4" xfId="0" applyFont="1" applyBorder="1"/>
    <xf numFmtId="0" fontId="4" fillId="0" borderId="0" xfId="0" applyFont="1"/>
    <xf numFmtId="0" fontId="6" fillId="0" borderId="0" xfId="1" applyAlignment="1" applyProtection="1"/>
    <xf numFmtId="0" fontId="0" fillId="0" borderId="5" xfId="0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1" fillId="0" borderId="1" xfId="0" applyFont="1" applyBorder="1"/>
    <xf numFmtId="0" fontId="5" fillId="0" borderId="0" xfId="0" applyFont="1"/>
    <xf numFmtId="0" fontId="1" fillId="0" borderId="1" xfId="0" applyFont="1" applyBorder="1" applyAlignment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5" xfId="0" applyBorder="1"/>
    <xf numFmtId="0" fontId="0" fillId="0" borderId="1" xfId="0" applyFill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yllodes%20Tumour/FFPE%20DASL/Data%20for%2048%20samples%20DASL_training%20cohor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 t="str">
            <v>Case ID (highlighted cases- corresponding excisions characterized on DASL too)</v>
          </cell>
          <cell r="B1" t="str">
            <v>PB Number</v>
          </cell>
          <cell r="C1" t="str">
            <v>Gene assay (qPCR) logistic probability score</v>
          </cell>
          <cell r="D1" t="str">
            <v>AMOS score</v>
          </cell>
          <cell r="E1" t="str">
            <v>Atypia</v>
          </cell>
          <cell r="F1" t="str">
            <v>Mitosis</v>
          </cell>
          <cell r="G1" t="str">
            <v>Overgrowth</v>
          </cell>
          <cell r="H1" t="str">
            <v>Surgical margins</v>
          </cell>
          <cell r="I1" t="str">
            <v>Age of diagnosis</v>
          </cell>
        </row>
        <row r="2">
          <cell r="A2" t="str">
            <v>CBPT2</v>
          </cell>
          <cell r="B2" t="str">
            <v>11:PB22914</v>
          </cell>
          <cell r="C2">
            <v>0.99993401117545999</v>
          </cell>
          <cell r="D2">
            <v>43</v>
          </cell>
          <cell r="E2" t="str">
            <v>Mild</v>
          </cell>
          <cell r="F2">
            <v>5</v>
          </cell>
          <cell r="G2" t="str">
            <v>Absent</v>
          </cell>
          <cell r="H2" t="str">
            <v>Involved</v>
          </cell>
          <cell r="I2">
            <v>19</v>
          </cell>
        </row>
        <row r="3">
          <cell r="A3" t="str">
            <v>CBPT3</v>
          </cell>
          <cell r="B3" t="str">
            <v>11:PB34274</v>
          </cell>
          <cell r="C3">
            <v>0.99981638897262504</v>
          </cell>
          <cell r="D3">
            <v>3</v>
          </cell>
          <cell r="E3" t="str">
            <v>Mild</v>
          </cell>
          <cell r="F3">
            <v>2</v>
          </cell>
          <cell r="G3" t="str">
            <v>Absent</v>
          </cell>
          <cell r="H3" t="str">
            <v>Not involved</v>
          </cell>
          <cell r="I3">
            <v>46</v>
          </cell>
        </row>
        <row r="4">
          <cell r="A4" t="str">
            <v>CBPT4</v>
          </cell>
          <cell r="B4" t="str">
            <v>11:PB29820</v>
          </cell>
          <cell r="C4">
            <v>0.99999475976400598</v>
          </cell>
          <cell r="D4">
            <v>3</v>
          </cell>
          <cell r="E4" t="str">
            <v>Mild</v>
          </cell>
          <cell r="F4">
            <v>5</v>
          </cell>
          <cell r="G4" t="str">
            <v>Absent</v>
          </cell>
          <cell r="H4" t="str">
            <v>Not involved</v>
          </cell>
          <cell r="I4">
            <v>61</v>
          </cell>
        </row>
        <row r="5">
          <cell r="A5" t="str">
            <v>CBPT5</v>
          </cell>
          <cell r="B5" t="str">
            <v>12:PB29210</v>
          </cell>
          <cell r="C5">
            <v>0.99996371325922095</v>
          </cell>
          <cell r="D5">
            <v>3</v>
          </cell>
          <cell r="E5" t="str">
            <v>Mild</v>
          </cell>
          <cell r="F5">
            <v>4</v>
          </cell>
          <cell r="G5" t="str">
            <v>Absent</v>
          </cell>
          <cell r="H5" t="str">
            <v>Not involved</v>
          </cell>
          <cell r="I5">
            <v>36</v>
          </cell>
        </row>
        <row r="6">
          <cell r="A6" t="str">
            <v>CBPT6</v>
          </cell>
          <cell r="B6" t="str">
            <v>11:PB25521</v>
          </cell>
          <cell r="C6">
            <v>0.92574004672145205</v>
          </cell>
          <cell r="D6">
            <v>57</v>
          </cell>
          <cell r="E6" t="str">
            <v>Moderate</v>
          </cell>
          <cell r="F6">
            <v>12</v>
          </cell>
          <cell r="G6" t="str">
            <v>Absent</v>
          </cell>
          <cell r="H6" t="str">
            <v>Involved</v>
          </cell>
          <cell r="I6">
            <v>59</v>
          </cell>
        </row>
        <row r="7">
          <cell r="A7" t="str">
            <v>CBPT7</v>
          </cell>
          <cell r="B7" t="str">
            <v>12:PB12192</v>
          </cell>
          <cell r="C7">
            <v>0.99777080496301596</v>
          </cell>
          <cell r="D7">
            <v>39</v>
          </cell>
          <cell r="E7" t="str">
            <v>Moderate</v>
          </cell>
          <cell r="F7">
            <v>43</v>
          </cell>
          <cell r="G7" t="str">
            <v>Present</v>
          </cell>
          <cell r="H7" t="str">
            <v>Not involved</v>
          </cell>
          <cell r="I7">
            <v>44</v>
          </cell>
        </row>
        <row r="8">
          <cell r="A8" t="str">
            <v>CBFA9</v>
          </cell>
          <cell r="B8" t="str">
            <v>12:PB5973 A1</v>
          </cell>
          <cell r="C8">
            <v>6.1091570678709395E-5</v>
          </cell>
          <cell r="D8" t="str">
            <v>NA</v>
          </cell>
          <cell r="E8" t="str">
            <v>NA</v>
          </cell>
          <cell r="F8" t="str">
            <v>NA</v>
          </cell>
          <cell r="G8" t="str">
            <v>NA</v>
          </cell>
          <cell r="H8" t="str">
            <v>NA</v>
          </cell>
          <cell r="I8">
            <v>80</v>
          </cell>
        </row>
        <row r="9">
          <cell r="A9" t="str">
            <v>CBFA12</v>
          </cell>
          <cell r="B9" t="str">
            <v>11:PB11303</v>
          </cell>
          <cell r="C9">
            <v>1.09294827415034E-8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>
            <v>30</v>
          </cell>
        </row>
        <row r="10">
          <cell r="A10" t="str">
            <v>CBFA13</v>
          </cell>
          <cell r="B10" t="str">
            <v xml:space="preserve">11:PB24228   </v>
          </cell>
          <cell r="C10">
            <v>1.09059432253406E-4</v>
          </cell>
          <cell r="D10" t="str">
            <v>NA</v>
          </cell>
          <cell r="E10" t="str">
            <v>NA</v>
          </cell>
          <cell r="F10" t="str">
            <v>NA</v>
          </cell>
          <cell r="G10" t="str">
            <v>NA</v>
          </cell>
          <cell r="H10" t="str">
            <v>NA</v>
          </cell>
          <cell r="I10">
            <v>41</v>
          </cell>
        </row>
        <row r="11">
          <cell r="A11" t="str">
            <v>CBFA14</v>
          </cell>
          <cell r="B11" t="str">
            <v xml:space="preserve">11:PB31751   </v>
          </cell>
          <cell r="C11">
            <v>9.2475607573162999E-10</v>
          </cell>
          <cell r="D11" t="str">
            <v>NA</v>
          </cell>
          <cell r="E11" t="str">
            <v>NA</v>
          </cell>
          <cell r="F11" t="str">
            <v>NA</v>
          </cell>
          <cell r="G11" t="str">
            <v>NA</v>
          </cell>
          <cell r="H11" t="str">
            <v>NA</v>
          </cell>
          <cell r="I11">
            <v>22</v>
          </cell>
        </row>
        <row r="12">
          <cell r="A12" t="str">
            <v>CBFA15</v>
          </cell>
          <cell r="B12" t="str">
            <v>11:PB34499</v>
          </cell>
          <cell r="C12">
            <v>4.0683354194981501E-5</v>
          </cell>
          <cell r="D12" t="str">
            <v>NA</v>
          </cell>
          <cell r="E12" t="str">
            <v>NA</v>
          </cell>
          <cell r="F12" t="str">
            <v>NA</v>
          </cell>
          <cell r="G12" t="str">
            <v>NA</v>
          </cell>
          <cell r="H12" t="str">
            <v>NA</v>
          </cell>
          <cell r="I12">
            <v>37</v>
          </cell>
        </row>
        <row r="13">
          <cell r="A13" t="str">
            <v>CBFA16</v>
          </cell>
          <cell r="B13" t="str">
            <v xml:space="preserve">12:PB20381   </v>
          </cell>
          <cell r="C13">
            <v>3.96856119132977E-7</v>
          </cell>
          <cell r="D13" t="str">
            <v>NA</v>
          </cell>
          <cell r="E13" t="str">
            <v>NA</v>
          </cell>
          <cell r="F13" t="str">
            <v>NA</v>
          </cell>
          <cell r="G13" t="str">
            <v>NA</v>
          </cell>
          <cell r="H13" t="str">
            <v>NA</v>
          </cell>
          <cell r="I13">
            <v>35</v>
          </cell>
        </row>
        <row r="14">
          <cell r="A14" t="str">
            <v>FA12</v>
          </cell>
          <cell r="B14" t="str">
            <v>12:PB11881</v>
          </cell>
          <cell r="C14">
            <v>3.2936301749931098E-6</v>
          </cell>
          <cell r="D14" t="str">
            <v>NA</v>
          </cell>
          <cell r="E14" t="str">
            <v>NA</v>
          </cell>
          <cell r="F14" t="str">
            <v>NA</v>
          </cell>
          <cell r="G14" t="str">
            <v>NA</v>
          </cell>
          <cell r="H14" t="str">
            <v>NA</v>
          </cell>
          <cell r="I14">
            <v>20</v>
          </cell>
        </row>
        <row r="15">
          <cell r="A15" t="str">
            <v>FA14</v>
          </cell>
          <cell r="B15" t="str">
            <v>12:PB26075</v>
          </cell>
          <cell r="C15">
            <v>2.2688644427862001E-13</v>
          </cell>
          <cell r="D15" t="str">
            <v>NA</v>
          </cell>
          <cell r="E15" t="str">
            <v>NA</v>
          </cell>
          <cell r="F15" t="str">
            <v>NA</v>
          </cell>
          <cell r="G15" t="str">
            <v>NA</v>
          </cell>
          <cell r="H15" t="str">
            <v>NA</v>
          </cell>
          <cell r="I15">
            <v>38</v>
          </cell>
        </row>
        <row r="16">
          <cell r="A16" t="str">
            <v>FA15</v>
          </cell>
          <cell r="B16" t="str">
            <v>12:PB28831</v>
          </cell>
          <cell r="C16">
            <v>1.0064776396336199E-3</v>
          </cell>
          <cell r="D16" t="str">
            <v>NA</v>
          </cell>
          <cell r="E16" t="str">
            <v>NA</v>
          </cell>
          <cell r="F16" t="str">
            <v>NA</v>
          </cell>
          <cell r="G16" t="str">
            <v>NA</v>
          </cell>
          <cell r="H16" t="str">
            <v>NA</v>
          </cell>
          <cell r="I16">
            <v>27</v>
          </cell>
        </row>
        <row r="17">
          <cell r="A17" t="str">
            <v>FA16</v>
          </cell>
          <cell r="B17" t="str">
            <v>12:PB30233</v>
          </cell>
          <cell r="C17">
            <v>2.8433965118721198E-6</v>
          </cell>
          <cell r="D17" t="str">
            <v>NA</v>
          </cell>
          <cell r="E17" t="str">
            <v>NA</v>
          </cell>
          <cell r="F17" t="str">
            <v>NA</v>
          </cell>
          <cell r="G17" t="str">
            <v>NA</v>
          </cell>
          <cell r="H17" t="str">
            <v>NA</v>
          </cell>
          <cell r="I17">
            <v>39</v>
          </cell>
        </row>
        <row r="18">
          <cell r="A18" t="str">
            <v>FA17</v>
          </cell>
          <cell r="B18" t="str">
            <v>12:PB32889</v>
          </cell>
          <cell r="C18">
            <v>3.4155366129278299E-4</v>
          </cell>
          <cell r="D18" t="str">
            <v>NA</v>
          </cell>
          <cell r="E18" t="str">
            <v>NA</v>
          </cell>
          <cell r="F18" t="str">
            <v>NA</v>
          </cell>
          <cell r="G18" t="str">
            <v>NA</v>
          </cell>
          <cell r="H18" t="str">
            <v>NA</v>
          </cell>
          <cell r="I18">
            <v>37</v>
          </cell>
        </row>
        <row r="19">
          <cell r="A19" t="str">
            <v>FA18</v>
          </cell>
          <cell r="B19" t="str">
            <v>12:PB33687</v>
          </cell>
          <cell r="C19">
            <v>5.6529167008168596E-10</v>
          </cell>
          <cell r="D19" t="str">
            <v>NA</v>
          </cell>
          <cell r="E19" t="str">
            <v>NA</v>
          </cell>
          <cell r="F19" t="str">
            <v>NA</v>
          </cell>
          <cell r="G19" t="str">
            <v>NA</v>
          </cell>
          <cell r="H19" t="str">
            <v>NA</v>
          </cell>
          <cell r="I19">
            <v>18</v>
          </cell>
        </row>
        <row r="20">
          <cell r="A20" t="str">
            <v>FA23</v>
          </cell>
          <cell r="B20" t="str">
            <v>13:PB16115</v>
          </cell>
          <cell r="C20">
            <v>0.45983963534787903</v>
          </cell>
          <cell r="D20" t="str">
            <v>NA</v>
          </cell>
          <cell r="E20" t="str">
            <v>NA</v>
          </cell>
          <cell r="F20" t="str">
            <v>NA</v>
          </cell>
          <cell r="G20" t="str">
            <v>NA</v>
          </cell>
          <cell r="H20" t="str">
            <v>NA</v>
          </cell>
          <cell r="I20">
            <v>31</v>
          </cell>
        </row>
        <row r="21">
          <cell r="A21" t="str">
            <v>FA24</v>
          </cell>
          <cell r="B21" t="str">
            <v>12:PB07390</v>
          </cell>
          <cell r="C21">
            <v>1.84342269894592E-3</v>
          </cell>
          <cell r="D21" t="str">
            <v>NA</v>
          </cell>
          <cell r="E21" t="str">
            <v>NA</v>
          </cell>
          <cell r="F21" t="str">
            <v>NA</v>
          </cell>
          <cell r="G21" t="str">
            <v>NA</v>
          </cell>
          <cell r="H21" t="str">
            <v>NA</v>
          </cell>
          <cell r="I21">
            <v>80</v>
          </cell>
        </row>
        <row r="22">
          <cell r="A22" t="str">
            <v>FA25</v>
          </cell>
          <cell r="B22" t="str">
            <v>12:PB13258</v>
          </cell>
          <cell r="C22">
            <v>4.3034491861301503E-12</v>
          </cell>
          <cell r="D22" t="str">
            <v>NA</v>
          </cell>
          <cell r="E22" t="str">
            <v>NA</v>
          </cell>
          <cell r="F22" t="str">
            <v>NA</v>
          </cell>
          <cell r="G22" t="str">
            <v>NA</v>
          </cell>
          <cell r="H22" t="str">
            <v>NA</v>
          </cell>
          <cell r="I22">
            <v>28</v>
          </cell>
        </row>
        <row r="23">
          <cell r="A23" t="str">
            <v>FA26</v>
          </cell>
          <cell r="B23" t="str">
            <v>12:PB24015</v>
          </cell>
          <cell r="C23">
            <v>1.02446779952649E-10</v>
          </cell>
          <cell r="D23" t="str">
            <v>NA</v>
          </cell>
          <cell r="E23" t="str">
            <v>NA</v>
          </cell>
          <cell r="F23" t="str">
            <v>NA</v>
          </cell>
          <cell r="G23" t="str">
            <v>NA</v>
          </cell>
          <cell r="H23" t="str">
            <v>NA</v>
          </cell>
          <cell r="I23">
            <v>41</v>
          </cell>
        </row>
        <row r="24">
          <cell r="A24" t="str">
            <v>FA27</v>
          </cell>
          <cell r="B24" t="str">
            <v>11:PB14890</v>
          </cell>
          <cell r="C24">
            <v>1.3046255682015601E-4</v>
          </cell>
          <cell r="D24" t="str">
            <v>NA</v>
          </cell>
          <cell r="E24" t="str">
            <v>NA</v>
          </cell>
          <cell r="F24" t="str">
            <v>NA</v>
          </cell>
          <cell r="G24" t="str">
            <v>NA</v>
          </cell>
          <cell r="H24" t="str">
            <v>NA</v>
          </cell>
          <cell r="I24">
            <v>30</v>
          </cell>
        </row>
        <row r="25">
          <cell r="A25" t="str">
            <v>FA28</v>
          </cell>
          <cell r="B25" t="str">
            <v>11:PB21695</v>
          </cell>
          <cell r="C25">
            <v>6.6597590473432995E-4</v>
          </cell>
          <cell r="D25" t="str">
            <v>NA</v>
          </cell>
          <cell r="E25" t="str">
            <v>NA</v>
          </cell>
          <cell r="F25" t="str">
            <v>NA</v>
          </cell>
          <cell r="G25" t="str">
            <v>NA</v>
          </cell>
          <cell r="H25" t="str">
            <v>NA</v>
          </cell>
          <cell r="I25">
            <v>54</v>
          </cell>
        </row>
        <row r="26">
          <cell r="A26" t="str">
            <v>FA29</v>
          </cell>
          <cell r="B26" t="str">
            <v>11:PB25925</v>
          </cell>
          <cell r="C26">
            <v>1.4534310657082401E-6</v>
          </cell>
          <cell r="D26" t="str">
            <v>NA</v>
          </cell>
          <cell r="E26" t="str">
            <v>NA</v>
          </cell>
          <cell r="F26" t="str">
            <v>NA</v>
          </cell>
          <cell r="G26" t="str">
            <v>NA</v>
          </cell>
          <cell r="H26" t="str">
            <v>NA</v>
          </cell>
          <cell r="I26">
            <v>52</v>
          </cell>
        </row>
        <row r="27">
          <cell r="A27" t="str">
            <v>FA30</v>
          </cell>
          <cell r="B27" t="str">
            <v>11:PB27552</v>
          </cell>
          <cell r="C27">
            <v>1.8617197696175799E-6</v>
          </cell>
          <cell r="D27" t="str">
            <v>NA</v>
          </cell>
          <cell r="E27" t="str">
            <v>NA</v>
          </cell>
          <cell r="F27" t="str">
            <v>NA</v>
          </cell>
          <cell r="G27" t="str">
            <v>NA</v>
          </cell>
          <cell r="H27" t="str">
            <v>NA</v>
          </cell>
          <cell r="I27">
            <v>41</v>
          </cell>
        </row>
        <row r="28">
          <cell r="A28" t="str">
            <v>FA31</v>
          </cell>
          <cell r="B28" t="str">
            <v>11:PB36749</v>
          </cell>
          <cell r="C28">
            <v>4.5594887394524898E-8</v>
          </cell>
          <cell r="D28" t="str">
            <v>NA</v>
          </cell>
          <cell r="E28" t="str">
            <v>NA</v>
          </cell>
          <cell r="F28" t="str">
            <v>NA</v>
          </cell>
          <cell r="G28" t="str">
            <v>NA</v>
          </cell>
          <cell r="H28" t="str">
            <v>NA</v>
          </cell>
          <cell r="I28">
            <v>22</v>
          </cell>
        </row>
        <row r="29">
          <cell r="A29" t="str">
            <v>FA33</v>
          </cell>
          <cell r="B29" t="str">
            <v>12:PB31005</v>
          </cell>
          <cell r="C29" t="str">
            <v>Sample exhausted</v>
          </cell>
          <cell r="D29" t="str">
            <v>NA</v>
          </cell>
          <cell r="E29" t="str">
            <v>NA</v>
          </cell>
          <cell r="F29" t="str">
            <v>NA</v>
          </cell>
          <cell r="G29" t="str">
            <v>NA</v>
          </cell>
          <cell r="H29" t="str">
            <v>NA</v>
          </cell>
          <cell r="I29">
            <v>35</v>
          </cell>
        </row>
        <row r="30">
          <cell r="A30" t="str">
            <v>FA5</v>
          </cell>
          <cell r="B30" t="str">
            <v>11:PB09794</v>
          </cell>
          <cell r="C30">
            <v>2.50146191229665E-6</v>
          </cell>
          <cell r="D30" t="str">
            <v>NA</v>
          </cell>
          <cell r="E30" t="str">
            <v>NA</v>
          </cell>
          <cell r="F30" t="str">
            <v>NA</v>
          </cell>
          <cell r="G30" t="str">
            <v>NA</v>
          </cell>
          <cell r="H30" t="str">
            <v>NA</v>
          </cell>
          <cell r="I30">
            <v>17</v>
          </cell>
        </row>
        <row r="31">
          <cell r="A31" t="str">
            <v>FA6</v>
          </cell>
          <cell r="B31" t="str">
            <v>11:PB10221</v>
          </cell>
          <cell r="C31">
            <v>0.58897150168992896</v>
          </cell>
          <cell r="D31" t="str">
            <v>NA</v>
          </cell>
          <cell r="E31" t="str">
            <v>NA</v>
          </cell>
          <cell r="F31" t="str">
            <v>NA</v>
          </cell>
          <cell r="G31" t="str">
            <v>NA</v>
          </cell>
          <cell r="H31" t="str">
            <v>NA</v>
          </cell>
          <cell r="I31">
            <v>18</v>
          </cell>
        </row>
        <row r="32">
          <cell r="A32" t="str">
            <v>PT1</v>
          </cell>
          <cell r="B32" t="str">
            <v>09:PB531</v>
          </cell>
          <cell r="C32">
            <v>0.27754649831350697</v>
          </cell>
          <cell r="D32">
            <v>0</v>
          </cell>
          <cell r="E32" t="str">
            <v>Mild</v>
          </cell>
          <cell r="F32">
            <v>0</v>
          </cell>
          <cell r="G32" t="str">
            <v>Absent</v>
          </cell>
          <cell r="H32" t="str">
            <v>Not involved</v>
          </cell>
          <cell r="I32">
            <v>39</v>
          </cell>
        </row>
        <row r="33">
          <cell r="A33" t="str">
            <v>PT13</v>
          </cell>
          <cell r="B33" t="str">
            <v>11:PB36224</v>
          </cell>
          <cell r="C33">
            <v>0.99996331818066897</v>
          </cell>
          <cell r="D33">
            <v>3</v>
          </cell>
          <cell r="E33" t="str">
            <v>Mild</v>
          </cell>
          <cell r="F33">
            <v>2</v>
          </cell>
          <cell r="G33" t="str">
            <v>Absent</v>
          </cell>
          <cell r="H33" t="str">
            <v>Not involved</v>
          </cell>
          <cell r="I33">
            <v>46</v>
          </cell>
        </row>
        <row r="34">
          <cell r="A34" t="str">
            <v>PT14</v>
          </cell>
          <cell r="B34" t="str">
            <v>11:PW04229</v>
          </cell>
          <cell r="C34">
            <v>0.99999282800496103</v>
          </cell>
          <cell r="D34">
            <v>3</v>
          </cell>
          <cell r="E34" t="str">
            <v>Mild</v>
          </cell>
          <cell r="F34">
            <v>5</v>
          </cell>
          <cell r="G34" t="str">
            <v>Absent</v>
          </cell>
          <cell r="H34" t="str">
            <v>Not involved</v>
          </cell>
          <cell r="I34">
            <v>61</v>
          </cell>
        </row>
        <row r="35">
          <cell r="A35" t="str">
            <v>PT15</v>
          </cell>
          <cell r="B35" t="str">
            <v>12:PB00059      </v>
          </cell>
          <cell r="C35">
            <v>0.94299209227113601</v>
          </cell>
          <cell r="D35">
            <v>43</v>
          </cell>
          <cell r="E35" t="str">
            <v>Mild</v>
          </cell>
          <cell r="F35">
            <v>3</v>
          </cell>
          <cell r="G35" t="str">
            <v>Absent</v>
          </cell>
          <cell r="H35" t="str">
            <v>Focally involved</v>
          </cell>
          <cell r="I35">
            <v>54</v>
          </cell>
        </row>
        <row r="36">
          <cell r="A36" t="str">
            <v>PT16</v>
          </cell>
          <cell r="B36" t="str">
            <v>12:PB14008</v>
          </cell>
          <cell r="C36">
            <v>0.99989540009243705</v>
          </cell>
          <cell r="D36">
            <v>43</v>
          </cell>
          <cell r="E36" t="str">
            <v>Mild</v>
          </cell>
          <cell r="F36">
            <v>3</v>
          </cell>
          <cell r="G36" t="str">
            <v>Absent</v>
          </cell>
          <cell r="H36" t="str">
            <v>Involved</v>
          </cell>
          <cell r="I36">
            <v>22</v>
          </cell>
        </row>
        <row r="37">
          <cell r="A37" t="str">
            <v>PT18</v>
          </cell>
          <cell r="B37" t="str">
            <v>12:PB30779</v>
          </cell>
          <cell r="C37">
            <v>0.89454812216158097</v>
          </cell>
          <cell r="D37" t="str">
            <v>NA</v>
          </cell>
          <cell r="E37" t="str">
            <v>Mild</v>
          </cell>
          <cell r="F37">
            <v>4</v>
          </cell>
          <cell r="G37" t="str">
            <v>Absent</v>
          </cell>
          <cell r="H37" t="str">
            <v>Not assessible due to fragmented nature</v>
          </cell>
          <cell r="I37">
            <v>26</v>
          </cell>
        </row>
        <row r="38">
          <cell r="A38" t="str">
            <v>PT19</v>
          </cell>
          <cell r="B38" t="str">
            <v>12:PB35124</v>
          </cell>
          <cell r="C38">
            <v>0.99987787150940399</v>
          </cell>
          <cell r="D38">
            <v>40</v>
          </cell>
          <cell r="E38" t="str">
            <v>Mild</v>
          </cell>
          <cell r="F38">
            <v>0</v>
          </cell>
          <cell r="G38" t="str">
            <v>Absent</v>
          </cell>
          <cell r="H38" t="str">
            <v>Involved</v>
          </cell>
          <cell r="I38">
            <v>27</v>
          </cell>
        </row>
        <row r="39">
          <cell r="A39" t="str">
            <v>PT2</v>
          </cell>
          <cell r="B39" t="str">
            <v>10:PB30886</v>
          </cell>
          <cell r="C39">
            <v>0.99999842216296897</v>
          </cell>
          <cell r="D39">
            <v>14</v>
          </cell>
          <cell r="E39" t="str">
            <v>Moderate</v>
          </cell>
          <cell r="F39">
            <v>4</v>
          </cell>
          <cell r="G39" t="str">
            <v>Absent</v>
          </cell>
          <cell r="H39" t="str">
            <v>Not involved</v>
          </cell>
          <cell r="I39">
            <v>44</v>
          </cell>
        </row>
        <row r="40">
          <cell r="A40" t="str">
            <v>PT20</v>
          </cell>
          <cell r="B40" t="str">
            <v>12:PB35805; 09:PB22674 (primary)</v>
          </cell>
          <cell r="C40">
            <v>0.99999856957667299</v>
          </cell>
          <cell r="D40">
            <v>3</v>
          </cell>
          <cell r="E40" t="str">
            <v>Mild</v>
          </cell>
          <cell r="F40">
            <v>4</v>
          </cell>
          <cell r="G40" t="str">
            <v>Absent</v>
          </cell>
          <cell r="H40" t="str">
            <v>Not involved</v>
          </cell>
          <cell r="I40">
            <v>36</v>
          </cell>
        </row>
        <row r="41">
          <cell r="A41" t="str">
            <v>PT21</v>
          </cell>
          <cell r="B41" t="str">
            <v>06:22255 (Consult block)</v>
          </cell>
          <cell r="C41">
            <v>0.99998182679871805</v>
          </cell>
          <cell r="D41" t="str">
            <v>NA</v>
          </cell>
          <cell r="E41" t="str">
            <v>NA</v>
          </cell>
          <cell r="F41" t="str">
            <v>NA</v>
          </cell>
          <cell r="G41" t="str">
            <v>NA</v>
          </cell>
          <cell r="H41" t="str">
            <v>NA</v>
          </cell>
          <cell r="I41">
            <v>64</v>
          </cell>
        </row>
        <row r="42">
          <cell r="A42" t="str">
            <v>PT22</v>
          </cell>
          <cell r="B42" t="str">
            <v>11:PB26923</v>
          </cell>
          <cell r="C42">
            <v>0.92983931581889701</v>
          </cell>
          <cell r="D42">
            <v>57</v>
          </cell>
          <cell r="E42" t="str">
            <v>Moderate</v>
          </cell>
          <cell r="F42">
            <v>12</v>
          </cell>
          <cell r="G42" t="str">
            <v>Absent</v>
          </cell>
          <cell r="H42" t="str">
            <v>Involved</v>
          </cell>
          <cell r="I42">
            <v>59</v>
          </cell>
        </row>
        <row r="43">
          <cell r="A43" t="str">
            <v>PT23</v>
          </cell>
          <cell r="B43" t="str">
            <v>12:PB10657</v>
          </cell>
          <cell r="C43">
            <v>1</v>
          </cell>
          <cell r="D43">
            <v>40</v>
          </cell>
          <cell r="E43" t="str">
            <v>Marked</v>
          </cell>
          <cell r="F43">
            <v>15</v>
          </cell>
          <cell r="G43" t="str">
            <v>Present</v>
          </cell>
          <cell r="H43" t="str">
            <v>Not involved</v>
          </cell>
          <cell r="I43">
            <v>58</v>
          </cell>
        </row>
        <row r="44">
          <cell r="A44" t="str">
            <v>PT24</v>
          </cell>
          <cell r="B44" t="str">
            <v>12:PB15168</v>
          </cell>
          <cell r="C44">
            <v>0.99839285790778698</v>
          </cell>
          <cell r="D44">
            <v>39</v>
          </cell>
          <cell r="E44" t="str">
            <v>Moderate</v>
          </cell>
          <cell r="F44">
            <v>43</v>
          </cell>
          <cell r="G44" t="str">
            <v>Present</v>
          </cell>
          <cell r="H44" t="str">
            <v>Not involved</v>
          </cell>
          <cell r="I44">
            <v>44</v>
          </cell>
        </row>
        <row r="45">
          <cell r="A45" t="str">
            <v>PT25</v>
          </cell>
          <cell r="B45" t="str">
            <v>12:PB06624</v>
          </cell>
          <cell r="C45">
            <v>0.99997637250953797</v>
          </cell>
          <cell r="D45">
            <v>57</v>
          </cell>
          <cell r="E45" t="str">
            <v>Moderate</v>
          </cell>
          <cell r="F45">
            <v>12</v>
          </cell>
          <cell r="G45" t="str">
            <v>Absent</v>
          </cell>
          <cell r="H45" t="str">
            <v>Involved</v>
          </cell>
          <cell r="I45">
            <v>43</v>
          </cell>
        </row>
        <row r="46">
          <cell r="A46" t="str">
            <v>PT26</v>
          </cell>
          <cell r="B46" t="str">
            <v>12:PB32173</v>
          </cell>
          <cell r="C46">
            <v>0.99881464341357595</v>
          </cell>
          <cell r="D46">
            <v>57</v>
          </cell>
          <cell r="E46" t="str">
            <v>Moderate</v>
          </cell>
          <cell r="F46">
            <v>15</v>
          </cell>
          <cell r="G46" t="str">
            <v>Absent</v>
          </cell>
          <cell r="H46" t="str">
            <v>Focally involved</v>
          </cell>
          <cell r="I46">
            <v>47</v>
          </cell>
        </row>
        <row r="47">
          <cell r="A47" t="str">
            <v>PT3</v>
          </cell>
          <cell r="B47" t="str">
            <v>11:PB19371</v>
          </cell>
          <cell r="C47" t="str">
            <v>NA</v>
          </cell>
          <cell r="D47">
            <v>40</v>
          </cell>
          <cell r="E47" t="str">
            <v>Mild</v>
          </cell>
          <cell r="F47">
            <v>0</v>
          </cell>
          <cell r="G47" t="str">
            <v>Absent</v>
          </cell>
          <cell r="H47" t="str">
            <v>Focally involved</v>
          </cell>
          <cell r="I47">
            <v>31</v>
          </cell>
        </row>
        <row r="48">
          <cell r="A48" t="str">
            <v>PT5</v>
          </cell>
          <cell r="B48" t="str">
            <v>11:PB20862</v>
          </cell>
          <cell r="C48">
            <v>0.99982669962147197</v>
          </cell>
          <cell r="D48">
            <v>43</v>
          </cell>
          <cell r="E48" t="str">
            <v>Mild</v>
          </cell>
          <cell r="F48">
            <v>3</v>
          </cell>
          <cell r="G48" t="str">
            <v>Absent</v>
          </cell>
          <cell r="H48" t="str">
            <v>Involved</v>
          </cell>
          <cell r="I48">
            <v>18</v>
          </cell>
        </row>
        <row r="49">
          <cell r="A49" t="str">
            <v>PT8</v>
          </cell>
          <cell r="B49" t="str">
            <v>11:PB25917</v>
          </cell>
          <cell r="C49">
            <v>0.99909697853869806</v>
          </cell>
          <cell r="D49">
            <v>43</v>
          </cell>
          <cell r="E49" t="str">
            <v>Mild</v>
          </cell>
          <cell r="F49">
            <v>5</v>
          </cell>
          <cell r="G49" t="str">
            <v>Absent</v>
          </cell>
          <cell r="H49" t="str">
            <v>Involved</v>
          </cell>
          <cell r="I49">
            <v>53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entrez/viewer.fcgi?db=nucleotide&amp;id=95147553" TargetMode="External"/><Relationship Id="rId13" Type="http://schemas.openxmlformats.org/officeDocument/2006/relationships/hyperlink" Target="http://www.ncbi.nlm.nih.gov/nuccore/NM_001017920.2" TargetMode="External"/><Relationship Id="rId18" Type="http://schemas.openxmlformats.org/officeDocument/2006/relationships/hyperlink" Target="http://www.ncbi.nlm.nih.gov/nuccore/NM_001030002.2" TargetMode="External"/><Relationship Id="rId26" Type="http://schemas.openxmlformats.org/officeDocument/2006/relationships/hyperlink" Target="http://www.ncbi.nlm.nih.gov/nuccore/NM_006158.4" TargetMode="External"/><Relationship Id="rId39" Type="http://schemas.openxmlformats.org/officeDocument/2006/relationships/hyperlink" Target="http://www.ncbi.nlm.nih.gov/nucleotide/169234662?report=gbwithparts" TargetMode="External"/><Relationship Id="rId3" Type="http://schemas.openxmlformats.org/officeDocument/2006/relationships/hyperlink" Target="http://www.ncbi.nlm.nih.gov/nuccore/NM_000669.3" TargetMode="External"/><Relationship Id="rId21" Type="http://schemas.openxmlformats.org/officeDocument/2006/relationships/hyperlink" Target="http://www.ncbi.nlm.nih.gov/nucleotide/193211423?report=gbwithparts" TargetMode="External"/><Relationship Id="rId34" Type="http://schemas.openxmlformats.org/officeDocument/2006/relationships/hyperlink" Target="http://www.ncbi.nlm.nih.gov/nuccore/NM_016512.3" TargetMode="External"/><Relationship Id="rId42" Type="http://schemas.openxmlformats.org/officeDocument/2006/relationships/hyperlink" Target="http://www.ncbi.nlm.nih.gov/nuccore/NM_007019.3" TargetMode="External"/><Relationship Id="rId7" Type="http://schemas.openxmlformats.org/officeDocument/2006/relationships/hyperlink" Target="http://www.ncbi.nlm.nih.gov/nuccore/NM_006274.2" TargetMode="External"/><Relationship Id="rId12" Type="http://schemas.openxmlformats.org/officeDocument/2006/relationships/hyperlink" Target="http://www.ncbi.nlm.nih.gov/nuccore/NM_000104.3" TargetMode="External"/><Relationship Id="rId17" Type="http://schemas.openxmlformats.org/officeDocument/2006/relationships/hyperlink" Target="http://www.ncbi.nlm.nih.gov/nuccore/NM_001491.2" TargetMode="External"/><Relationship Id="rId25" Type="http://schemas.openxmlformats.org/officeDocument/2006/relationships/hyperlink" Target="http://www.ncbi.nlm.nih.gov/nuccore/NM_002422.3" TargetMode="External"/><Relationship Id="rId33" Type="http://schemas.openxmlformats.org/officeDocument/2006/relationships/hyperlink" Target="http://www.ncbi.nlm.nih.gov/nucleotide/56090522?report=gbwithparts" TargetMode="External"/><Relationship Id="rId38" Type="http://schemas.openxmlformats.org/officeDocument/2006/relationships/hyperlink" Target="http://www.ncbi.nlm.nih.gov/nuccore/NM_001114979.1" TargetMode="External"/><Relationship Id="rId2" Type="http://schemas.openxmlformats.org/officeDocument/2006/relationships/hyperlink" Target="http://www.ncbi.nlm.nih.gov/nuccore/NM_000668.5" TargetMode="External"/><Relationship Id="rId16" Type="http://schemas.openxmlformats.org/officeDocument/2006/relationships/hyperlink" Target="http://www.ncbi.nlm.nih.gov/nuccore/NM_001098411.3" TargetMode="External"/><Relationship Id="rId20" Type="http://schemas.openxmlformats.org/officeDocument/2006/relationships/hyperlink" Target="http://www.ncbi.nlm.nih.gov/nuccore/NM_000523.3" TargetMode="External"/><Relationship Id="rId29" Type="http://schemas.openxmlformats.org/officeDocument/2006/relationships/hyperlink" Target="http://www.ncbi.nlm.nih.gov/nuccore/NM_206955.1" TargetMode="External"/><Relationship Id="rId41" Type="http://schemas.openxmlformats.org/officeDocument/2006/relationships/hyperlink" Target="http://www.ncbi.nlm.nih.gov/nuccore/NM_012101.3" TargetMode="External"/><Relationship Id="rId1" Type="http://schemas.openxmlformats.org/officeDocument/2006/relationships/hyperlink" Target="http://www.ncbi.nlm.nih.gov/nuccore/NM_007168.2" TargetMode="External"/><Relationship Id="rId6" Type="http://schemas.openxmlformats.org/officeDocument/2006/relationships/hyperlink" Target="http://www.ncbi.nlm.nih.gov/nuccore/NM_017422.4" TargetMode="External"/><Relationship Id="rId11" Type="http://schemas.openxmlformats.org/officeDocument/2006/relationships/hyperlink" Target="http://www.ncbi.nlm.nih.gov/nucleotide/368711290?report=gbwithparts" TargetMode="External"/><Relationship Id="rId24" Type="http://schemas.openxmlformats.org/officeDocument/2006/relationships/hyperlink" Target="http://www.ncbi.nlm.nih.gov/nuccore/NM_004789.3" TargetMode="External"/><Relationship Id="rId32" Type="http://schemas.openxmlformats.org/officeDocument/2006/relationships/hyperlink" Target="http://www.ncbi.nlm.nih.gov/nuccore/NM_014509.4" TargetMode="External"/><Relationship Id="rId37" Type="http://schemas.openxmlformats.org/officeDocument/2006/relationships/hyperlink" Target="http://www.ncbi.nlm.nih.gov/nuccore/NM_017899.3" TargetMode="External"/><Relationship Id="rId40" Type="http://schemas.openxmlformats.org/officeDocument/2006/relationships/hyperlink" Target="http://www.ncbi.nlm.nih.gov/nucleotide/215272302?report=gbwithparts" TargetMode="External"/><Relationship Id="rId5" Type="http://schemas.openxmlformats.org/officeDocument/2006/relationships/hyperlink" Target="http://www.ncbi.nlm.nih.gov/nuccore/NM_032411.2" TargetMode="External"/><Relationship Id="rId15" Type="http://schemas.openxmlformats.org/officeDocument/2006/relationships/hyperlink" Target="http://www.ncbi.nlm.nih.gov/nucleotide/28626509?report=gbwithparts" TargetMode="External"/><Relationship Id="rId23" Type="http://schemas.openxmlformats.org/officeDocument/2006/relationships/hyperlink" Target="http://www.ncbi.nlm.nih.gov/nuccore/NM_002291.2" TargetMode="External"/><Relationship Id="rId28" Type="http://schemas.openxmlformats.org/officeDocument/2006/relationships/hyperlink" Target="http://www.ncbi.nlm.nih.gov/nuccore/NM_153445.1" TargetMode="External"/><Relationship Id="rId36" Type="http://schemas.openxmlformats.org/officeDocument/2006/relationships/hyperlink" Target="http://www.ncbi.nlm.nih.gov/nucleotide/194248067?report=gbwithparts" TargetMode="External"/><Relationship Id="rId10" Type="http://schemas.openxmlformats.org/officeDocument/2006/relationships/hyperlink" Target="http://www.ncbi.nlm.nih.gov/nuccore/NM_000494.3" TargetMode="External"/><Relationship Id="rId19" Type="http://schemas.openxmlformats.org/officeDocument/2006/relationships/hyperlink" Target="http://www.ncbi.nlm.nih.gov/nuccore/NM_198151.1" TargetMode="External"/><Relationship Id="rId31" Type="http://schemas.openxmlformats.org/officeDocument/2006/relationships/hyperlink" Target="http://www.ncbi.nlm.nih.gov/nucleotide/307611947?report=gbwithparts" TargetMode="External"/><Relationship Id="rId4" Type="http://schemas.openxmlformats.org/officeDocument/2006/relationships/hyperlink" Target="http://www.ncbi.nlm.nih.gov/nuccore/NM_001647.3" TargetMode="External"/><Relationship Id="rId9" Type="http://schemas.openxmlformats.org/officeDocument/2006/relationships/hyperlink" Target="http://www.ncbi.nlm.nih.gov/nuccore/NM_003654.5" TargetMode="External"/><Relationship Id="rId14" Type="http://schemas.openxmlformats.org/officeDocument/2006/relationships/hyperlink" Target="http://www.ncbi.nlm.nih.gov/nuccore/NM_006426.2" TargetMode="External"/><Relationship Id="rId22" Type="http://schemas.openxmlformats.org/officeDocument/2006/relationships/hyperlink" Target="http://www.ncbi.nlm.nih.gov/nuccore/NM_005733.2" TargetMode="External"/><Relationship Id="rId27" Type="http://schemas.openxmlformats.org/officeDocument/2006/relationships/hyperlink" Target="http://www.ncbi.nlm.nih.gov/nuccore/NM_002523.2" TargetMode="External"/><Relationship Id="rId30" Type="http://schemas.openxmlformats.org/officeDocument/2006/relationships/hyperlink" Target="http://www.ncbi.nlm.nih.gov/nuccore/NM_005060.3" TargetMode="External"/><Relationship Id="rId35" Type="http://schemas.openxmlformats.org/officeDocument/2006/relationships/hyperlink" Target="http://www.ncbi.nlm.nih.gov/nucleotide/23510353?report=gbwithparts" TargetMode="External"/><Relationship Id="rId43" Type="http://schemas.openxmlformats.org/officeDocument/2006/relationships/hyperlink" Target="http://www.ncbi.nlm.nih.gov/nucleotide/115430232?report=gbwith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D5" sqref="D5"/>
    </sheetView>
  </sheetViews>
  <sheetFormatPr defaultRowHeight="15"/>
  <cols>
    <col min="1" max="1" width="9.140625" style="1"/>
    <col min="2" max="2" width="22.28515625" style="1" customWidth="1"/>
    <col min="3" max="3" width="25.85546875" style="1" customWidth="1"/>
    <col min="4" max="4" width="27.85546875" style="1" bestFit="1" customWidth="1"/>
    <col min="5" max="5" width="9.140625" style="1"/>
    <col min="6" max="6" width="12.7109375" style="1" customWidth="1"/>
    <col min="7" max="7" width="37.28515625" style="1" bestFit="1" customWidth="1"/>
  </cols>
  <sheetData>
    <row r="1" spans="1:7" ht="15.75" thickBot="1">
      <c r="A1" s="1" t="s">
        <v>307</v>
      </c>
    </row>
    <row r="2" spans="1:7" ht="15.75" thickBot="1">
      <c r="A2" s="38" t="s">
        <v>0</v>
      </c>
      <c r="B2" s="34" t="s">
        <v>60</v>
      </c>
      <c r="C2" s="34" t="s">
        <v>55</v>
      </c>
      <c r="D2" s="34" t="s">
        <v>56</v>
      </c>
      <c r="E2" s="39" t="s">
        <v>57</v>
      </c>
      <c r="F2" s="39" t="s">
        <v>58</v>
      </c>
      <c r="G2" s="35" t="s">
        <v>59</v>
      </c>
    </row>
    <row r="3" spans="1:7">
      <c r="A3" s="10">
        <v>1</v>
      </c>
      <c r="B3" s="1" t="s">
        <v>1</v>
      </c>
      <c r="C3" s="1" t="s">
        <v>12</v>
      </c>
      <c r="D3" s="1" t="s">
        <v>52</v>
      </c>
      <c r="E3" s="2">
        <f>VLOOKUP(C3,[1]Sheet1!$A:$I,9,FALSE)</f>
        <v>46</v>
      </c>
      <c r="F3" s="2" t="s">
        <v>61</v>
      </c>
      <c r="G3" s="14">
        <v>90</v>
      </c>
    </row>
    <row r="4" spans="1:7">
      <c r="A4" s="10">
        <v>2</v>
      </c>
      <c r="B4" s="1" t="s">
        <v>2</v>
      </c>
      <c r="C4" s="1" t="s">
        <v>13</v>
      </c>
      <c r="D4" s="1" t="s">
        <v>52</v>
      </c>
      <c r="E4" s="2">
        <f>VLOOKUP(C4,[1]Sheet1!$A:$I,9,FALSE)</f>
        <v>61</v>
      </c>
      <c r="F4" s="2" t="s">
        <v>64</v>
      </c>
      <c r="G4" s="14">
        <v>115</v>
      </c>
    </row>
    <row r="5" spans="1:7">
      <c r="A5" s="10">
        <v>3</v>
      </c>
      <c r="B5" s="1" t="s">
        <v>3</v>
      </c>
      <c r="C5" s="1" t="s">
        <v>14</v>
      </c>
      <c r="D5" s="1" t="s">
        <v>52</v>
      </c>
      <c r="E5" s="2">
        <f>VLOOKUP(C5,[1]Sheet1!$A:$I,9,FALSE)</f>
        <v>36</v>
      </c>
      <c r="F5" s="2" t="s">
        <v>63</v>
      </c>
      <c r="G5" s="14">
        <v>67</v>
      </c>
    </row>
    <row r="6" spans="1:7">
      <c r="A6" s="10">
        <v>4</v>
      </c>
      <c r="B6" s="1" t="s">
        <v>4</v>
      </c>
      <c r="C6" s="1" t="s">
        <v>15</v>
      </c>
      <c r="D6" s="1" t="s">
        <v>53</v>
      </c>
      <c r="E6" s="2">
        <f>VLOOKUP(C6,[1]Sheet1!$A:$I,9,FALSE)</f>
        <v>59</v>
      </c>
      <c r="F6" s="2" t="s">
        <v>61</v>
      </c>
      <c r="G6" s="14">
        <v>28</v>
      </c>
    </row>
    <row r="7" spans="1:7">
      <c r="A7" s="10">
        <v>5</v>
      </c>
      <c r="B7" s="1" t="s">
        <v>5</v>
      </c>
      <c r="C7" s="1" t="s">
        <v>16</v>
      </c>
      <c r="D7" s="1" t="s">
        <v>54</v>
      </c>
      <c r="E7" s="2">
        <f>VLOOKUP(C7,[1]Sheet1!$A:$I,9,FALSE)</f>
        <v>44</v>
      </c>
      <c r="F7" s="2" t="s">
        <v>62</v>
      </c>
      <c r="G7" s="14">
        <v>220</v>
      </c>
    </row>
    <row r="8" spans="1:7">
      <c r="A8" s="10">
        <v>6</v>
      </c>
      <c r="B8" s="1" t="s">
        <v>6</v>
      </c>
      <c r="C8" s="1" t="s">
        <v>17</v>
      </c>
      <c r="D8" s="1" t="s">
        <v>50</v>
      </c>
      <c r="E8" s="2">
        <f>VLOOKUP(C8,[1]Sheet1!$A:$I,9,FALSE)</f>
        <v>80</v>
      </c>
      <c r="F8" s="2" t="s">
        <v>61</v>
      </c>
      <c r="G8" s="14">
        <v>20</v>
      </c>
    </row>
    <row r="9" spans="1:7">
      <c r="A9" s="10">
        <v>7</v>
      </c>
      <c r="B9" s="1" t="s">
        <v>7</v>
      </c>
      <c r="C9" s="1" t="s">
        <v>18</v>
      </c>
      <c r="D9" s="1" t="s">
        <v>51</v>
      </c>
      <c r="E9" s="2">
        <f>VLOOKUP(C9,[1]Sheet1!$A:$I,9,FALSE)</f>
        <v>30</v>
      </c>
      <c r="F9" s="2" t="s">
        <v>61</v>
      </c>
      <c r="G9" s="14">
        <v>20</v>
      </c>
    </row>
    <row r="10" spans="1:7">
      <c r="A10" s="10">
        <v>8</v>
      </c>
      <c r="B10" s="1" t="s">
        <v>8</v>
      </c>
      <c r="C10" s="1" t="s">
        <v>19</v>
      </c>
      <c r="D10" s="1" t="s">
        <v>51</v>
      </c>
      <c r="E10" s="2">
        <f>VLOOKUP(C10,[1]Sheet1!$A:$I,9,FALSE)</f>
        <v>41</v>
      </c>
      <c r="F10" s="2" t="s">
        <v>61</v>
      </c>
      <c r="G10" s="14">
        <v>20</v>
      </c>
    </row>
    <row r="11" spans="1:7">
      <c r="A11" s="10">
        <v>9</v>
      </c>
      <c r="B11" s="1" t="s">
        <v>9</v>
      </c>
      <c r="C11" s="3" t="s">
        <v>20</v>
      </c>
      <c r="D11" s="1" t="s">
        <v>51</v>
      </c>
      <c r="E11" s="2">
        <f>VLOOKUP(C11,[1]Sheet1!$A:$I,9,FALSE)</f>
        <v>22</v>
      </c>
      <c r="F11" s="2" t="s">
        <v>61</v>
      </c>
      <c r="G11" s="14">
        <v>30</v>
      </c>
    </row>
    <row r="12" spans="1:7">
      <c r="A12" s="10">
        <v>10</v>
      </c>
      <c r="B12" s="1" t="s">
        <v>11</v>
      </c>
      <c r="C12" s="3" t="s">
        <v>21</v>
      </c>
      <c r="D12" s="1" t="s">
        <v>51</v>
      </c>
      <c r="E12" s="2">
        <f>VLOOKUP(C12,[1]Sheet1!$A:$I,9,FALSE)</f>
        <v>35</v>
      </c>
      <c r="F12" s="2" t="s">
        <v>64</v>
      </c>
      <c r="G12" s="14">
        <v>17</v>
      </c>
    </row>
    <row r="13" spans="1:7">
      <c r="A13" s="10">
        <v>11</v>
      </c>
      <c r="B13" s="1" t="s">
        <v>48</v>
      </c>
      <c r="C13" s="3" t="s">
        <v>49</v>
      </c>
      <c r="D13" s="1" t="s">
        <v>52</v>
      </c>
      <c r="E13" s="2">
        <v>19</v>
      </c>
      <c r="F13" s="2" t="s">
        <v>61</v>
      </c>
      <c r="G13" s="14" t="s">
        <v>65</v>
      </c>
    </row>
    <row r="14" spans="1:7">
      <c r="A14" s="10">
        <v>12</v>
      </c>
      <c r="B14" s="1" t="s">
        <v>10</v>
      </c>
      <c r="C14" s="3" t="s">
        <v>49</v>
      </c>
      <c r="D14" s="1" t="s">
        <v>51</v>
      </c>
      <c r="E14" s="2">
        <v>37</v>
      </c>
      <c r="F14" s="2" t="s">
        <v>61</v>
      </c>
      <c r="G14" s="14" t="s">
        <v>65</v>
      </c>
    </row>
    <row r="15" spans="1:7">
      <c r="A15" s="10">
        <v>13</v>
      </c>
      <c r="B15" s="1" t="s">
        <v>49</v>
      </c>
      <c r="C15" s="4" t="s">
        <v>22</v>
      </c>
      <c r="D15" s="1" t="s">
        <v>51</v>
      </c>
      <c r="E15" s="2">
        <f>VLOOKUP(C15,[1]Sheet1!$A:$I,9,FALSE)</f>
        <v>17</v>
      </c>
      <c r="F15" s="2" t="s">
        <v>63</v>
      </c>
      <c r="G15" s="14">
        <v>35</v>
      </c>
    </row>
    <row r="16" spans="1:7">
      <c r="A16" s="10">
        <v>14</v>
      </c>
      <c r="B16" s="1" t="s">
        <v>49</v>
      </c>
      <c r="C16" s="4" t="s">
        <v>23</v>
      </c>
      <c r="D16" s="1" t="s">
        <v>51</v>
      </c>
      <c r="E16" s="2">
        <f>VLOOKUP(C16,[1]Sheet1!$A:$I,9,FALSE)</f>
        <v>18</v>
      </c>
      <c r="F16" s="2" t="s">
        <v>63</v>
      </c>
      <c r="G16" s="14">
        <v>20</v>
      </c>
    </row>
    <row r="17" spans="1:7">
      <c r="A17" s="10">
        <v>15</v>
      </c>
      <c r="B17" s="1" t="s">
        <v>49</v>
      </c>
      <c r="C17" s="4" t="s">
        <v>24</v>
      </c>
      <c r="D17" s="1" t="s">
        <v>51</v>
      </c>
      <c r="E17" s="2">
        <f>VLOOKUP(C17,[1]Sheet1!$A:$I,9,FALSE)</f>
        <v>20</v>
      </c>
      <c r="F17" s="2" t="s">
        <v>61</v>
      </c>
      <c r="G17" s="14">
        <v>40</v>
      </c>
    </row>
    <row r="18" spans="1:7">
      <c r="A18" s="10">
        <v>16</v>
      </c>
      <c r="B18" s="1" t="s">
        <v>49</v>
      </c>
      <c r="C18" s="4" t="s">
        <v>25</v>
      </c>
      <c r="D18" s="1" t="s">
        <v>51</v>
      </c>
      <c r="E18" s="2">
        <f>VLOOKUP(C18,[1]Sheet1!$A:$I,9,FALSE)</f>
        <v>38</v>
      </c>
      <c r="F18" s="2" t="s">
        <v>64</v>
      </c>
      <c r="G18" s="14">
        <v>25</v>
      </c>
    </row>
    <row r="19" spans="1:7">
      <c r="A19" s="10">
        <v>17</v>
      </c>
      <c r="B19" s="1" t="s">
        <v>49</v>
      </c>
      <c r="C19" s="4" t="s">
        <v>26</v>
      </c>
      <c r="D19" s="1" t="s">
        <v>51</v>
      </c>
      <c r="E19" s="2">
        <f>VLOOKUP(C19,[1]Sheet1!$A:$I,9,FALSE)</f>
        <v>27</v>
      </c>
      <c r="F19" s="2" t="s">
        <v>61</v>
      </c>
      <c r="G19" s="14">
        <v>40</v>
      </c>
    </row>
    <row r="20" spans="1:7">
      <c r="A20" s="10">
        <v>18</v>
      </c>
      <c r="B20" s="1" t="s">
        <v>49</v>
      </c>
      <c r="C20" s="4" t="s">
        <v>27</v>
      </c>
      <c r="D20" s="1" t="s">
        <v>51</v>
      </c>
      <c r="E20" s="2">
        <f>VLOOKUP(C20,[1]Sheet1!$A:$I,9,FALSE)</f>
        <v>39</v>
      </c>
      <c r="F20" s="2" t="s">
        <v>61</v>
      </c>
      <c r="G20" s="14">
        <v>25</v>
      </c>
    </row>
    <row r="21" spans="1:7">
      <c r="A21" s="10">
        <v>19</v>
      </c>
      <c r="B21" s="1" t="s">
        <v>49</v>
      </c>
      <c r="C21" s="4" t="s">
        <v>28</v>
      </c>
      <c r="D21" s="1" t="s">
        <v>51</v>
      </c>
      <c r="E21" s="2">
        <f>VLOOKUP(C21,[1]Sheet1!$A:$I,9,FALSE)</f>
        <v>37</v>
      </c>
      <c r="F21" s="2" t="s">
        <v>64</v>
      </c>
      <c r="G21" s="14">
        <v>50</v>
      </c>
    </row>
    <row r="22" spans="1:7">
      <c r="A22" s="10">
        <v>20</v>
      </c>
      <c r="B22" s="1" t="s">
        <v>49</v>
      </c>
      <c r="C22" s="4" t="s">
        <v>29</v>
      </c>
      <c r="D22" s="1" t="s">
        <v>51</v>
      </c>
      <c r="E22" s="2">
        <f>VLOOKUP(C22,[1]Sheet1!$A:$I,9,FALSE)</f>
        <v>18</v>
      </c>
      <c r="F22" s="2" t="s">
        <v>61</v>
      </c>
      <c r="G22" s="14">
        <v>16</v>
      </c>
    </row>
    <row r="23" spans="1:7">
      <c r="A23" s="10">
        <v>21</v>
      </c>
      <c r="B23" s="1" t="s">
        <v>49</v>
      </c>
      <c r="C23" s="4" t="s">
        <v>30</v>
      </c>
      <c r="D23" s="1" t="s">
        <v>50</v>
      </c>
      <c r="E23" s="2">
        <f>VLOOKUP(C23,[1]Sheet1!$A:$I,9,FALSE)</f>
        <v>31</v>
      </c>
      <c r="F23" s="2" t="s">
        <v>64</v>
      </c>
      <c r="G23" s="14">
        <v>25</v>
      </c>
    </row>
    <row r="24" spans="1:7">
      <c r="A24" s="10">
        <v>22</v>
      </c>
      <c r="B24" s="1" t="s">
        <v>49</v>
      </c>
      <c r="C24" s="3" t="s">
        <v>31</v>
      </c>
      <c r="D24" s="1" t="s">
        <v>50</v>
      </c>
      <c r="E24" s="2">
        <f>VLOOKUP(C24,[1]Sheet1!$A:$I,9,FALSE)</f>
        <v>28</v>
      </c>
      <c r="F24" s="2" t="s">
        <v>61</v>
      </c>
      <c r="G24" s="14">
        <v>24</v>
      </c>
    </row>
    <row r="25" spans="1:7">
      <c r="A25" s="10">
        <v>23</v>
      </c>
      <c r="B25" s="1" t="s">
        <v>49</v>
      </c>
      <c r="C25" s="3" t="s">
        <v>32</v>
      </c>
      <c r="D25" s="1" t="s">
        <v>50</v>
      </c>
      <c r="E25" s="2">
        <f>VLOOKUP(C25,[1]Sheet1!$A:$I,9,FALSE)</f>
        <v>41</v>
      </c>
      <c r="F25" s="2" t="s">
        <v>61</v>
      </c>
      <c r="G25" s="14">
        <v>25</v>
      </c>
    </row>
    <row r="26" spans="1:7">
      <c r="A26" s="10">
        <v>24</v>
      </c>
      <c r="B26" s="1" t="s">
        <v>49</v>
      </c>
      <c r="C26" s="3" t="s">
        <v>33</v>
      </c>
      <c r="D26" s="1" t="s">
        <v>51</v>
      </c>
      <c r="E26" s="2">
        <f>VLOOKUP(C26,[1]Sheet1!$A:$I,9,FALSE)</f>
        <v>54</v>
      </c>
      <c r="F26" s="2" t="s">
        <v>61</v>
      </c>
      <c r="G26" s="14">
        <v>35</v>
      </c>
    </row>
    <row r="27" spans="1:7">
      <c r="A27" s="10">
        <v>25</v>
      </c>
      <c r="B27" s="1" t="s">
        <v>49</v>
      </c>
      <c r="C27" s="3" t="s">
        <v>34</v>
      </c>
      <c r="D27" s="1" t="s">
        <v>51</v>
      </c>
      <c r="E27" s="2">
        <f>VLOOKUP(C27,[1]Sheet1!$A:$I,9,FALSE)</f>
        <v>52</v>
      </c>
      <c r="F27" s="2" t="s">
        <v>61</v>
      </c>
      <c r="G27" s="14">
        <v>15</v>
      </c>
    </row>
    <row r="28" spans="1:7">
      <c r="A28" s="10">
        <v>26</v>
      </c>
      <c r="B28" s="1" t="s">
        <v>49</v>
      </c>
      <c r="C28" s="3" t="s">
        <v>35</v>
      </c>
      <c r="D28" s="1" t="s">
        <v>52</v>
      </c>
      <c r="E28" s="2">
        <f>VLOOKUP(C28,[1]Sheet1!$A:$I,9,FALSE)</f>
        <v>39</v>
      </c>
      <c r="F28" s="2" t="s">
        <v>62</v>
      </c>
      <c r="G28" s="14">
        <v>65</v>
      </c>
    </row>
    <row r="29" spans="1:7">
      <c r="A29" s="10">
        <v>27</v>
      </c>
      <c r="B29" s="1" t="s">
        <v>49</v>
      </c>
      <c r="C29" s="3" t="s">
        <v>36</v>
      </c>
      <c r="D29" s="1" t="s">
        <v>52</v>
      </c>
      <c r="E29" s="2">
        <f>VLOOKUP(C29,[1]Sheet1!$A:$I,9,FALSE)</f>
        <v>44</v>
      </c>
      <c r="F29" s="2" t="s">
        <v>61</v>
      </c>
      <c r="G29" s="14">
        <v>80</v>
      </c>
    </row>
    <row r="30" spans="1:7">
      <c r="A30" s="10">
        <v>28</v>
      </c>
      <c r="B30" s="1" t="s">
        <v>49</v>
      </c>
      <c r="C30" s="3" t="s">
        <v>37</v>
      </c>
      <c r="D30" s="1" t="s">
        <v>52</v>
      </c>
      <c r="E30" s="2">
        <f>VLOOKUP(C30,[1]Sheet1!$A:$I,9,FALSE)</f>
        <v>31</v>
      </c>
      <c r="F30" s="2" t="s">
        <v>61</v>
      </c>
      <c r="G30" s="14">
        <v>27</v>
      </c>
    </row>
    <row r="31" spans="1:7">
      <c r="A31" s="10">
        <v>29</v>
      </c>
      <c r="B31" s="1" t="s">
        <v>49</v>
      </c>
      <c r="C31" s="3" t="s">
        <v>38</v>
      </c>
      <c r="D31" s="1" t="s">
        <v>52</v>
      </c>
      <c r="E31" s="2">
        <f>VLOOKUP(C31,[1]Sheet1!$A:$I,9,FALSE)</f>
        <v>18</v>
      </c>
      <c r="F31" s="2" t="s">
        <v>64</v>
      </c>
      <c r="G31" s="14">
        <v>75</v>
      </c>
    </row>
    <row r="32" spans="1:7">
      <c r="A32" s="10">
        <v>30</v>
      </c>
      <c r="B32" s="1" t="s">
        <v>49</v>
      </c>
      <c r="C32" s="3" t="s">
        <v>39</v>
      </c>
      <c r="D32" s="1" t="s">
        <v>52</v>
      </c>
      <c r="E32" s="2">
        <f>VLOOKUP(C32,[1]Sheet1!$A:$I,9,FALSE)</f>
        <v>53</v>
      </c>
      <c r="F32" s="2" t="s">
        <v>64</v>
      </c>
      <c r="G32" s="14">
        <v>27</v>
      </c>
    </row>
    <row r="33" spans="1:7">
      <c r="A33" s="10">
        <v>31</v>
      </c>
      <c r="B33" s="1" t="s">
        <v>49</v>
      </c>
      <c r="C33" s="3" t="s">
        <v>40</v>
      </c>
      <c r="D33" s="1" t="s">
        <v>52</v>
      </c>
      <c r="E33" s="2">
        <f>VLOOKUP(C33,[1]Sheet1!$A:$I,9,FALSE)</f>
        <v>54</v>
      </c>
      <c r="F33" s="2" t="s">
        <v>61</v>
      </c>
      <c r="G33" s="14">
        <v>25</v>
      </c>
    </row>
    <row r="34" spans="1:7">
      <c r="A34" s="10">
        <v>32</v>
      </c>
      <c r="B34" s="1" t="s">
        <v>49</v>
      </c>
      <c r="C34" s="3" t="s">
        <v>41</v>
      </c>
      <c r="D34" s="1" t="s">
        <v>52</v>
      </c>
      <c r="E34" s="2">
        <f>VLOOKUP(C34,[1]Sheet1!$A:$I,9,FALSE)</f>
        <v>22</v>
      </c>
      <c r="F34" s="2" t="s">
        <v>61</v>
      </c>
      <c r="G34" s="14">
        <v>35</v>
      </c>
    </row>
    <row r="35" spans="1:7">
      <c r="A35" s="10">
        <v>33</v>
      </c>
      <c r="B35" s="1" t="s">
        <v>49</v>
      </c>
      <c r="C35" s="3" t="s">
        <v>42</v>
      </c>
      <c r="D35" s="1" t="s">
        <v>52</v>
      </c>
      <c r="E35" s="2">
        <f>VLOOKUP(C35,[1]Sheet1!$A:$I,9,FALSE)</f>
        <v>26</v>
      </c>
      <c r="F35" s="2" t="s">
        <v>61</v>
      </c>
      <c r="G35" s="14">
        <v>90</v>
      </c>
    </row>
    <row r="36" spans="1:7">
      <c r="A36" s="10">
        <v>34</v>
      </c>
      <c r="B36" s="1" t="s">
        <v>49</v>
      </c>
      <c r="C36" s="3" t="s">
        <v>43</v>
      </c>
      <c r="D36" s="1" t="s">
        <v>52</v>
      </c>
      <c r="E36" s="2">
        <f>VLOOKUP(C36,[1]Sheet1!$A:$I,9,FALSE)</f>
        <v>27</v>
      </c>
      <c r="F36" s="2" t="s">
        <v>62</v>
      </c>
      <c r="G36" s="14">
        <v>45</v>
      </c>
    </row>
    <row r="37" spans="1:7">
      <c r="A37" s="10">
        <v>35</v>
      </c>
      <c r="B37" s="1" t="s">
        <v>49</v>
      </c>
      <c r="C37" s="3" t="s">
        <v>44</v>
      </c>
      <c r="D37" s="1" t="s">
        <v>53</v>
      </c>
      <c r="E37" s="2">
        <f>VLOOKUP(C37,[1]Sheet1!$A:$I,9,FALSE)</f>
        <v>64</v>
      </c>
      <c r="F37" s="2" t="s">
        <v>61</v>
      </c>
      <c r="G37" s="14" t="s">
        <v>65</v>
      </c>
    </row>
    <row r="38" spans="1:7">
      <c r="A38" s="10">
        <v>36</v>
      </c>
      <c r="B38" s="1" t="s">
        <v>49</v>
      </c>
      <c r="C38" s="3" t="s">
        <v>45</v>
      </c>
      <c r="D38" s="1" t="s">
        <v>54</v>
      </c>
      <c r="E38" s="2">
        <f>VLOOKUP(C38,[1]Sheet1!$A:$I,9,FALSE)</f>
        <v>58</v>
      </c>
      <c r="F38" s="2" t="s">
        <v>61</v>
      </c>
      <c r="G38" s="14">
        <v>80</v>
      </c>
    </row>
    <row r="39" spans="1:7">
      <c r="A39" s="10">
        <v>37</v>
      </c>
      <c r="B39" s="1" t="s">
        <v>49</v>
      </c>
      <c r="C39" s="3" t="s">
        <v>46</v>
      </c>
      <c r="D39" s="1" t="s">
        <v>53</v>
      </c>
      <c r="E39" s="2">
        <f>VLOOKUP(C39,[1]Sheet1!$A:$I,9,FALSE)</f>
        <v>43</v>
      </c>
      <c r="F39" s="2" t="s">
        <v>61</v>
      </c>
      <c r="G39" s="14">
        <v>30</v>
      </c>
    </row>
    <row r="40" spans="1:7" ht="15.75" thickBot="1">
      <c r="A40" s="20">
        <v>38</v>
      </c>
      <c r="B40" s="6" t="s">
        <v>49</v>
      </c>
      <c r="C40" s="37" t="s">
        <v>47</v>
      </c>
      <c r="D40" s="6" t="s">
        <v>54</v>
      </c>
      <c r="E40" s="25">
        <f>VLOOKUP(C40,[1]Sheet1!$A:$I,9,FALSE)</f>
        <v>47</v>
      </c>
      <c r="F40" s="25" t="s">
        <v>62</v>
      </c>
      <c r="G40" s="8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A2" sqref="A2"/>
    </sheetView>
  </sheetViews>
  <sheetFormatPr defaultRowHeight="15"/>
  <cols>
    <col min="1" max="1" width="14.5703125" customWidth="1"/>
    <col min="2" max="2" width="38.140625" bestFit="1" customWidth="1"/>
    <col min="3" max="3" width="38.5703125" bestFit="1" customWidth="1"/>
    <col min="4" max="4" width="34.42578125" bestFit="1" customWidth="1"/>
    <col min="5" max="5" width="33.42578125" bestFit="1" customWidth="1"/>
    <col min="6" max="6" width="13.42578125" bestFit="1" customWidth="1"/>
  </cols>
  <sheetData>
    <row r="1" spans="1:6" ht="15.75" thickBot="1">
      <c r="A1" s="17" t="s">
        <v>66</v>
      </c>
      <c r="B1" s="17"/>
      <c r="C1" s="17"/>
      <c r="D1" s="17"/>
      <c r="E1" s="17"/>
      <c r="F1" s="17"/>
    </row>
    <row r="2" spans="1:6" ht="15.75" thickBot="1">
      <c r="A2" s="40" t="s">
        <v>67</v>
      </c>
      <c r="B2" s="7" t="s">
        <v>68</v>
      </c>
      <c r="C2" s="5" t="s">
        <v>69</v>
      </c>
      <c r="D2" s="5" t="s">
        <v>70</v>
      </c>
      <c r="E2" s="5" t="s">
        <v>71</v>
      </c>
      <c r="F2" s="9" t="s">
        <v>72</v>
      </c>
    </row>
    <row r="3" spans="1:6">
      <c r="A3" s="11" t="s">
        <v>73</v>
      </c>
      <c r="B3" s="12" t="s">
        <v>74</v>
      </c>
      <c r="C3" s="13" t="s">
        <v>74</v>
      </c>
      <c r="D3" s="12" t="s">
        <v>75</v>
      </c>
      <c r="E3" s="12" t="s">
        <v>76</v>
      </c>
      <c r="F3" s="14">
        <v>57</v>
      </c>
    </row>
    <row r="4" spans="1:6">
      <c r="A4" s="11" t="s">
        <v>77</v>
      </c>
      <c r="B4" s="12" t="s">
        <v>78</v>
      </c>
      <c r="C4" s="13" t="s">
        <v>79</v>
      </c>
      <c r="D4" s="12" t="s">
        <v>80</v>
      </c>
      <c r="E4" s="12" t="s">
        <v>81</v>
      </c>
      <c r="F4" s="14">
        <v>50</v>
      </c>
    </row>
    <row r="5" spans="1:6">
      <c r="A5" s="11" t="s">
        <v>82</v>
      </c>
      <c r="B5" s="12" t="s">
        <v>83</v>
      </c>
      <c r="C5" s="13" t="s">
        <v>84</v>
      </c>
      <c r="D5" s="12" t="s">
        <v>85</v>
      </c>
      <c r="E5" s="12" t="s">
        <v>86</v>
      </c>
      <c r="F5" s="14">
        <v>63</v>
      </c>
    </row>
    <row r="6" spans="1:6">
      <c r="A6" s="11" t="s">
        <v>87</v>
      </c>
      <c r="B6" s="12" t="s">
        <v>88</v>
      </c>
      <c r="C6" s="13" t="s">
        <v>89</v>
      </c>
      <c r="D6" s="12" t="s">
        <v>90</v>
      </c>
      <c r="E6" s="12" t="s">
        <v>91</v>
      </c>
      <c r="F6" s="14">
        <v>78</v>
      </c>
    </row>
    <row r="7" spans="1:6">
      <c r="A7" s="11" t="s">
        <v>92</v>
      </c>
      <c r="B7" s="12" t="s">
        <v>93</v>
      </c>
      <c r="C7" s="13" t="s">
        <v>94</v>
      </c>
      <c r="D7" s="12" t="s">
        <v>95</v>
      </c>
      <c r="E7" s="12" t="s">
        <v>96</v>
      </c>
      <c r="F7" s="14">
        <v>55</v>
      </c>
    </row>
    <row r="8" spans="1:6">
      <c r="A8" s="11" t="s">
        <v>97</v>
      </c>
      <c r="B8" s="12" t="s">
        <v>98</v>
      </c>
      <c r="C8" s="13" t="s">
        <v>99</v>
      </c>
      <c r="D8" s="12" t="s">
        <v>100</v>
      </c>
      <c r="E8" s="12" t="s">
        <v>101</v>
      </c>
      <c r="F8" s="14">
        <v>67</v>
      </c>
    </row>
    <row r="9" spans="1:6">
      <c r="A9" s="11" t="s">
        <v>102</v>
      </c>
      <c r="B9" s="12" t="s">
        <v>103</v>
      </c>
      <c r="C9" s="13" t="s">
        <v>103</v>
      </c>
      <c r="D9" s="12" t="s">
        <v>104</v>
      </c>
      <c r="E9" s="12" t="s">
        <v>105</v>
      </c>
      <c r="F9" s="14">
        <v>51</v>
      </c>
    </row>
    <row r="10" spans="1:6">
      <c r="A10" s="11" t="s">
        <v>106</v>
      </c>
      <c r="B10" s="12" t="s">
        <v>107</v>
      </c>
      <c r="C10" s="13" t="s">
        <v>108</v>
      </c>
      <c r="D10" s="12" t="s">
        <v>109</v>
      </c>
      <c r="E10" s="12" t="s">
        <v>110</v>
      </c>
      <c r="F10" s="14">
        <v>66</v>
      </c>
    </row>
    <row r="11" spans="1:6">
      <c r="A11" s="11" t="s">
        <v>111</v>
      </c>
      <c r="B11" s="12" t="s">
        <v>112</v>
      </c>
      <c r="C11" s="13" t="s">
        <v>113</v>
      </c>
      <c r="D11" s="12" t="s">
        <v>114</v>
      </c>
      <c r="E11" t="s">
        <v>115</v>
      </c>
      <c r="F11" s="14">
        <v>66</v>
      </c>
    </row>
    <row r="12" spans="1:6">
      <c r="A12" s="11" t="s">
        <v>116</v>
      </c>
      <c r="B12" s="12" t="s">
        <v>117</v>
      </c>
      <c r="C12" s="13" t="s">
        <v>118</v>
      </c>
      <c r="D12" s="12" t="s">
        <v>119</v>
      </c>
      <c r="E12" s="12" t="s">
        <v>120</v>
      </c>
      <c r="F12" s="14">
        <v>54</v>
      </c>
    </row>
    <row r="13" spans="1:6">
      <c r="A13" s="11" t="s">
        <v>121</v>
      </c>
      <c r="B13" s="12" t="s">
        <v>122</v>
      </c>
      <c r="C13" s="13" t="s">
        <v>123</v>
      </c>
      <c r="D13" s="12" t="s">
        <v>124</v>
      </c>
      <c r="E13" s="12" t="s">
        <v>125</v>
      </c>
      <c r="F13" s="14">
        <v>61</v>
      </c>
    </row>
    <row r="14" spans="1:6">
      <c r="A14" s="11" t="s">
        <v>126</v>
      </c>
      <c r="B14" s="12" t="s">
        <v>127</v>
      </c>
      <c r="C14" s="13" t="s">
        <v>128</v>
      </c>
      <c r="D14" s="12" t="s">
        <v>129</v>
      </c>
      <c r="E14" s="12" t="s">
        <v>130</v>
      </c>
      <c r="F14" s="14">
        <v>82</v>
      </c>
    </row>
    <row r="15" spans="1:6">
      <c r="A15" s="11" t="s">
        <v>131</v>
      </c>
      <c r="B15" s="12" t="s">
        <v>132</v>
      </c>
      <c r="C15" s="13" t="s">
        <v>133</v>
      </c>
      <c r="D15" s="12" t="s">
        <v>134</v>
      </c>
      <c r="E15" s="12" t="s">
        <v>135</v>
      </c>
      <c r="F15" s="14">
        <v>61</v>
      </c>
    </row>
    <row r="16" spans="1:6">
      <c r="A16" s="11" t="s">
        <v>136</v>
      </c>
      <c r="B16" s="12" t="s">
        <v>137</v>
      </c>
      <c r="C16" s="13" t="s">
        <v>138</v>
      </c>
      <c r="D16" s="12" t="s">
        <v>139</v>
      </c>
      <c r="E16" s="12" t="s">
        <v>140</v>
      </c>
      <c r="F16" s="14">
        <v>52</v>
      </c>
    </row>
    <row r="17" spans="1:6">
      <c r="A17" s="11" t="s">
        <v>141</v>
      </c>
      <c r="B17" s="12" t="s">
        <v>142</v>
      </c>
      <c r="C17" s="13" t="s">
        <v>143</v>
      </c>
      <c r="D17" s="12" t="s">
        <v>144</v>
      </c>
      <c r="E17" s="12" t="s">
        <v>145</v>
      </c>
      <c r="F17" s="14">
        <v>70</v>
      </c>
    </row>
    <row r="18" spans="1:6">
      <c r="A18" s="11" t="s">
        <v>146</v>
      </c>
      <c r="B18" s="12" t="s">
        <v>147</v>
      </c>
      <c r="C18" s="13" t="s">
        <v>148</v>
      </c>
      <c r="D18" s="12" t="s">
        <v>149</v>
      </c>
      <c r="E18" t="s">
        <v>150</v>
      </c>
      <c r="F18" s="14">
        <v>71</v>
      </c>
    </row>
    <row r="19" spans="1:6">
      <c r="A19" s="11" t="s">
        <v>151</v>
      </c>
      <c r="B19" s="12" t="s">
        <v>152</v>
      </c>
      <c r="C19" s="13" t="s">
        <v>153</v>
      </c>
      <c r="D19" s="12" t="s">
        <v>154</v>
      </c>
      <c r="E19" s="12" t="s">
        <v>155</v>
      </c>
      <c r="F19" s="14">
        <v>62</v>
      </c>
    </row>
    <row r="20" spans="1:6">
      <c r="A20" s="11" t="s">
        <v>156</v>
      </c>
      <c r="B20" s="12" t="s">
        <v>157</v>
      </c>
      <c r="C20" s="13" t="s">
        <v>158</v>
      </c>
      <c r="D20" s="12" t="s">
        <v>159</v>
      </c>
      <c r="E20" s="12" t="s">
        <v>160</v>
      </c>
      <c r="F20" s="14">
        <v>65</v>
      </c>
    </row>
    <row r="21" spans="1:6">
      <c r="A21" s="11" t="s">
        <v>161</v>
      </c>
      <c r="B21" s="12" t="s">
        <v>162</v>
      </c>
      <c r="C21" s="13" t="s">
        <v>162</v>
      </c>
      <c r="D21" s="12" t="s">
        <v>163</v>
      </c>
      <c r="E21" s="12" t="s">
        <v>164</v>
      </c>
      <c r="F21" s="14">
        <v>59</v>
      </c>
    </row>
    <row r="22" spans="1:6">
      <c r="A22" s="11" t="s">
        <v>165</v>
      </c>
      <c r="B22" s="12" t="s">
        <v>166</v>
      </c>
      <c r="C22" s="13" t="s">
        <v>167</v>
      </c>
      <c r="D22" s="12" t="s">
        <v>168</v>
      </c>
      <c r="E22" s="12" t="s">
        <v>169</v>
      </c>
      <c r="F22" s="14">
        <v>59</v>
      </c>
    </row>
    <row r="23" spans="1:6">
      <c r="A23" s="11" t="s">
        <v>170</v>
      </c>
      <c r="B23" s="12" t="s">
        <v>171</v>
      </c>
      <c r="C23" s="13" t="s">
        <v>172</v>
      </c>
      <c r="D23" s="12" t="s">
        <v>173</v>
      </c>
      <c r="E23" s="12" t="s">
        <v>174</v>
      </c>
      <c r="F23" s="14">
        <v>58</v>
      </c>
    </row>
    <row r="24" spans="1:6">
      <c r="A24" s="11" t="s">
        <v>175</v>
      </c>
      <c r="B24" s="12" t="s">
        <v>176</v>
      </c>
      <c r="C24" s="13" t="s">
        <v>177</v>
      </c>
      <c r="D24" s="12" t="s">
        <v>178</v>
      </c>
      <c r="E24" s="12" t="s">
        <v>179</v>
      </c>
      <c r="F24" s="14">
        <v>63</v>
      </c>
    </row>
    <row r="25" spans="1:6">
      <c r="A25" s="11" t="s">
        <v>180</v>
      </c>
      <c r="B25" s="12" t="s">
        <v>181</v>
      </c>
      <c r="C25" s="13" t="s">
        <v>182</v>
      </c>
      <c r="D25" s="12" t="s">
        <v>183</v>
      </c>
      <c r="E25" s="12" t="s">
        <v>184</v>
      </c>
      <c r="F25" s="14">
        <v>70</v>
      </c>
    </row>
    <row r="26" spans="1:6">
      <c r="A26" s="11" t="s">
        <v>185</v>
      </c>
      <c r="B26" s="12" t="s">
        <v>186</v>
      </c>
      <c r="C26" s="13" t="s">
        <v>187</v>
      </c>
      <c r="D26" s="12" t="s">
        <v>188</v>
      </c>
      <c r="E26" s="12" t="s">
        <v>189</v>
      </c>
      <c r="F26" s="14">
        <v>71</v>
      </c>
    </row>
    <row r="27" spans="1:6">
      <c r="A27" s="11" t="s">
        <v>190</v>
      </c>
      <c r="B27" s="12" t="s">
        <v>191</v>
      </c>
      <c r="C27" s="13" t="s">
        <v>191</v>
      </c>
      <c r="D27" s="12" t="s">
        <v>192</v>
      </c>
      <c r="E27" s="12" t="s">
        <v>193</v>
      </c>
      <c r="F27" s="14">
        <v>65</v>
      </c>
    </row>
    <row r="28" spans="1:6">
      <c r="A28" s="11" t="s">
        <v>194</v>
      </c>
      <c r="B28" s="12" t="s">
        <v>195</v>
      </c>
      <c r="C28" s="13" t="s">
        <v>196</v>
      </c>
      <c r="D28" s="12" t="s">
        <v>197</v>
      </c>
      <c r="E28" s="12" t="s">
        <v>198</v>
      </c>
      <c r="F28" s="14">
        <v>55</v>
      </c>
    </row>
    <row r="29" spans="1:6">
      <c r="A29" s="11" t="s">
        <v>199</v>
      </c>
      <c r="B29" s="12" t="s">
        <v>200</v>
      </c>
      <c r="C29" s="13" t="s">
        <v>201</v>
      </c>
      <c r="D29" s="12" t="s">
        <v>202</v>
      </c>
      <c r="E29" s="12" t="s">
        <v>203</v>
      </c>
      <c r="F29" s="14">
        <v>58</v>
      </c>
    </row>
    <row r="30" spans="1:6">
      <c r="A30" s="11" t="s">
        <v>204</v>
      </c>
      <c r="B30" s="12" t="s">
        <v>205</v>
      </c>
      <c r="C30" s="13" t="s">
        <v>206</v>
      </c>
      <c r="D30" s="12" t="s">
        <v>207</v>
      </c>
      <c r="E30" s="12" t="s">
        <v>208</v>
      </c>
      <c r="F30" s="14">
        <v>60</v>
      </c>
    </row>
    <row r="31" spans="1:6">
      <c r="A31" s="11" t="s">
        <v>209</v>
      </c>
      <c r="B31" s="12" t="s">
        <v>210</v>
      </c>
      <c r="C31" s="13" t="s">
        <v>211</v>
      </c>
      <c r="D31" s="12" t="s">
        <v>212</v>
      </c>
      <c r="E31" s="12" t="s">
        <v>213</v>
      </c>
      <c r="F31" s="14">
        <v>75</v>
      </c>
    </row>
    <row r="32" spans="1:6">
      <c r="A32" s="11" t="s">
        <v>214</v>
      </c>
      <c r="B32" s="12" t="s">
        <v>215</v>
      </c>
      <c r="C32" s="13" t="s">
        <v>216</v>
      </c>
      <c r="D32" s="12" t="s">
        <v>217</v>
      </c>
      <c r="E32" s="12" t="s">
        <v>218</v>
      </c>
      <c r="F32" s="14">
        <v>50</v>
      </c>
    </row>
    <row r="33" spans="1:6">
      <c r="A33" s="11" t="s">
        <v>219</v>
      </c>
      <c r="B33" s="12" t="s">
        <v>220</v>
      </c>
      <c r="C33" s="13" t="s">
        <v>221</v>
      </c>
      <c r="D33" s="12" t="s">
        <v>222</v>
      </c>
      <c r="E33" s="12" t="s">
        <v>223</v>
      </c>
      <c r="F33" s="14">
        <v>69</v>
      </c>
    </row>
    <row r="34" spans="1:6">
      <c r="A34" s="11" t="s">
        <v>224</v>
      </c>
      <c r="B34" s="12" t="s">
        <v>225</v>
      </c>
      <c r="C34" s="13" t="s">
        <v>226</v>
      </c>
      <c r="D34" s="12" t="s">
        <v>227</v>
      </c>
      <c r="E34" s="12" t="s">
        <v>228</v>
      </c>
      <c r="F34" s="14">
        <v>71</v>
      </c>
    </row>
    <row r="35" spans="1:6">
      <c r="A35" s="11" t="s">
        <v>229</v>
      </c>
      <c r="B35" s="12" t="s">
        <v>230</v>
      </c>
      <c r="C35" s="13" t="s">
        <v>230</v>
      </c>
      <c r="D35" s="12" t="s">
        <v>231</v>
      </c>
      <c r="E35" s="12" t="s">
        <v>232</v>
      </c>
      <c r="F35" s="14">
        <v>50</v>
      </c>
    </row>
    <row r="36" spans="1:6">
      <c r="A36" s="11" t="s">
        <v>233</v>
      </c>
      <c r="B36" s="12" t="s">
        <v>234</v>
      </c>
      <c r="C36" s="13" t="s">
        <v>235</v>
      </c>
      <c r="D36" s="12" t="s">
        <v>236</v>
      </c>
      <c r="E36" s="12" t="s">
        <v>237</v>
      </c>
      <c r="F36" s="14">
        <v>72</v>
      </c>
    </row>
    <row r="37" spans="1:6">
      <c r="A37" s="11" t="s">
        <v>238</v>
      </c>
      <c r="B37" s="12" t="s">
        <v>239</v>
      </c>
      <c r="C37" s="13" t="s">
        <v>239</v>
      </c>
      <c r="D37" s="12" t="s">
        <v>240</v>
      </c>
      <c r="E37" s="12" t="s">
        <v>241</v>
      </c>
      <c r="F37" s="14">
        <v>56</v>
      </c>
    </row>
    <row r="38" spans="1:6">
      <c r="A38" s="11" t="s">
        <v>242</v>
      </c>
      <c r="B38" s="12" t="s">
        <v>243</v>
      </c>
      <c r="C38" s="13" t="s">
        <v>244</v>
      </c>
      <c r="D38" s="12" t="s">
        <v>245</v>
      </c>
      <c r="E38" s="12" t="s">
        <v>246</v>
      </c>
      <c r="F38" s="14">
        <v>50</v>
      </c>
    </row>
    <row r="39" spans="1:6">
      <c r="A39" s="11" t="s">
        <v>247</v>
      </c>
      <c r="B39" s="12" t="s">
        <v>248</v>
      </c>
      <c r="C39" s="13" t="s">
        <v>249</v>
      </c>
      <c r="D39" s="12" t="s">
        <v>250</v>
      </c>
      <c r="E39" s="12" t="s">
        <v>251</v>
      </c>
      <c r="F39" s="14">
        <v>72</v>
      </c>
    </row>
    <row r="40" spans="1:6">
      <c r="A40" s="11" t="s">
        <v>252</v>
      </c>
      <c r="B40" s="12" t="s">
        <v>253</v>
      </c>
      <c r="C40" s="13" t="s">
        <v>254</v>
      </c>
      <c r="D40" s="12" t="s">
        <v>255</v>
      </c>
      <c r="E40" s="12" t="s">
        <v>256</v>
      </c>
      <c r="F40" s="14">
        <v>55</v>
      </c>
    </row>
    <row r="41" spans="1:6">
      <c r="A41" s="11" t="s">
        <v>257</v>
      </c>
      <c r="B41" s="12" t="s">
        <v>258</v>
      </c>
      <c r="C41" s="13" t="s">
        <v>258</v>
      </c>
      <c r="D41" s="12" t="s">
        <v>259</v>
      </c>
      <c r="E41" s="12" t="s">
        <v>260</v>
      </c>
      <c r="F41" s="14">
        <v>61</v>
      </c>
    </row>
    <row r="42" spans="1:6">
      <c r="A42" s="11" t="s">
        <v>261</v>
      </c>
      <c r="B42" s="12" t="s">
        <v>262</v>
      </c>
      <c r="C42" s="13" t="s">
        <v>263</v>
      </c>
      <c r="D42" s="12" t="s">
        <v>264</v>
      </c>
      <c r="E42" s="12" t="s">
        <v>265</v>
      </c>
      <c r="F42" s="14">
        <v>71</v>
      </c>
    </row>
    <row r="43" spans="1:6">
      <c r="A43" s="11" t="s">
        <v>266</v>
      </c>
      <c r="B43" s="12" t="s">
        <v>267</v>
      </c>
      <c r="C43" s="13" t="s">
        <v>268</v>
      </c>
      <c r="D43" s="12" t="s">
        <v>269</v>
      </c>
      <c r="E43" t="s">
        <v>270</v>
      </c>
      <c r="F43" s="14">
        <v>56</v>
      </c>
    </row>
    <row r="44" spans="1:6">
      <c r="A44" s="11" t="s">
        <v>271</v>
      </c>
      <c r="B44" s="12" t="s">
        <v>272</v>
      </c>
      <c r="C44" s="13" t="s">
        <v>273</v>
      </c>
      <c r="D44" s="12" t="s">
        <v>274</v>
      </c>
      <c r="E44" s="12" t="s">
        <v>275</v>
      </c>
      <c r="F44" s="14">
        <v>71</v>
      </c>
    </row>
    <row r="45" spans="1:6">
      <c r="A45" s="11" t="s">
        <v>276</v>
      </c>
      <c r="B45" s="12" t="s">
        <v>277</v>
      </c>
      <c r="C45" s="13" t="s">
        <v>278</v>
      </c>
      <c r="D45" s="12" t="s">
        <v>279</v>
      </c>
      <c r="E45" s="12" t="s">
        <v>280</v>
      </c>
      <c r="F45" s="14">
        <v>52</v>
      </c>
    </row>
    <row r="46" spans="1:6" ht="17.25">
      <c r="A46" s="11" t="s">
        <v>281</v>
      </c>
      <c r="B46" s="12" t="s">
        <v>282</v>
      </c>
      <c r="C46" t="s">
        <v>283</v>
      </c>
      <c r="D46" s="12" t="s">
        <v>284</v>
      </c>
      <c r="E46" s="12" t="s">
        <v>285</v>
      </c>
      <c r="F46" s="14">
        <v>70</v>
      </c>
    </row>
    <row r="47" spans="1:6" ht="17.25">
      <c r="A47" s="11" t="s">
        <v>286</v>
      </c>
      <c r="B47" s="12" t="s">
        <v>287</v>
      </c>
      <c r="C47" t="s">
        <v>288</v>
      </c>
      <c r="D47" s="12" t="s">
        <v>289</v>
      </c>
      <c r="E47" s="12" t="s">
        <v>290</v>
      </c>
      <c r="F47" s="14">
        <v>61</v>
      </c>
    </row>
    <row r="48" spans="1:6" ht="17.25">
      <c r="A48" s="11" t="s">
        <v>291</v>
      </c>
      <c r="B48" s="12" t="s">
        <v>292</v>
      </c>
      <c r="C48" t="s">
        <v>293</v>
      </c>
      <c r="D48" s="12" t="s">
        <v>294</v>
      </c>
      <c r="E48" s="12" t="s">
        <v>295</v>
      </c>
      <c r="F48" s="14">
        <v>62</v>
      </c>
    </row>
    <row r="49" spans="1:6" ht="17.25">
      <c r="A49" s="11" t="s">
        <v>296</v>
      </c>
      <c r="B49" s="12" t="s">
        <v>297</v>
      </c>
      <c r="C49" t="s">
        <v>298</v>
      </c>
      <c r="D49" s="12" t="s">
        <v>299</v>
      </c>
      <c r="E49" s="12" t="s">
        <v>300</v>
      </c>
      <c r="F49" s="14">
        <v>57</v>
      </c>
    </row>
    <row r="50" spans="1:6" ht="18" thickBot="1">
      <c r="A50" s="15" t="s">
        <v>301</v>
      </c>
      <c r="B50" s="16" t="s">
        <v>302</v>
      </c>
      <c r="C50" s="6" t="s">
        <v>302</v>
      </c>
      <c r="D50" s="16" t="s">
        <v>303</v>
      </c>
      <c r="E50" s="16" t="s">
        <v>304</v>
      </c>
      <c r="F50" s="8">
        <v>61</v>
      </c>
    </row>
    <row r="51" spans="1:6">
      <c r="A51" t="s">
        <v>305</v>
      </c>
    </row>
    <row r="52" spans="1:6" ht="17.25">
      <c r="A52" s="18" t="s">
        <v>306</v>
      </c>
    </row>
  </sheetData>
  <mergeCells count="1">
    <mergeCell ref="A1:F1"/>
  </mergeCells>
  <hyperlinks>
    <hyperlink ref="C3" r:id="rId1" display="http://www.ncbi.nlm.nih.gov/nuccore/NM_007168.2"/>
    <hyperlink ref="C4" r:id="rId2" display="http://www.ncbi.nlm.nih.gov/nuccore/NM_000668.5"/>
    <hyperlink ref="C5" r:id="rId3" display="http://www.ncbi.nlm.nih.gov/nuccore/NM_000669.3"/>
    <hyperlink ref="C6" r:id="rId4" display="http://www.ncbi.nlm.nih.gov/nuccore/NM_001647.3"/>
    <hyperlink ref="C7" r:id="rId5" display="http://www.ncbi.nlm.nih.gov/nuccore/NM_032411.2"/>
    <hyperlink ref="C8" r:id="rId6" display="http://www.ncbi.nlm.nih.gov/nuccore/NM_017422.4"/>
    <hyperlink ref="C9" r:id="rId7" display="http://www.ncbi.nlm.nih.gov/nuccore/NM_006274.2"/>
    <hyperlink ref="C10" r:id="rId8" display="http://www.ncbi.nlm.nih.gov/entrez/viewer.fcgi?db=nucleotide&amp;id=95147553"/>
    <hyperlink ref="C11" r:id="rId9" display="http://www.ncbi.nlm.nih.gov/nuccore/NM_003654.5"/>
    <hyperlink ref="C12" r:id="rId10" display="http://www.ncbi.nlm.nih.gov/nuccore/NM_000494.3"/>
    <hyperlink ref="C13" r:id="rId11" display="http://www.ncbi.nlm.nih.gov/nucleotide/368711290?report=gbwithparts"/>
    <hyperlink ref="C14" r:id="rId12" display="http://www.ncbi.nlm.nih.gov/nuccore/NM_000104.3"/>
    <hyperlink ref="C15" r:id="rId13" display="http://www.ncbi.nlm.nih.gov/nuccore/NM_001017920.2"/>
    <hyperlink ref="C16" r:id="rId14" display="http://www.ncbi.nlm.nih.gov/nuccore/NM_006426.2"/>
    <hyperlink ref="C17" r:id="rId15" display="http://www.ncbi.nlm.nih.gov/nucleotide/28626509?report=gbwithparts"/>
    <hyperlink ref="C18" r:id="rId16" display="http://www.ncbi.nlm.nih.gov/nuccore/NM_001098411.3"/>
    <hyperlink ref="C19" r:id="rId17" display="http://www.ncbi.nlm.nih.gov/nuccore/NM_001491.2"/>
    <hyperlink ref="C20" r:id="rId18" display="http://www.ncbi.nlm.nih.gov/nuccore/NM_001030002.2"/>
    <hyperlink ref="C21" r:id="rId19" display="http://www.ncbi.nlm.nih.gov/nuccore/NM_198151.1"/>
    <hyperlink ref="C22" r:id="rId20" display="http://www.ncbi.nlm.nih.gov/nuccore/NM_000523.3"/>
    <hyperlink ref="C23" r:id="rId21" display="http://www.ncbi.nlm.nih.gov/nucleotide/193211423?report=gbwithparts"/>
    <hyperlink ref="C24" r:id="rId22" display="http://www.ncbi.nlm.nih.gov/nuccore/NM_005733.2"/>
    <hyperlink ref="C25" r:id="rId23" display="http://www.ncbi.nlm.nih.gov/nuccore/NM_002291.2"/>
    <hyperlink ref="C26" r:id="rId24" display="http://www.ncbi.nlm.nih.gov/nuccore/NM_004789.3"/>
    <hyperlink ref="C27" r:id="rId25" display="http://www.ncbi.nlm.nih.gov/nuccore/NM_002422.3"/>
    <hyperlink ref="C28" r:id="rId26" display="http://www.ncbi.nlm.nih.gov/nuccore/NM_006158.4"/>
    <hyperlink ref="C29" r:id="rId27" display="http://www.ncbi.nlm.nih.gov/nuccore/NM_002523.2"/>
    <hyperlink ref="C30" r:id="rId28" display="http://www.ncbi.nlm.nih.gov/nuccore/NM_153445.1"/>
    <hyperlink ref="C31" r:id="rId29" display="http://www.ncbi.nlm.nih.gov/nuccore/NM_206955.1"/>
    <hyperlink ref="C32" r:id="rId30" display="http://www.ncbi.nlm.nih.gov/nuccore/NM_005060.3"/>
    <hyperlink ref="C33" r:id="rId31" display="http://www.ncbi.nlm.nih.gov/nucleotide/307611947?report=gbwithparts"/>
    <hyperlink ref="C34" r:id="rId32" display="http://www.ncbi.nlm.nih.gov/nuccore/NM_014509.4"/>
    <hyperlink ref="C35" r:id="rId33" display="http://www.ncbi.nlm.nih.gov/nucleotide/56090522?report=gbwithparts"/>
    <hyperlink ref="C36" r:id="rId34" display="http://www.ncbi.nlm.nih.gov/nuccore/NM_016512.3"/>
    <hyperlink ref="C37" r:id="rId35" display="http://www.ncbi.nlm.nih.gov/nucleotide/23510353?report=gbwithparts"/>
    <hyperlink ref="C38" r:id="rId36" display="http://www.ncbi.nlm.nih.gov/nucleotide/194248067?report=gbwithparts"/>
    <hyperlink ref="C39" r:id="rId37" display="http://www.ncbi.nlm.nih.gov/nuccore/NM_017899.3"/>
    <hyperlink ref="C40" r:id="rId38" display="http://www.ncbi.nlm.nih.gov/nuccore/NM_001114979.1"/>
    <hyperlink ref="C41" r:id="rId39" display="http://www.ncbi.nlm.nih.gov/nucleotide/169234662?report=gbwithparts"/>
    <hyperlink ref="C42" r:id="rId40" display="http://www.ncbi.nlm.nih.gov/nucleotide/215272302?report=gbwithparts"/>
    <hyperlink ref="C43" r:id="rId41" display="http://www.ncbi.nlm.nih.gov/nuccore/NM_012101.3"/>
    <hyperlink ref="C44" r:id="rId42" display="http://www.ncbi.nlm.nih.gov/nuccore/NM_007019.3"/>
    <hyperlink ref="C45" r:id="rId43" display="http://www.ncbi.nlm.nih.gov/nucleotide/115430232?report=gbwithpar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98"/>
  <sheetViews>
    <sheetView workbookViewId="0">
      <selection activeCell="F8" sqref="F8"/>
    </sheetView>
  </sheetViews>
  <sheetFormatPr defaultRowHeight="15"/>
  <cols>
    <col min="1" max="1" width="5.42578125" customWidth="1"/>
    <col min="2" max="2" width="13.140625" bestFit="1" customWidth="1"/>
    <col min="3" max="3" width="17.42578125" bestFit="1" customWidth="1"/>
    <col min="4" max="4" width="11.5703125" bestFit="1" customWidth="1"/>
    <col min="5" max="5" width="10.42578125" customWidth="1"/>
    <col min="6" max="6" width="11.28515625" customWidth="1"/>
    <col min="7" max="7" width="11.140625" customWidth="1"/>
  </cols>
  <sheetData>
    <row r="1" spans="1:7" ht="15.75" thickBot="1">
      <c r="A1" s="19" t="s">
        <v>308</v>
      </c>
      <c r="B1" s="19"/>
      <c r="C1" s="19"/>
      <c r="D1" s="19"/>
      <c r="E1" s="19"/>
      <c r="F1" s="19"/>
      <c r="G1" s="19"/>
    </row>
    <row r="2" spans="1:7" ht="15.75" thickBot="1">
      <c r="A2" s="33"/>
      <c r="B2" s="34" t="s">
        <v>67</v>
      </c>
      <c r="C2" s="34" t="s">
        <v>309</v>
      </c>
      <c r="D2" s="34" t="s">
        <v>310</v>
      </c>
      <c r="E2" s="41" t="s">
        <v>311</v>
      </c>
      <c r="F2" s="41" t="s">
        <v>312</v>
      </c>
      <c r="G2" s="42" t="s">
        <v>313</v>
      </c>
    </row>
    <row r="3" spans="1:7">
      <c r="A3" s="10">
        <v>1</v>
      </c>
      <c r="B3" s="1" t="s">
        <v>314</v>
      </c>
      <c r="C3" s="1" t="s">
        <v>103</v>
      </c>
      <c r="D3" s="1">
        <v>0.23799999999999999</v>
      </c>
      <c r="E3" s="1">
        <v>0</v>
      </c>
      <c r="F3" s="1">
        <v>6401.37</v>
      </c>
      <c r="G3" s="36">
        <v>1462</v>
      </c>
    </row>
    <row r="4" spans="1:7">
      <c r="A4" s="10">
        <v>2</v>
      </c>
      <c r="B4" s="1" t="s">
        <v>315</v>
      </c>
      <c r="C4" s="1" t="s">
        <v>162</v>
      </c>
      <c r="D4" s="1">
        <v>0.29699999999999999</v>
      </c>
      <c r="E4" s="1">
        <v>0</v>
      </c>
      <c r="F4" s="1">
        <v>3357.07</v>
      </c>
      <c r="G4" s="36">
        <v>1204.56</v>
      </c>
    </row>
    <row r="5" spans="1:7">
      <c r="A5" s="10">
        <v>3</v>
      </c>
      <c r="B5" s="1" t="s">
        <v>316</v>
      </c>
      <c r="C5" s="1" t="s">
        <v>210</v>
      </c>
      <c r="D5" s="1">
        <v>3.2189999999999999</v>
      </c>
      <c r="E5" s="1">
        <v>0</v>
      </c>
      <c r="F5" s="1">
        <v>271.22000000000003</v>
      </c>
      <c r="G5" s="36">
        <v>2356.54</v>
      </c>
    </row>
    <row r="6" spans="1:7">
      <c r="A6" s="10">
        <v>4</v>
      </c>
      <c r="B6" s="1" t="s">
        <v>317</v>
      </c>
      <c r="C6" s="1" t="s">
        <v>78</v>
      </c>
      <c r="D6" s="1">
        <v>0.317</v>
      </c>
      <c r="E6" s="1">
        <v>0</v>
      </c>
      <c r="F6" s="1">
        <v>1555.38</v>
      </c>
      <c r="G6" s="36">
        <v>361.27</v>
      </c>
    </row>
    <row r="7" spans="1:7">
      <c r="A7" s="10">
        <v>5</v>
      </c>
      <c r="B7" s="1" t="s">
        <v>318</v>
      </c>
      <c r="C7" s="1" t="s">
        <v>186</v>
      </c>
      <c r="D7" s="1">
        <v>3.0169999999999999</v>
      </c>
      <c r="E7" s="1">
        <v>0</v>
      </c>
      <c r="F7" s="1">
        <v>192.15</v>
      </c>
      <c r="G7" s="36">
        <v>873.55</v>
      </c>
    </row>
    <row r="8" spans="1:7">
      <c r="A8" s="10">
        <v>6</v>
      </c>
      <c r="B8" s="1" t="s">
        <v>319</v>
      </c>
      <c r="C8" s="1" t="s">
        <v>320</v>
      </c>
      <c r="D8" s="1">
        <v>0.34200000000000003</v>
      </c>
      <c r="E8" s="1">
        <v>0</v>
      </c>
      <c r="F8" s="1">
        <v>4349.6499999999996</v>
      </c>
      <c r="G8" s="36">
        <v>1425.53</v>
      </c>
    </row>
    <row r="9" spans="1:7">
      <c r="A9" s="10">
        <v>7</v>
      </c>
      <c r="B9" s="1" t="s">
        <v>321</v>
      </c>
      <c r="C9" s="1" t="s">
        <v>322</v>
      </c>
      <c r="D9" s="1">
        <v>2.6219999999999999</v>
      </c>
      <c r="E9" s="1">
        <v>0</v>
      </c>
      <c r="F9" s="1">
        <v>98.31</v>
      </c>
      <c r="G9" s="36">
        <v>682.85</v>
      </c>
    </row>
    <row r="10" spans="1:7">
      <c r="A10" s="10">
        <v>8</v>
      </c>
      <c r="B10" s="1" t="s">
        <v>323</v>
      </c>
      <c r="C10" s="1" t="s">
        <v>324</v>
      </c>
      <c r="D10" s="1">
        <v>2.6030000000000002</v>
      </c>
      <c r="E10" s="1">
        <v>0</v>
      </c>
      <c r="F10" s="1">
        <v>290.63</v>
      </c>
      <c r="G10" s="36">
        <v>1187.03</v>
      </c>
    </row>
    <row r="11" spans="1:7">
      <c r="A11" s="10">
        <v>9</v>
      </c>
      <c r="B11" s="1" t="s">
        <v>325</v>
      </c>
      <c r="C11" s="1" t="s">
        <v>220</v>
      </c>
      <c r="D11" s="1">
        <v>0.38400000000000001</v>
      </c>
      <c r="E11" s="1">
        <v>0</v>
      </c>
      <c r="F11" s="1">
        <v>5991.51</v>
      </c>
      <c r="G11" s="36">
        <v>2661.17</v>
      </c>
    </row>
    <row r="12" spans="1:7">
      <c r="A12" s="10">
        <v>10</v>
      </c>
      <c r="B12" s="1" t="s">
        <v>326</v>
      </c>
      <c r="C12" s="1" t="s">
        <v>98</v>
      </c>
      <c r="D12" s="1">
        <v>0.38800000000000001</v>
      </c>
      <c r="E12" s="1">
        <v>0</v>
      </c>
      <c r="F12" s="1">
        <v>3366.04</v>
      </c>
      <c r="G12" s="36">
        <v>1500.41</v>
      </c>
    </row>
    <row r="13" spans="1:7">
      <c r="A13" s="10">
        <v>11</v>
      </c>
      <c r="B13" s="1" t="s">
        <v>327</v>
      </c>
      <c r="C13" s="1" t="s">
        <v>74</v>
      </c>
      <c r="D13" s="1">
        <v>0.39400000000000002</v>
      </c>
      <c r="E13" s="1">
        <v>0</v>
      </c>
      <c r="F13" s="1">
        <v>5788.98</v>
      </c>
      <c r="G13" s="36">
        <v>2538.1</v>
      </c>
    </row>
    <row r="14" spans="1:7">
      <c r="A14" s="10">
        <v>12</v>
      </c>
      <c r="B14" s="1" t="s">
        <v>328</v>
      </c>
      <c r="C14" s="1" t="s">
        <v>329</v>
      </c>
      <c r="D14" s="1">
        <v>0.39600000000000002</v>
      </c>
      <c r="E14" s="1">
        <v>0</v>
      </c>
      <c r="F14" s="1">
        <v>1356.3</v>
      </c>
      <c r="G14" s="36">
        <v>476.13</v>
      </c>
    </row>
    <row r="15" spans="1:7">
      <c r="A15" s="10">
        <v>13</v>
      </c>
      <c r="B15" s="1" t="s">
        <v>330</v>
      </c>
      <c r="C15" s="1" t="s">
        <v>331</v>
      </c>
      <c r="D15" s="1">
        <v>0.40100000000000002</v>
      </c>
      <c r="E15" s="1">
        <v>0</v>
      </c>
      <c r="F15" s="1">
        <v>2461.5</v>
      </c>
      <c r="G15" s="36">
        <v>931.51</v>
      </c>
    </row>
    <row r="16" spans="1:7">
      <c r="A16" s="10">
        <v>14</v>
      </c>
      <c r="B16" s="1" t="s">
        <v>332</v>
      </c>
      <c r="C16" s="1" t="s">
        <v>333</v>
      </c>
      <c r="D16" s="1">
        <v>2.492</v>
      </c>
      <c r="E16" s="1">
        <v>0</v>
      </c>
      <c r="F16" s="1">
        <v>410.84</v>
      </c>
      <c r="G16" s="36">
        <v>1621.87</v>
      </c>
    </row>
    <row r="17" spans="1:7">
      <c r="A17" s="10">
        <v>15</v>
      </c>
      <c r="B17" s="1" t="s">
        <v>334</v>
      </c>
      <c r="C17" s="1" t="s">
        <v>335</v>
      </c>
      <c r="D17" s="1">
        <v>2.4790000000000001</v>
      </c>
      <c r="E17" s="1">
        <v>0</v>
      </c>
      <c r="F17" s="1">
        <v>332.15</v>
      </c>
      <c r="G17" s="36">
        <v>1041.68</v>
      </c>
    </row>
    <row r="18" spans="1:7">
      <c r="A18" s="10">
        <v>16</v>
      </c>
      <c r="B18" s="1" t="s">
        <v>336</v>
      </c>
      <c r="C18" s="1" t="s">
        <v>83</v>
      </c>
      <c r="D18" s="1">
        <v>0.41399999999999998</v>
      </c>
      <c r="E18" s="1">
        <v>0</v>
      </c>
      <c r="F18" s="1">
        <v>1476.03</v>
      </c>
      <c r="G18" s="36">
        <v>496.99</v>
      </c>
    </row>
    <row r="19" spans="1:7">
      <c r="A19" s="10">
        <v>17</v>
      </c>
      <c r="B19" s="1" t="s">
        <v>337</v>
      </c>
      <c r="C19" s="1" t="s">
        <v>132</v>
      </c>
      <c r="D19" s="1">
        <v>0.41499999999999998</v>
      </c>
      <c r="E19" s="1">
        <v>0</v>
      </c>
      <c r="F19" s="1">
        <v>1533.29</v>
      </c>
      <c r="G19" s="36">
        <v>596.97</v>
      </c>
    </row>
    <row r="20" spans="1:7">
      <c r="A20" s="10">
        <v>18</v>
      </c>
      <c r="B20" s="1" t="s">
        <v>338</v>
      </c>
      <c r="C20" s="1" t="s">
        <v>127</v>
      </c>
      <c r="D20" s="1">
        <v>0.41599999999999998</v>
      </c>
      <c r="E20" s="1">
        <v>0</v>
      </c>
      <c r="F20" s="1">
        <v>3070.42</v>
      </c>
      <c r="G20" s="36">
        <v>1223.42</v>
      </c>
    </row>
    <row r="21" spans="1:7">
      <c r="A21" s="10">
        <v>19</v>
      </c>
      <c r="B21" s="1" t="s">
        <v>339</v>
      </c>
      <c r="C21" s="1" t="s">
        <v>215</v>
      </c>
      <c r="D21" s="1">
        <v>0.41599999999999998</v>
      </c>
      <c r="E21" s="1">
        <v>0</v>
      </c>
      <c r="F21" s="1">
        <v>3369.06</v>
      </c>
      <c r="G21" s="36">
        <v>1315.81</v>
      </c>
    </row>
    <row r="22" spans="1:7">
      <c r="A22" s="10">
        <v>20</v>
      </c>
      <c r="B22" s="1" t="s">
        <v>340</v>
      </c>
      <c r="C22" s="1" t="s">
        <v>341</v>
      </c>
      <c r="D22" s="1">
        <v>2.395</v>
      </c>
      <c r="E22" s="1">
        <v>0</v>
      </c>
      <c r="F22" s="1">
        <v>1499.89</v>
      </c>
      <c r="G22" s="36">
        <v>5149.5600000000004</v>
      </c>
    </row>
    <row r="23" spans="1:7">
      <c r="A23" s="10">
        <v>21</v>
      </c>
      <c r="B23" s="1" t="s">
        <v>342</v>
      </c>
      <c r="C23" s="1" t="s">
        <v>343</v>
      </c>
      <c r="D23" s="1">
        <v>0.42</v>
      </c>
      <c r="E23" s="1">
        <v>0</v>
      </c>
      <c r="F23" s="1">
        <v>1819.3</v>
      </c>
      <c r="G23" s="36">
        <v>621.23</v>
      </c>
    </row>
    <row r="24" spans="1:7">
      <c r="A24" s="10">
        <v>22</v>
      </c>
      <c r="B24" s="1" t="s">
        <v>344</v>
      </c>
      <c r="C24" s="1" t="s">
        <v>345</v>
      </c>
      <c r="D24" s="1">
        <v>2.35</v>
      </c>
      <c r="E24" s="1">
        <v>0</v>
      </c>
      <c r="F24" s="1">
        <v>636.45000000000005</v>
      </c>
      <c r="G24" s="36">
        <v>2066.7600000000002</v>
      </c>
    </row>
    <row r="25" spans="1:7">
      <c r="A25" s="10">
        <v>23</v>
      </c>
      <c r="B25" s="1" t="s">
        <v>346</v>
      </c>
      <c r="C25" s="1" t="s">
        <v>347</v>
      </c>
      <c r="D25" s="1">
        <v>0.42899999999999999</v>
      </c>
      <c r="E25" s="1">
        <v>0</v>
      </c>
      <c r="F25" s="1">
        <v>1554.7</v>
      </c>
      <c r="G25" s="36">
        <v>549.13</v>
      </c>
    </row>
    <row r="26" spans="1:7">
      <c r="A26" s="10">
        <v>24</v>
      </c>
      <c r="B26" s="1" t="s">
        <v>348</v>
      </c>
      <c r="C26" s="1" t="s">
        <v>349</v>
      </c>
      <c r="D26" s="1">
        <v>2.3149999999999999</v>
      </c>
      <c r="E26" s="1">
        <v>0</v>
      </c>
      <c r="F26" s="1">
        <v>201.58</v>
      </c>
      <c r="G26" s="36">
        <v>808.36</v>
      </c>
    </row>
    <row r="27" spans="1:7">
      <c r="A27" s="10">
        <v>25</v>
      </c>
      <c r="B27" s="1" t="s">
        <v>350</v>
      </c>
      <c r="C27" s="1" t="s">
        <v>200</v>
      </c>
      <c r="D27" s="1">
        <v>2.3069999999999999</v>
      </c>
      <c r="E27" s="1">
        <v>0</v>
      </c>
      <c r="F27" s="1">
        <v>534.04</v>
      </c>
      <c r="G27" s="36">
        <v>2133.35</v>
      </c>
    </row>
    <row r="28" spans="1:7">
      <c r="A28" s="10">
        <v>26</v>
      </c>
      <c r="B28" s="1" t="s">
        <v>351</v>
      </c>
      <c r="C28" s="1" t="s">
        <v>352</v>
      </c>
      <c r="D28" s="1">
        <v>0.45</v>
      </c>
      <c r="E28" s="1">
        <v>0</v>
      </c>
      <c r="F28" s="1">
        <v>6447.65</v>
      </c>
      <c r="G28" s="36">
        <v>2744.49</v>
      </c>
    </row>
    <row r="29" spans="1:7">
      <c r="A29" s="10">
        <v>27</v>
      </c>
      <c r="B29" s="1" t="s">
        <v>353</v>
      </c>
      <c r="C29" s="1" t="s">
        <v>354</v>
      </c>
      <c r="D29" s="1">
        <v>0.45100000000000001</v>
      </c>
      <c r="E29" s="1">
        <v>0</v>
      </c>
      <c r="F29" s="1">
        <v>2419.34</v>
      </c>
      <c r="G29" s="36">
        <v>1179.4000000000001</v>
      </c>
    </row>
    <row r="30" spans="1:7">
      <c r="A30" s="10">
        <v>28</v>
      </c>
      <c r="B30" s="1" t="s">
        <v>355</v>
      </c>
      <c r="C30" s="1" t="s">
        <v>234</v>
      </c>
      <c r="D30" s="1">
        <v>2.2050000000000001</v>
      </c>
      <c r="E30" s="1">
        <v>0</v>
      </c>
      <c r="F30" s="1">
        <v>263.95</v>
      </c>
      <c r="G30" s="36">
        <v>1319.11</v>
      </c>
    </row>
    <row r="31" spans="1:7">
      <c r="A31" s="10">
        <v>29</v>
      </c>
      <c r="B31" s="1" t="s">
        <v>356</v>
      </c>
      <c r="C31" s="1" t="s">
        <v>112</v>
      </c>
      <c r="D31" s="1">
        <v>2.1930000000000001</v>
      </c>
      <c r="E31" s="1">
        <v>0</v>
      </c>
      <c r="F31" s="1">
        <v>463.73</v>
      </c>
      <c r="G31" s="36">
        <v>1758.28</v>
      </c>
    </row>
    <row r="32" spans="1:7">
      <c r="A32" s="10">
        <v>30</v>
      </c>
      <c r="B32" s="1" t="s">
        <v>357</v>
      </c>
      <c r="C32" s="1" t="s">
        <v>358</v>
      </c>
      <c r="D32" s="1">
        <v>2.17</v>
      </c>
      <c r="E32" s="1">
        <v>0</v>
      </c>
      <c r="F32" s="1">
        <v>420.22</v>
      </c>
      <c r="G32" s="36">
        <v>1044.98</v>
      </c>
    </row>
    <row r="33" spans="1:7">
      <c r="A33" s="10">
        <v>31</v>
      </c>
      <c r="B33" s="1" t="s">
        <v>359</v>
      </c>
      <c r="C33" s="1" t="s">
        <v>360</v>
      </c>
      <c r="D33" s="1">
        <v>2.1629999999999998</v>
      </c>
      <c r="E33" s="1">
        <v>0</v>
      </c>
      <c r="F33" s="1">
        <v>298.64</v>
      </c>
      <c r="G33" s="36">
        <v>851.84</v>
      </c>
    </row>
    <row r="34" spans="1:7">
      <c r="A34" s="10">
        <v>32</v>
      </c>
      <c r="B34" s="1" t="s">
        <v>361</v>
      </c>
      <c r="C34" s="1" t="s">
        <v>362</v>
      </c>
      <c r="D34" s="1">
        <v>2.153</v>
      </c>
      <c r="E34" s="1">
        <v>0</v>
      </c>
      <c r="F34" s="1">
        <v>2178.75</v>
      </c>
      <c r="G34" s="36">
        <v>4718.1400000000003</v>
      </c>
    </row>
    <row r="35" spans="1:7">
      <c r="A35" s="10">
        <v>33</v>
      </c>
      <c r="B35" s="1" t="s">
        <v>363</v>
      </c>
      <c r="C35" s="1" t="s">
        <v>364</v>
      </c>
      <c r="D35" s="1">
        <v>0.46899999999999997</v>
      </c>
      <c r="E35" s="1">
        <v>0</v>
      </c>
      <c r="F35" s="1">
        <v>1625.63</v>
      </c>
      <c r="G35" s="36">
        <v>594.36</v>
      </c>
    </row>
    <row r="36" spans="1:7">
      <c r="A36" s="10">
        <v>34</v>
      </c>
      <c r="B36" s="1" t="s">
        <v>365</v>
      </c>
      <c r="C36" s="1" t="s">
        <v>366</v>
      </c>
      <c r="D36" s="1">
        <v>0.47599999999999998</v>
      </c>
      <c r="E36" s="1">
        <v>0</v>
      </c>
      <c r="F36" s="1">
        <v>1132.51</v>
      </c>
      <c r="G36" s="36">
        <v>473.22</v>
      </c>
    </row>
    <row r="37" spans="1:7">
      <c r="A37" s="10">
        <v>35</v>
      </c>
      <c r="B37" s="1" t="s">
        <v>367</v>
      </c>
      <c r="C37" s="1" t="s">
        <v>368</v>
      </c>
      <c r="D37" s="1">
        <v>2.0979999999999999</v>
      </c>
      <c r="E37" s="1">
        <v>0</v>
      </c>
      <c r="F37" s="1">
        <v>836.63</v>
      </c>
      <c r="G37" s="36">
        <v>2446.7399999999998</v>
      </c>
    </row>
    <row r="38" spans="1:7">
      <c r="A38" s="10">
        <v>36</v>
      </c>
      <c r="B38" s="1" t="s">
        <v>369</v>
      </c>
      <c r="C38" s="1" t="s">
        <v>370</v>
      </c>
      <c r="D38" s="1">
        <v>0.47699999999999998</v>
      </c>
      <c r="E38" s="1">
        <v>0</v>
      </c>
      <c r="F38" s="1">
        <v>4006.48</v>
      </c>
      <c r="G38" s="36">
        <v>1884.54</v>
      </c>
    </row>
    <row r="39" spans="1:7">
      <c r="A39" s="10">
        <v>37</v>
      </c>
      <c r="B39" s="1" t="s">
        <v>371</v>
      </c>
      <c r="C39" s="1" t="s">
        <v>372</v>
      </c>
      <c r="D39" s="1">
        <v>0.48</v>
      </c>
      <c r="E39" s="1">
        <v>0</v>
      </c>
      <c r="F39" s="1">
        <v>3346.14</v>
      </c>
      <c r="G39" s="36">
        <v>1464.66</v>
      </c>
    </row>
    <row r="40" spans="1:7">
      <c r="A40" s="10">
        <v>38</v>
      </c>
      <c r="B40" s="1" t="s">
        <v>373</v>
      </c>
      <c r="C40" s="1" t="s">
        <v>117</v>
      </c>
      <c r="D40" s="1">
        <v>0.48</v>
      </c>
      <c r="E40" s="1">
        <v>0</v>
      </c>
      <c r="F40" s="1">
        <v>5408.73</v>
      </c>
      <c r="G40" s="36">
        <v>2820.7</v>
      </c>
    </row>
    <row r="41" spans="1:7">
      <c r="A41" s="10">
        <v>39</v>
      </c>
      <c r="B41" s="1" t="s">
        <v>374</v>
      </c>
      <c r="C41" s="1" t="s">
        <v>375</v>
      </c>
      <c r="D41" s="1">
        <v>2.0779999999999998</v>
      </c>
      <c r="E41" s="1">
        <v>0</v>
      </c>
      <c r="F41" s="1">
        <v>442.89</v>
      </c>
      <c r="G41" s="36">
        <v>1332.98</v>
      </c>
    </row>
    <row r="42" spans="1:7">
      <c r="A42" s="10">
        <v>40</v>
      </c>
      <c r="B42" s="1" t="s">
        <v>376</v>
      </c>
      <c r="C42" s="1" t="s">
        <v>258</v>
      </c>
      <c r="D42" s="1">
        <v>0.48199999999999998</v>
      </c>
      <c r="E42" s="1">
        <v>0</v>
      </c>
      <c r="F42" s="1">
        <v>3334.56</v>
      </c>
      <c r="G42" s="36">
        <v>1749.94</v>
      </c>
    </row>
    <row r="43" spans="1:7">
      <c r="A43" s="10">
        <v>41</v>
      </c>
      <c r="B43" s="1" t="s">
        <v>377</v>
      </c>
      <c r="C43" s="1" t="s">
        <v>205</v>
      </c>
      <c r="D43" s="1">
        <v>0.48299999999999998</v>
      </c>
      <c r="E43" s="1">
        <v>0</v>
      </c>
      <c r="F43" s="1">
        <v>3498.35</v>
      </c>
      <c r="G43" s="36">
        <v>1615.77</v>
      </c>
    </row>
    <row r="44" spans="1:7">
      <c r="A44" s="10">
        <v>42</v>
      </c>
      <c r="B44" s="1" t="s">
        <v>378</v>
      </c>
      <c r="C44" s="1" t="s">
        <v>379</v>
      </c>
      <c r="D44" s="1">
        <v>2.0680000000000001</v>
      </c>
      <c r="E44" s="1">
        <v>0</v>
      </c>
      <c r="F44" s="1">
        <v>620.51</v>
      </c>
      <c r="G44" s="36">
        <v>1605.08</v>
      </c>
    </row>
    <row r="45" spans="1:7">
      <c r="A45" s="10">
        <v>43</v>
      </c>
      <c r="B45" s="1" t="s">
        <v>380</v>
      </c>
      <c r="C45" s="1" t="s">
        <v>272</v>
      </c>
      <c r="D45" s="1">
        <v>2.0369999999999999</v>
      </c>
      <c r="E45" s="1">
        <v>0</v>
      </c>
      <c r="F45" s="1">
        <v>1083.8599999999999</v>
      </c>
      <c r="G45" s="36">
        <v>3086.79</v>
      </c>
    </row>
    <row r="46" spans="1:7">
      <c r="A46" s="10">
        <v>44</v>
      </c>
      <c r="B46" s="1" t="s">
        <v>381</v>
      </c>
      <c r="C46" s="1" t="s">
        <v>382</v>
      </c>
      <c r="D46" s="1">
        <v>0.49099999999999999</v>
      </c>
      <c r="E46" s="1">
        <v>0</v>
      </c>
      <c r="F46" s="1">
        <v>8754.3799999999992</v>
      </c>
      <c r="G46" s="36">
        <v>4200.75</v>
      </c>
    </row>
    <row r="47" spans="1:7">
      <c r="A47" s="10">
        <v>45</v>
      </c>
      <c r="B47" s="1" t="s">
        <v>383</v>
      </c>
      <c r="C47" s="1" t="s">
        <v>384</v>
      </c>
      <c r="D47" s="1">
        <v>0.49299999999999999</v>
      </c>
      <c r="E47" s="1">
        <v>0</v>
      </c>
      <c r="F47" s="1">
        <v>964.7</v>
      </c>
      <c r="G47" s="36">
        <v>434.81</v>
      </c>
    </row>
    <row r="48" spans="1:7">
      <c r="A48" s="10">
        <v>46</v>
      </c>
      <c r="B48" s="1" t="s">
        <v>385</v>
      </c>
      <c r="C48" s="1" t="s">
        <v>386</v>
      </c>
      <c r="D48" s="1">
        <v>2.0230000000000001</v>
      </c>
      <c r="E48" s="1">
        <v>0</v>
      </c>
      <c r="F48" s="1">
        <v>1125.74</v>
      </c>
      <c r="G48" s="36">
        <v>2996.04</v>
      </c>
    </row>
    <row r="49" spans="1:7">
      <c r="A49" s="10">
        <v>47</v>
      </c>
      <c r="B49" s="1" t="s">
        <v>387</v>
      </c>
      <c r="C49" s="1" t="s">
        <v>388</v>
      </c>
      <c r="D49" s="1">
        <v>2.016</v>
      </c>
      <c r="E49" s="1">
        <v>0</v>
      </c>
      <c r="F49" s="1">
        <v>402.8</v>
      </c>
      <c r="G49" s="36">
        <v>998.87</v>
      </c>
    </row>
    <row r="50" spans="1:7">
      <c r="A50" s="10">
        <v>48</v>
      </c>
      <c r="B50" s="1" t="s">
        <v>389</v>
      </c>
      <c r="C50" s="1" t="s">
        <v>390</v>
      </c>
      <c r="D50" s="1">
        <v>0.499</v>
      </c>
      <c r="E50" s="1">
        <v>0</v>
      </c>
      <c r="F50" s="1">
        <v>2454.81</v>
      </c>
      <c r="G50" s="36">
        <v>1086.3699999999999</v>
      </c>
    </row>
    <row r="51" spans="1:7">
      <c r="A51" s="10">
        <v>49</v>
      </c>
      <c r="B51" s="1" t="s">
        <v>391</v>
      </c>
      <c r="C51" s="1" t="s">
        <v>392</v>
      </c>
      <c r="D51" s="1">
        <v>1.9830000000000001</v>
      </c>
      <c r="E51" s="1">
        <v>0</v>
      </c>
      <c r="F51" s="1">
        <v>364.95</v>
      </c>
      <c r="G51" s="36">
        <v>1256.1400000000001</v>
      </c>
    </row>
    <row r="52" spans="1:7">
      <c r="A52" s="10">
        <v>50</v>
      </c>
      <c r="B52" s="1" t="s">
        <v>393</v>
      </c>
      <c r="C52" s="1" t="s">
        <v>394</v>
      </c>
      <c r="D52" s="1">
        <v>0.505</v>
      </c>
      <c r="E52" s="1">
        <v>0</v>
      </c>
      <c r="F52" s="1">
        <v>2060.46</v>
      </c>
      <c r="G52" s="36">
        <v>874.85</v>
      </c>
    </row>
    <row r="53" spans="1:7">
      <c r="A53" s="10">
        <v>51</v>
      </c>
      <c r="B53" s="1" t="s">
        <v>395</v>
      </c>
      <c r="C53" s="1" t="s">
        <v>396</v>
      </c>
      <c r="D53" s="1">
        <v>0.50800000000000001</v>
      </c>
      <c r="E53" s="1">
        <v>0</v>
      </c>
      <c r="F53" s="1">
        <v>3404.75</v>
      </c>
      <c r="G53" s="36">
        <v>1731.3</v>
      </c>
    </row>
    <row r="54" spans="1:7">
      <c r="A54" s="10">
        <v>52</v>
      </c>
      <c r="B54" s="1" t="s">
        <v>397</v>
      </c>
      <c r="C54" s="1" t="s">
        <v>137</v>
      </c>
      <c r="D54" s="1">
        <v>1.964</v>
      </c>
      <c r="E54" s="1">
        <v>0</v>
      </c>
      <c r="F54" s="1">
        <v>2600.2399999999998</v>
      </c>
      <c r="G54" s="36">
        <v>6029.72</v>
      </c>
    </row>
    <row r="55" spans="1:7">
      <c r="A55" s="10">
        <v>53</v>
      </c>
      <c r="B55" s="1" t="s">
        <v>398</v>
      </c>
      <c r="C55" s="1" t="s">
        <v>399</v>
      </c>
      <c r="D55" s="1">
        <v>0.51</v>
      </c>
      <c r="E55" s="1">
        <v>0</v>
      </c>
      <c r="F55" s="1">
        <v>1196.96</v>
      </c>
      <c r="G55" s="36">
        <v>649.41999999999996</v>
      </c>
    </row>
    <row r="56" spans="1:7">
      <c r="A56" s="10">
        <v>54</v>
      </c>
      <c r="B56" s="1" t="s">
        <v>400</v>
      </c>
      <c r="C56" s="1" t="s">
        <v>401</v>
      </c>
      <c r="D56" s="1">
        <v>1.9350000000000001</v>
      </c>
      <c r="E56" s="1">
        <v>0</v>
      </c>
      <c r="F56" s="1">
        <v>1094.93</v>
      </c>
      <c r="G56" s="36">
        <v>2343.37</v>
      </c>
    </row>
    <row r="57" spans="1:7">
      <c r="A57" s="10">
        <v>55</v>
      </c>
      <c r="B57" s="1" t="s">
        <v>402</v>
      </c>
      <c r="C57" s="1" t="s">
        <v>403</v>
      </c>
      <c r="D57" s="1">
        <v>0.51700000000000002</v>
      </c>
      <c r="E57" s="1">
        <v>0</v>
      </c>
      <c r="F57" s="1">
        <v>2348.3200000000002</v>
      </c>
      <c r="G57" s="36">
        <v>975.5</v>
      </c>
    </row>
    <row r="58" spans="1:7">
      <c r="A58" s="10">
        <v>56</v>
      </c>
      <c r="B58" s="1" t="s">
        <v>404</v>
      </c>
      <c r="C58" s="1" t="s">
        <v>405</v>
      </c>
      <c r="D58" s="1">
        <v>1.931</v>
      </c>
      <c r="E58" s="1">
        <v>0</v>
      </c>
      <c r="F58" s="1">
        <v>983.89</v>
      </c>
      <c r="G58" s="36">
        <v>2450.63</v>
      </c>
    </row>
    <row r="59" spans="1:7">
      <c r="A59" s="10">
        <v>57</v>
      </c>
      <c r="B59" s="1" t="s">
        <v>406</v>
      </c>
      <c r="C59" s="1" t="s">
        <v>407</v>
      </c>
      <c r="D59" s="1">
        <v>0.51800000000000002</v>
      </c>
      <c r="E59" s="1">
        <v>0</v>
      </c>
      <c r="F59" s="1">
        <v>2132.6999999999998</v>
      </c>
      <c r="G59" s="36">
        <v>1094.1300000000001</v>
      </c>
    </row>
    <row r="60" spans="1:7">
      <c r="A60" s="10">
        <v>58</v>
      </c>
      <c r="B60" s="1" t="s">
        <v>408</v>
      </c>
      <c r="C60" s="1" t="s">
        <v>409</v>
      </c>
      <c r="D60" s="1">
        <v>0.51800000000000002</v>
      </c>
      <c r="E60" s="1">
        <v>0</v>
      </c>
      <c r="F60" s="1">
        <v>4754.45</v>
      </c>
      <c r="G60" s="36">
        <v>1956.59</v>
      </c>
    </row>
    <row r="61" spans="1:7">
      <c r="A61" s="10">
        <v>59</v>
      </c>
      <c r="B61" s="1" t="s">
        <v>376</v>
      </c>
      <c r="C61" s="1" t="s">
        <v>253</v>
      </c>
      <c r="D61" s="1">
        <v>0.51900000000000002</v>
      </c>
      <c r="E61" s="1">
        <v>0</v>
      </c>
      <c r="F61" s="1">
        <v>2294.56</v>
      </c>
      <c r="G61" s="36">
        <v>1109.4000000000001</v>
      </c>
    </row>
    <row r="62" spans="1:7">
      <c r="A62" s="10">
        <v>60</v>
      </c>
      <c r="B62" s="1" t="s">
        <v>410</v>
      </c>
      <c r="C62" s="1" t="s">
        <v>411</v>
      </c>
      <c r="D62" s="1">
        <v>1.925</v>
      </c>
      <c r="E62" s="1">
        <v>0</v>
      </c>
      <c r="F62" s="1">
        <v>853.71</v>
      </c>
      <c r="G62" s="36">
        <v>1982.01</v>
      </c>
    </row>
    <row r="63" spans="1:7">
      <c r="A63" s="10">
        <v>61</v>
      </c>
      <c r="B63" s="1" t="s">
        <v>412</v>
      </c>
      <c r="C63" s="1" t="s">
        <v>413</v>
      </c>
      <c r="D63" s="1">
        <v>0.52</v>
      </c>
      <c r="E63" s="1">
        <v>0</v>
      </c>
      <c r="F63" s="1">
        <v>1381.68</v>
      </c>
      <c r="G63" s="36">
        <v>678.87</v>
      </c>
    </row>
    <row r="64" spans="1:7">
      <c r="A64" s="10">
        <v>62</v>
      </c>
      <c r="B64" s="1" t="s">
        <v>414</v>
      </c>
      <c r="C64" s="1" t="s">
        <v>415</v>
      </c>
      <c r="D64" s="1">
        <v>0.52200000000000002</v>
      </c>
      <c r="E64" s="1">
        <v>0</v>
      </c>
      <c r="F64" s="1">
        <v>2558.56</v>
      </c>
      <c r="G64" s="36">
        <v>1387.49</v>
      </c>
    </row>
    <row r="65" spans="1:7">
      <c r="A65" s="10">
        <v>63</v>
      </c>
      <c r="B65" s="1" t="s">
        <v>416</v>
      </c>
      <c r="C65" s="1" t="s">
        <v>417</v>
      </c>
      <c r="D65" s="1">
        <v>0.52400000000000002</v>
      </c>
      <c r="E65" s="1">
        <v>0</v>
      </c>
      <c r="F65" s="1">
        <v>10978.83</v>
      </c>
      <c r="G65" s="36">
        <v>5947.62</v>
      </c>
    </row>
    <row r="66" spans="1:7">
      <c r="A66" s="10">
        <v>64</v>
      </c>
      <c r="B66" s="1" t="s">
        <v>418</v>
      </c>
      <c r="C66" s="1" t="s">
        <v>419</v>
      </c>
      <c r="D66" s="1">
        <v>1.9059999999999999</v>
      </c>
      <c r="E66" s="1">
        <v>0</v>
      </c>
      <c r="F66" s="1">
        <v>502.69</v>
      </c>
      <c r="G66" s="36">
        <v>1134.83</v>
      </c>
    </row>
    <row r="67" spans="1:7">
      <c r="A67" s="10">
        <v>65</v>
      </c>
      <c r="B67" s="1" t="s">
        <v>420</v>
      </c>
      <c r="C67" s="1" t="s">
        <v>421</v>
      </c>
      <c r="D67" s="1">
        <v>0.52500000000000002</v>
      </c>
      <c r="E67" s="1">
        <v>0</v>
      </c>
      <c r="F67" s="1">
        <v>2705.25</v>
      </c>
      <c r="G67" s="36">
        <v>1260.3900000000001</v>
      </c>
    </row>
    <row r="68" spans="1:7">
      <c r="A68" s="10">
        <v>66</v>
      </c>
      <c r="B68" s="1" t="s">
        <v>422</v>
      </c>
      <c r="C68" s="1" t="s">
        <v>423</v>
      </c>
      <c r="D68" s="1">
        <v>0.53</v>
      </c>
      <c r="E68" s="1">
        <v>0</v>
      </c>
      <c r="F68" s="1">
        <v>5553.01</v>
      </c>
      <c r="G68" s="36">
        <v>2875.06</v>
      </c>
    </row>
    <row r="69" spans="1:7">
      <c r="A69" s="10">
        <v>67</v>
      </c>
      <c r="B69" s="1" t="s">
        <v>424</v>
      </c>
      <c r="C69" s="1" t="s">
        <v>93</v>
      </c>
      <c r="D69" s="1">
        <v>0.53300000000000003</v>
      </c>
      <c r="E69" s="1">
        <v>0</v>
      </c>
      <c r="F69" s="1">
        <v>7163.03</v>
      </c>
      <c r="G69" s="36">
        <v>3881.54</v>
      </c>
    </row>
    <row r="70" spans="1:7">
      <c r="A70" s="10">
        <v>68</v>
      </c>
      <c r="B70" s="1" t="s">
        <v>425</v>
      </c>
      <c r="C70" s="1" t="s">
        <v>426</v>
      </c>
      <c r="D70" s="1">
        <v>1.86</v>
      </c>
      <c r="E70" s="1">
        <v>0</v>
      </c>
      <c r="F70" s="1">
        <v>2249.67</v>
      </c>
      <c r="G70" s="36">
        <v>4955.17</v>
      </c>
    </row>
    <row r="71" spans="1:7">
      <c r="A71" s="10">
        <v>69</v>
      </c>
      <c r="B71" s="1" t="s">
        <v>427</v>
      </c>
      <c r="C71" s="1" t="s">
        <v>428</v>
      </c>
      <c r="D71" s="1">
        <v>0.53900000000000003</v>
      </c>
      <c r="E71" s="1">
        <v>0</v>
      </c>
      <c r="F71" s="1">
        <v>4094.35</v>
      </c>
      <c r="G71" s="36">
        <v>2054.0500000000002</v>
      </c>
    </row>
    <row r="72" spans="1:7">
      <c r="A72" s="10">
        <v>70</v>
      </c>
      <c r="B72" s="1" t="s">
        <v>429</v>
      </c>
      <c r="C72" s="1" t="s">
        <v>430</v>
      </c>
      <c r="D72" s="1">
        <v>0.53900000000000003</v>
      </c>
      <c r="E72" s="1">
        <v>0</v>
      </c>
      <c r="F72" s="1">
        <v>7207.76</v>
      </c>
      <c r="G72" s="36">
        <v>3483.6</v>
      </c>
    </row>
    <row r="73" spans="1:7">
      <c r="A73" s="10">
        <v>71</v>
      </c>
      <c r="B73" s="1" t="s">
        <v>431</v>
      </c>
      <c r="C73" s="1" t="s">
        <v>432</v>
      </c>
      <c r="D73" s="1">
        <v>0.54300000000000004</v>
      </c>
      <c r="E73" s="1">
        <v>0</v>
      </c>
      <c r="F73" s="1">
        <v>2914.17</v>
      </c>
      <c r="G73" s="36">
        <v>1294.22</v>
      </c>
    </row>
    <row r="74" spans="1:7">
      <c r="A74" s="10">
        <v>72</v>
      </c>
      <c r="B74" s="1" t="s">
        <v>433</v>
      </c>
      <c r="C74" s="1" t="s">
        <v>434</v>
      </c>
      <c r="D74" s="1">
        <v>0.55000000000000004</v>
      </c>
      <c r="E74" s="1">
        <v>0</v>
      </c>
      <c r="F74" s="1">
        <v>2676.62</v>
      </c>
      <c r="G74" s="36">
        <v>1509.53</v>
      </c>
    </row>
    <row r="75" spans="1:7">
      <c r="A75" s="10">
        <v>73</v>
      </c>
      <c r="B75" s="1" t="s">
        <v>339</v>
      </c>
      <c r="C75" s="1" t="s">
        <v>435</v>
      </c>
      <c r="D75" s="1">
        <v>0.55000000000000004</v>
      </c>
      <c r="E75" s="1">
        <v>0</v>
      </c>
      <c r="F75" s="1">
        <v>1132.56</v>
      </c>
      <c r="G75" s="36">
        <v>512.30999999999995</v>
      </c>
    </row>
    <row r="76" spans="1:7">
      <c r="A76" s="10">
        <v>74</v>
      </c>
      <c r="B76" s="1" t="s">
        <v>436</v>
      </c>
      <c r="C76" s="1" t="s">
        <v>437</v>
      </c>
      <c r="D76" s="1">
        <v>1.8140000000000001</v>
      </c>
      <c r="E76" s="1">
        <v>0</v>
      </c>
      <c r="F76" s="1">
        <v>672.28</v>
      </c>
      <c r="G76" s="36">
        <v>1526.15</v>
      </c>
    </row>
    <row r="77" spans="1:7">
      <c r="A77" s="10">
        <v>75</v>
      </c>
      <c r="B77" s="1" t="s">
        <v>438</v>
      </c>
      <c r="C77" s="1" t="s">
        <v>439</v>
      </c>
      <c r="D77" s="1">
        <v>0.55300000000000005</v>
      </c>
      <c r="E77" s="1">
        <v>0</v>
      </c>
      <c r="F77" s="1">
        <v>5609.28</v>
      </c>
      <c r="G77" s="36">
        <v>2625.91</v>
      </c>
    </row>
    <row r="78" spans="1:7">
      <c r="A78" s="10">
        <v>76</v>
      </c>
      <c r="B78" s="1" t="s">
        <v>440</v>
      </c>
      <c r="C78" s="1" t="s">
        <v>441</v>
      </c>
      <c r="D78" s="1">
        <v>1.8069999999999999</v>
      </c>
      <c r="E78" s="1">
        <v>0</v>
      </c>
      <c r="F78" s="1">
        <v>903.41</v>
      </c>
      <c r="G78" s="36">
        <v>2227.12</v>
      </c>
    </row>
    <row r="79" spans="1:7">
      <c r="A79" s="10">
        <v>77</v>
      </c>
      <c r="B79" s="1" t="s">
        <v>442</v>
      </c>
      <c r="C79" s="1" t="s">
        <v>443</v>
      </c>
      <c r="D79" s="1">
        <v>0.55300000000000005</v>
      </c>
      <c r="E79" s="1">
        <v>0</v>
      </c>
      <c r="F79" s="1">
        <v>4113.72</v>
      </c>
      <c r="G79" s="36">
        <v>2168.46</v>
      </c>
    </row>
    <row r="80" spans="1:7">
      <c r="A80" s="10">
        <v>78</v>
      </c>
      <c r="B80" s="1" t="s">
        <v>444</v>
      </c>
      <c r="C80" s="1" t="s">
        <v>445</v>
      </c>
      <c r="D80" s="1">
        <v>0.55500000000000005</v>
      </c>
      <c r="E80" s="1">
        <v>0</v>
      </c>
      <c r="F80" s="1">
        <v>4477.83</v>
      </c>
      <c r="G80" s="36">
        <v>2471.86</v>
      </c>
    </row>
    <row r="81" spans="1:7">
      <c r="A81" s="10">
        <v>79</v>
      </c>
      <c r="B81" s="1" t="s">
        <v>446</v>
      </c>
      <c r="C81" s="1" t="s">
        <v>447</v>
      </c>
      <c r="D81" s="1">
        <v>0.55700000000000005</v>
      </c>
      <c r="E81" s="1">
        <v>0</v>
      </c>
      <c r="F81" s="1">
        <v>2492.09</v>
      </c>
      <c r="G81" s="36">
        <v>1233.05</v>
      </c>
    </row>
    <row r="82" spans="1:7">
      <c r="A82" s="10">
        <v>80</v>
      </c>
      <c r="B82" s="1" t="s">
        <v>448</v>
      </c>
      <c r="C82" s="1" t="s">
        <v>449</v>
      </c>
      <c r="D82" s="1">
        <v>0.55800000000000005</v>
      </c>
      <c r="E82" s="1">
        <v>0</v>
      </c>
      <c r="F82" s="1">
        <v>1485.83</v>
      </c>
      <c r="G82" s="36">
        <v>730.76</v>
      </c>
    </row>
    <row r="83" spans="1:7">
      <c r="A83" s="10">
        <v>81</v>
      </c>
      <c r="B83" s="1" t="s">
        <v>450</v>
      </c>
      <c r="C83" s="1" t="s">
        <v>171</v>
      </c>
      <c r="D83" s="1">
        <v>1.7709999999999999</v>
      </c>
      <c r="E83" s="1">
        <v>0</v>
      </c>
      <c r="F83" s="1">
        <v>845.62</v>
      </c>
      <c r="G83" s="36">
        <v>1986.7</v>
      </c>
    </row>
    <row r="84" spans="1:7">
      <c r="A84" s="10">
        <v>82</v>
      </c>
      <c r="B84" s="1" t="s">
        <v>451</v>
      </c>
      <c r="C84" s="1" t="s">
        <v>452</v>
      </c>
      <c r="D84" s="1">
        <v>0.56699999999999995</v>
      </c>
      <c r="E84" s="1">
        <v>0</v>
      </c>
      <c r="F84" s="1">
        <v>6350.94</v>
      </c>
      <c r="G84" s="36">
        <v>3483.51</v>
      </c>
    </row>
    <row r="85" spans="1:7">
      <c r="A85" s="10">
        <v>83</v>
      </c>
      <c r="B85" s="1" t="s">
        <v>453</v>
      </c>
      <c r="C85" s="1" t="s">
        <v>107</v>
      </c>
      <c r="D85" s="1">
        <v>1.758</v>
      </c>
      <c r="E85" s="1">
        <v>0</v>
      </c>
      <c r="F85" s="1">
        <v>3249.49</v>
      </c>
      <c r="G85" s="36">
        <v>6596.97</v>
      </c>
    </row>
    <row r="86" spans="1:7">
      <c r="A86" s="10">
        <v>84</v>
      </c>
      <c r="B86" s="1" t="s">
        <v>454</v>
      </c>
      <c r="C86" s="1" t="s">
        <v>455</v>
      </c>
      <c r="D86" s="1">
        <v>1.7330000000000001</v>
      </c>
      <c r="E86" s="1">
        <v>0</v>
      </c>
      <c r="F86" s="1">
        <v>2506.29</v>
      </c>
      <c r="G86" s="36">
        <v>5511.78</v>
      </c>
    </row>
    <row r="87" spans="1:7">
      <c r="A87" s="10">
        <v>85</v>
      </c>
      <c r="B87" s="1" t="s">
        <v>456</v>
      </c>
      <c r="C87" s="1" t="s">
        <v>457</v>
      </c>
      <c r="D87" s="1">
        <v>1.7270000000000001</v>
      </c>
      <c r="E87" s="1">
        <v>0</v>
      </c>
      <c r="F87" s="1">
        <v>374.19</v>
      </c>
      <c r="G87" s="36">
        <v>890.73</v>
      </c>
    </row>
    <row r="88" spans="1:7">
      <c r="A88" s="10">
        <v>86</v>
      </c>
      <c r="B88" s="1" t="s">
        <v>458</v>
      </c>
      <c r="C88" s="1" t="s">
        <v>459</v>
      </c>
      <c r="D88" s="1">
        <v>1.7270000000000001</v>
      </c>
      <c r="E88" s="1">
        <v>0</v>
      </c>
      <c r="F88" s="1">
        <v>682.61</v>
      </c>
      <c r="G88" s="36">
        <v>1601.01</v>
      </c>
    </row>
    <row r="89" spans="1:7">
      <c r="A89" s="10">
        <v>87</v>
      </c>
      <c r="B89" s="1" t="s">
        <v>460</v>
      </c>
      <c r="C89" s="1" t="s">
        <v>461</v>
      </c>
      <c r="D89" s="1">
        <v>1.7110000000000001</v>
      </c>
      <c r="E89" s="1">
        <v>0</v>
      </c>
      <c r="F89" s="1">
        <v>578.67999999999995</v>
      </c>
      <c r="G89" s="36">
        <v>1252.48</v>
      </c>
    </row>
    <row r="90" spans="1:7">
      <c r="A90" s="10">
        <v>88</v>
      </c>
      <c r="B90" s="1" t="s">
        <v>462</v>
      </c>
      <c r="C90" s="1" t="s">
        <v>463</v>
      </c>
      <c r="D90" s="1">
        <v>1.6950000000000001</v>
      </c>
      <c r="E90" s="1">
        <v>0</v>
      </c>
      <c r="F90" s="1">
        <v>868.19</v>
      </c>
      <c r="G90" s="36">
        <v>1860.94</v>
      </c>
    </row>
    <row r="91" spans="1:7">
      <c r="A91" s="10">
        <v>89</v>
      </c>
      <c r="B91" s="1" t="s">
        <v>464</v>
      </c>
      <c r="C91" s="1" t="s">
        <v>88</v>
      </c>
      <c r="D91" s="1">
        <v>0.59699999999999998</v>
      </c>
      <c r="E91" s="1">
        <v>0</v>
      </c>
      <c r="F91" s="1">
        <v>27261.88</v>
      </c>
      <c r="G91" s="36">
        <v>14662.55</v>
      </c>
    </row>
    <row r="92" spans="1:7">
      <c r="A92" s="10">
        <v>90</v>
      </c>
      <c r="B92" s="1" t="s">
        <v>465</v>
      </c>
      <c r="C92" s="1" t="s">
        <v>466</v>
      </c>
      <c r="D92" s="1">
        <v>1.6539999999999999</v>
      </c>
      <c r="E92" s="1">
        <v>0</v>
      </c>
      <c r="F92" s="1">
        <v>941.93</v>
      </c>
      <c r="G92" s="36">
        <v>1938.27</v>
      </c>
    </row>
    <row r="93" spans="1:7">
      <c r="A93" s="10">
        <v>91</v>
      </c>
      <c r="B93" s="1" t="s">
        <v>467</v>
      </c>
      <c r="C93" s="1" t="s">
        <v>468</v>
      </c>
      <c r="D93" s="1">
        <v>1.649</v>
      </c>
      <c r="E93" s="1">
        <v>0</v>
      </c>
      <c r="F93" s="1">
        <v>998.86</v>
      </c>
      <c r="G93" s="36">
        <v>2066.5100000000002</v>
      </c>
    </row>
    <row r="94" spans="1:7">
      <c r="A94" s="10">
        <v>92</v>
      </c>
      <c r="B94" s="1" t="s">
        <v>469</v>
      </c>
      <c r="C94" s="1" t="s">
        <v>470</v>
      </c>
      <c r="D94" s="1">
        <v>0.60799999999999998</v>
      </c>
      <c r="E94" s="1">
        <v>0</v>
      </c>
      <c r="F94" s="1">
        <v>1615.48</v>
      </c>
      <c r="G94" s="36">
        <v>834.68</v>
      </c>
    </row>
    <row r="95" spans="1:7">
      <c r="A95" s="10">
        <v>93</v>
      </c>
      <c r="B95" s="1" t="s">
        <v>471</v>
      </c>
      <c r="C95" s="1" t="s">
        <v>472</v>
      </c>
      <c r="D95" s="1">
        <v>0.61299999999999999</v>
      </c>
      <c r="E95" s="1">
        <v>0</v>
      </c>
      <c r="F95" s="1">
        <v>1642.02</v>
      </c>
      <c r="G95" s="36">
        <v>867.59</v>
      </c>
    </row>
    <row r="96" spans="1:7">
      <c r="A96" s="10">
        <v>94</v>
      </c>
      <c r="B96" s="1" t="s">
        <v>473</v>
      </c>
      <c r="C96" s="1" t="s">
        <v>474</v>
      </c>
      <c r="D96" s="1">
        <v>1.6240000000000001</v>
      </c>
      <c r="E96" s="1">
        <v>0</v>
      </c>
      <c r="F96" s="1">
        <v>544.62</v>
      </c>
      <c r="G96" s="36">
        <v>1072.5</v>
      </c>
    </row>
    <row r="97" spans="1:7">
      <c r="A97" s="10">
        <v>95</v>
      </c>
      <c r="B97" s="1" t="s">
        <v>475</v>
      </c>
      <c r="C97" s="1" t="s">
        <v>476</v>
      </c>
      <c r="D97" s="1">
        <v>1.6240000000000001</v>
      </c>
      <c r="E97" s="1">
        <v>0</v>
      </c>
      <c r="F97" s="1">
        <v>3422.85</v>
      </c>
      <c r="G97" s="36">
        <v>6383.33</v>
      </c>
    </row>
    <row r="98" spans="1:7">
      <c r="A98" s="10">
        <v>96</v>
      </c>
      <c r="B98" s="1" t="s">
        <v>477</v>
      </c>
      <c r="C98" s="1" t="s">
        <v>478</v>
      </c>
      <c r="D98" s="1">
        <v>0.629</v>
      </c>
      <c r="E98" s="1">
        <v>0</v>
      </c>
      <c r="F98" s="1">
        <v>9540.64</v>
      </c>
      <c r="G98" s="36">
        <v>5156.1400000000003</v>
      </c>
    </row>
    <row r="99" spans="1:7">
      <c r="A99" s="10">
        <v>97</v>
      </c>
      <c r="B99" s="1" t="s">
        <v>479</v>
      </c>
      <c r="C99" s="1" t="s">
        <v>480</v>
      </c>
      <c r="D99" s="1">
        <v>0.63300000000000001</v>
      </c>
      <c r="E99" s="1">
        <v>0</v>
      </c>
      <c r="F99" s="1">
        <v>14191.59</v>
      </c>
      <c r="G99" s="36">
        <v>8187.81</v>
      </c>
    </row>
    <row r="100" spans="1:7">
      <c r="A100" s="10">
        <v>98</v>
      </c>
      <c r="B100" s="1" t="s">
        <v>481</v>
      </c>
      <c r="C100" s="1" t="s">
        <v>482</v>
      </c>
      <c r="D100" s="1">
        <v>1.5680000000000001</v>
      </c>
      <c r="E100" s="1">
        <v>0</v>
      </c>
      <c r="F100" s="1">
        <v>2227.4</v>
      </c>
      <c r="G100" s="36">
        <v>4100.91</v>
      </c>
    </row>
    <row r="101" spans="1:7">
      <c r="A101" s="10">
        <v>99</v>
      </c>
      <c r="B101" s="1" t="s">
        <v>483</v>
      </c>
      <c r="C101" s="1" t="s">
        <v>484</v>
      </c>
      <c r="D101" s="1">
        <v>1.5620000000000001</v>
      </c>
      <c r="E101" s="1">
        <v>0</v>
      </c>
      <c r="F101" s="1">
        <v>6265.88</v>
      </c>
      <c r="G101" s="36">
        <v>11750.85</v>
      </c>
    </row>
    <row r="102" spans="1:7">
      <c r="A102" s="10">
        <v>100</v>
      </c>
      <c r="B102" s="1" t="s">
        <v>485</v>
      </c>
      <c r="C102" s="1" t="s">
        <v>486</v>
      </c>
      <c r="D102" s="1">
        <v>1.5609999999999999</v>
      </c>
      <c r="E102" s="1">
        <v>0</v>
      </c>
      <c r="F102" s="1">
        <v>738.12</v>
      </c>
      <c r="G102" s="36">
        <v>1382.59</v>
      </c>
    </row>
    <row r="103" spans="1:7">
      <c r="A103" s="10">
        <v>101</v>
      </c>
      <c r="B103" s="1" t="s">
        <v>180</v>
      </c>
      <c r="C103" s="1" t="s">
        <v>181</v>
      </c>
      <c r="D103" s="1">
        <v>1.5549999999999999</v>
      </c>
      <c r="E103" s="1">
        <v>0</v>
      </c>
      <c r="F103" s="1">
        <v>2604.77</v>
      </c>
      <c r="G103" s="36">
        <v>4853.49</v>
      </c>
    </row>
    <row r="104" spans="1:7">
      <c r="A104" s="10">
        <v>102</v>
      </c>
      <c r="B104" s="1" t="s">
        <v>487</v>
      </c>
      <c r="C104" s="1" t="s">
        <v>488</v>
      </c>
      <c r="D104" s="1">
        <v>0.64500000000000002</v>
      </c>
      <c r="E104" s="1">
        <v>0</v>
      </c>
      <c r="F104" s="1">
        <v>11756.75</v>
      </c>
      <c r="G104" s="36">
        <v>6159.25</v>
      </c>
    </row>
    <row r="105" spans="1:7">
      <c r="A105" s="10">
        <v>103</v>
      </c>
      <c r="B105" s="1" t="s">
        <v>489</v>
      </c>
      <c r="C105" s="1" t="s">
        <v>142</v>
      </c>
      <c r="D105" s="1">
        <v>1.5429999999999999</v>
      </c>
      <c r="E105" s="1">
        <v>0</v>
      </c>
      <c r="F105" s="1">
        <v>10854.37</v>
      </c>
      <c r="G105" s="36">
        <v>19701.55</v>
      </c>
    </row>
    <row r="106" spans="1:7">
      <c r="A106" s="10">
        <v>104</v>
      </c>
      <c r="B106" s="1" t="s">
        <v>490</v>
      </c>
      <c r="C106" s="1" t="s">
        <v>491</v>
      </c>
      <c r="D106" s="1">
        <v>1.5349999999999999</v>
      </c>
      <c r="E106" s="1">
        <v>0</v>
      </c>
      <c r="F106" s="1">
        <v>3817.08</v>
      </c>
      <c r="G106" s="36">
        <v>6777.09</v>
      </c>
    </row>
    <row r="107" spans="1:7">
      <c r="A107" s="10">
        <v>105</v>
      </c>
      <c r="B107" s="1" t="s">
        <v>492</v>
      </c>
      <c r="C107" s="1" t="s">
        <v>493</v>
      </c>
      <c r="D107" s="1">
        <v>1.528</v>
      </c>
      <c r="E107" s="1">
        <v>0</v>
      </c>
      <c r="F107" s="1">
        <v>5377.06</v>
      </c>
      <c r="G107" s="36">
        <v>9945.2800000000007</v>
      </c>
    </row>
    <row r="108" spans="1:7">
      <c r="A108" s="10">
        <v>106</v>
      </c>
      <c r="B108" s="1" t="s">
        <v>494</v>
      </c>
      <c r="C108" s="1" t="s">
        <v>495</v>
      </c>
      <c r="D108" s="1">
        <v>3.2669999999999999</v>
      </c>
      <c r="E108" s="1">
        <v>5.0000000000000001E-3</v>
      </c>
      <c r="F108" s="1">
        <v>351.12</v>
      </c>
      <c r="G108" s="36">
        <v>2708.49</v>
      </c>
    </row>
    <row r="109" spans="1:7">
      <c r="A109" s="10">
        <v>107</v>
      </c>
      <c r="B109" s="1" t="s">
        <v>496</v>
      </c>
      <c r="C109" s="1" t="s">
        <v>166</v>
      </c>
      <c r="D109" s="1">
        <v>2.923</v>
      </c>
      <c r="E109" s="1">
        <v>5.0000000000000001E-3</v>
      </c>
      <c r="F109" s="1">
        <v>1228.7</v>
      </c>
      <c r="G109" s="36">
        <v>2928.62</v>
      </c>
    </row>
    <row r="110" spans="1:7">
      <c r="A110" s="10">
        <v>108</v>
      </c>
      <c r="B110" s="1" t="s">
        <v>316</v>
      </c>
      <c r="C110" s="1" t="s">
        <v>497</v>
      </c>
      <c r="D110" s="1">
        <v>2.72</v>
      </c>
      <c r="E110" s="1">
        <v>5.0000000000000001E-3</v>
      </c>
      <c r="F110" s="1">
        <v>315.35000000000002</v>
      </c>
      <c r="G110" s="36">
        <v>1564.15</v>
      </c>
    </row>
    <row r="111" spans="1:7">
      <c r="A111" s="10">
        <v>109</v>
      </c>
      <c r="B111" s="1" t="s">
        <v>498</v>
      </c>
      <c r="C111" s="1" t="s">
        <v>499</v>
      </c>
      <c r="D111" s="1">
        <v>2.4510000000000001</v>
      </c>
      <c r="E111" s="1">
        <v>5.0000000000000001E-3</v>
      </c>
      <c r="F111" s="1">
        <v>215.23</v>
      </c>
      <c r="G111" s="36">
        <v>1102.6099999999999</v>
      </c>
    </row>
    <row r="112" spans="1:7">
      <c r="A112" s="10">
        <v>110</v>
      </c>
      <c r="B112" s="1" t="s">
        <v>500</v>
      </c>
      <c r="C112" s="1" t="s">
        <v>501</v>
      </c>
      <c r="D112" s="1">
        <v>2.3879999999999999</v>
      </c>
      <c r="E112" s="1">
        <v>5.0000000000000001E-3</v>
      </c>
      <c r="F112" s="1">
        <v>338.52</v>
      </c>
      <c r="G112" s="36">
        <v>1072.97</v>
      </c>
    </row>
    <row r="113" spans="1:7">
      <c r="A113" s="10">
        <v>111</v>
      </c>
      <c r="B113" s="1" t="s">
        <v>502</v>
      </c>
      <c r="C113" s="1" t="s">
        <v>503</v>
      </c>
      <c r="D113" s="1">
        <v>2.242</v>
      </c>
      <c r="E113" s="1">
        <v>5.0000000000000001E-3</v>
      </c>
      <c r="F113" s="1">
        <v>477.76</v>
      </c>
      <c r="G113" s="36">
        <v>1757.73</v>
      </c>
    </row>
    <row r="114" spans="1:7">
      <c r="A114" s="10">
        <v>112</v>
      </c>
      <c r="B114" s="1" t="s">
        <v>504</v>
      </c>
      <c r="C114" s="1" t="s">
        <v>176</v>
      </c>
      <c r="D114" s="1">
        <v>2.2000000000000002</v>
      </c>
      <c r="E114" s="1">
        <v>5.0000000000000001E-3</v>
      </c>
      <c r="F114" s="1">
        <v>621.79</v>
      </c>
      <c r="G114" s="36">
        <v>1867.56</v>
      </c>
    </row>
    <row r="115" spans="1:7">
      <c r="A115" s="10">
        <v>113</v>
      </c>
      <c r="B115" s="1" t="s">
        <v>505</v>
      </c>
      <c r="C115" s="1" t="s">
        <v>506</v>
      </c>
      <c r="D115" s="1">
        <v>2.153</v>
      </c>
      <c r="E115" s="1">
        <v>5.0000000000000001E-3</v>
      </c>
      <c r="F115" s="1">
        <v>1131.57</v>
      </c>
      <c r="G115" s="36">
        <v>2246.6999999999998</v>
      </c>
    </row>
    <row r="116" spans="1:7">
      <c r="A116" s="10">
        <v>114</v>
      </c>
      <c r="B116" s="1" t="s">
        <v>507</v>
      </c>
      <c r="C116" s="1" t="s">
        <v>508</v>
      </c>
      <c r="D116" s="1">
        <v>2.1339999999999999</v>
      </c>
      <c r="E116" s="1">
        <v>5.0000000000000001E-3</v>
      </c>
      <c r="F116" s="1">
        <v>617.16999999999996</v>
      </c>
      <c r="G116" s="36">
        <v>2465.83</v>
      </c>
    </row>
    <row r="117" spans="1:7">
      <c r="A117" s="10">
        <v>115</v>
      </c>
      <c r="B117" s="1" t="s">
        <v>509</v>
      </c>
      <c r="C117" s="1" t="s">
        <v>510</v>
      </c>
      <c r="D117" s="1">
        <v>2.052</v>
      </c>
      <c r="E117" s="1">
        <v>5.0000000000000001E-3</v>
      </c>
      <c r="F117" s="1">
        <v>653.11</v>
      </c>
      <c r="G117" s="36">
        <v>1578.02</v>
      </c>
    </row>
    <row r="118" spans="1:7">
      <c r="A118" s="10">
        <v>116</v>
      </c>
      <c r="B118" s="1" t="s">
        <v>511</v>
      </c>
      <c r="C118" s="1" t="s">
        <v>512</v>
      </c>
      <c r="D118" s="1">
        <v>2.0369999999999999</v>
      </c>
      <c r="E118" s="1">
        <v>5.0000000000000001E-3</v>
      </c>
      <c r="F118" s="1">
        <v>611.54999999999995</v>
      </c>
      <c r="G118" s="36">
        <v>1347.53</v>
      </c>
    </row>
    <row r="119" spans="1:7">
      <c r="A119" s="10">
        <v>117</v>
      </c>
      <c r="B119" s="1" t="s">
        <v>513</v>
      </c>
      <c r="C119" s="1" t="s">
        <v>514</v>
      </c>
      <c r="D119" s="1">
        <v>1.9710000000000001</v>
      </c>
      <c r="E119" s="1">
        <v>5.0000000000000001E-3</v>
      </c>
      <c r="F119" s="1">
        <v>323.17</v>
      </c>
      <c r="G119" s="36">
        <v>1120.21</v>
      </c>
    </row>
    <row r="120" spans="1:7">
      <c r="A120" s="10">
        <v>118</v>
      </c>
      <c r="B120" s="1" t="s">
        <v>515</v>
      </c>
      <c r="C120" s="1" t="s">
        <v>516</v>
      </c>
      <c r="D120" s="1">
        <v>1.9650000000000001</v>
      </c>
      <c r="E120" s="1">
        <v>5.0000000000000001E-3</v>
      </c>
      <c r="F120" s="1">
        <v>1485.78</v>
      </c>
      <c r="G120" s="36">
        <v>3583.24</v>
      </c>
    </row>
    <row r="121" spans="1:7">
      <c r="A121" s="10">
        <v>119</v>
      </c>
      <c r="B121" s="1" t="s">
        <v>517</v>
      </c>
      <c r="C121" s="1" t="s">
        <v>518</v>
      </c>
      <c r="D121" s="1">
        <v>1.83</v>
      </c>
      <c r="E121" s="1">
        <v>5.0000000000000001E-3</v>
      </c>
      <c r="F121" s="1">
        <v>1976.87</v>
      </c>
      <c r="G121" s="36">
        <v>3958.66</v>
      </c>
    </row>
    <row r="122" spans="1:7">
      <c r="A122" s="10">
        <v>120</v>
      </c>
      <c r="B122" s="1" t="s">
        <v>519</v>
      </c>
      <c r="C122" s="1" t="s">
        <v>520</v>
      </c>
      <c r="D122" s="1">
        <v>1.8260000000000001</v>
      </c>
      <c r="E122" s="1">
        <v>5.0000000000000001E-3</v>
      </c>
      <c r="F122" s="1">
        <v>320.83</v>
      </c>
      <c r="G122" s="36">
        <v>861.02</v>
      </c>
    </row>
    <row r="123" spans="1:7">
      <c r="A123" s="10">
        <v>121</v>
      </c>
      <c r="B123" s="1" t="s">
        <v>521</v>
      </c>
      <c r="C123" s="1" t="s">
        <v>522</v>
      </c>
      <c r="D123" s="1">
        <v>1.7849999999999999</v>
      </c>
      <c r="E123" s="1">
        <v>5.0000000000000001E-3</v>
      </c>
      <c r="F123" s="1">
        <v>2346.8000000000002</v>
      </c>
      <c r="G123" s="36">
        <v>4540.93</v>
      </c>
    </row>
    <row r="124" spans="1:7">
      <c r="A124" s="10">
        <v>122</v>
      </c>
      <c r="B124" s="1" t="s">
        <v>523</v>
      </c>
      <c r="C124" s="1" t="s">
        <v>524</v>
      </c>
      <c r="D124" s="1">
        <v>1.776</v>
      </c>
      <c r="E124" s="1">
        <v>5.0000000000000001E-3</v>
      </c>
      <c r="F124" s="1">
        <v>740.07</v>
      </c>
      <c r="G124" s="36">
        <v>1454.59</v>
      </c>
    </row>
    <row r="125" spans="1:7">
      <c r="A125" s="10">
        <v>123</v>
      </c>
      <c r="B125" s="1" t="s">
        <v>525</v>
      </c>
      <c r="C125" s="1" t="s">
        <v>526</v>
      </c>
      <c r="D125" s="1">
        <v>1.774</v>
      </c>
      <c r="E125" s="1">
        <v>5.0000000000000001E-3</v>
      </c>
      <c r="F125" s="1">
        <v>672.94</v>
      </c>
      <c r="G125" s="36">
        <v>1521.88</v>
      </c>
    </row>
    <row r="126" spans="1:7">
      <c r="A126" s="10">
        <v>124</v>
      </c>
      <c r="B126" s="1" t="s">
        <v>527</v>
      </c>
      <c r="C126" s="1" t="s">
        <v>528</v>
      </c>
      <c r="D126" s="1">
        <v>1.7729999999999999</v>
      </c>
      <c r="E126" s="1">
        <v>5.0000000000000001E-3</v>
      </c>
      <c r="F126" s="1">
        <v>1621.56</v>
      </c>
      <c r="G126" s="36">
        <v>3544.42</v>
      </c>
    </row>
    <row r="127" spans="1:7">
      <c r="A127" s="10">
        <v>125</v>
      </c>
      <c r="B127" s="1" t="s">
        <v>387</v>
      </c>
      <c r="C127" s="1" t="s">
        <v>529</v>
      </c>
      <c r="D127" s="1">
        <v>1.7230000000000001</v>
      </c>
      <c r="E127" s="1">
        <v>5.0000000000000001E-3</v>
      </c>
      <c r="F127" s="1">
        <v>405.31</v>
      </c>
      <c r="G127" s="36">
        <v>925.08</v>
      </c>
    </row>
    <row r="128" spans="1:7">
      <c r="A128" s="10">
        <v>126</v>
      </c>
      <c r="B128" s="1" t="s">
        <v>530</v>
      </c>
      <c r="C128" s="1" t="s">
        <v>531</v>
      </c>
      <c r="D128" s="1">
        <v>1.6819999999999999</v>
      </c>
      <c r="E128" s="1">
        <v>5.0000000000000001E-3</v>
      </c>
      <c r="F128" s="1">
        <v>1110.6600000000001</v>
      </c>
      <c r="G128" s="36">
        <v>2362.14</v>
      </c>
    </row>
    <row r="129" spans="1:7">
      <c r="A129" s="10">
        <v>127</v>
      </c>
      <c r="B129" s="1" t="s">
        <v>532</v>
      </c>
      <c r="C129" s="1" t="s">
        <v>533</v>
      </c>
      <c r="D129" s="1">
        <v>1.6819999999999999</v>
      </c>
      <c r="E129" s="1">
        <v>5.0000000000000001E-3</v>
      </c>
      <c r="F129" s="1">
        <v>502.95</v>
      </c>
      <c r="G129" s="36">
        <v>1145.83</v>
      </c>
    </row>
    <row r="130" spans="1:7">
      <c r="A130" s="10">
        <v>128</v>
      </c>
      <c r="B130" s="1" t="s">
        <v>534</v>
      </c>
      <c r="C130" s="1" t="s">
        <v>277</v>
      </c>
      <c r="D130" s="1">
        <v>1.679</v>
      </c>
      <c r="E130" s="1">
        <v>5.0000000000000001E-3</v>
      </c>
      <c r="F130" s="1">
        <v>1364.77</v>
      </c>
      <c r="G130" s="36">
        <v>2768.18</v>
      </c>
    </row>
    <row r="131" spans="1:7">
      <c r="A131" s="10">
        <v>129</v>
      </c>
      <c r="B131" s="1" t="s">
        <v>535</v>
      </c>
      <c r="C131" s="1" t="s">
        <v>536</v>
      </c>
      <c r="D131" s="1">
        <v>1.5109999999999999</v>
      </c>
      <c r="E131" s="1">
        <v>5.0000000000000001E-3</v>
      </c>
      <c r="F131" s="1">
        <v>3786.75</v>
      </c>
      <c r="G131" s="36">
        <v>6682.12</v>
      </c>
    </row>
    <row r="132" spans="1:7">
      <c r="A132" s="10">
        <v>130</v>
      </c>
      <c r="B132" s="1" t="s">
        <v>537</v>
      </c>
      <c r="C132" s="1" t="s">
        <v>538</v>
      </c>
      <c r="D132" s="1">
        <v>1.5049999999999999</v>
      </c>
      <c r="E132" s="1">
        <v>5.0000000000000001E-3</v>
      </c>
      <c r="F132" s="1">
        <v>3534.15</v>
      </c>
      <c r="G132" s="36">
        <v>6462.72</v>
      </c>
    </row>
    <row r="133" spans="1:7">
      <c r="A133" s="10">
        <v>131</v>
      </c>
      <c r="B133" s="1" t="s">
        <v>539</v>
      </c>
      <c r="C133" s="1" t="s">
        <v>540</v>
      </c>
      <c r="D133" s="1">
        <v>0.42499999999999999</v>
      </c>
      <c r="E133" s="1">
        <v>6.0000000000000001E-3</v>
      </c>
      <c r="F133" s="1">
        <v>4922.09</v>
      </c>
      <c r="G133" s="36">
        <v>1865.57</v>
      </c>
    </row>
    <row r="134" spans="1:7">
      <c r="A134" s="10">
        <v>132</v>
      </c>
      <c r="B134" s="1" t="s">
        <v>541</v>
      </c>
      <c r="C134" s="1" t="s">
        <v>542</v>
      </c>
      <c r="D134" s="1">
        <v>0.442</v>
      </c>
      <c r="E134" s="1">
        <v>6.0000000000000001E-3</v>
      </c>
      <c r="F134" s="1">
        <v>8807.86</v>
      </c>
      <c r="G134" s="36">
        <v>4325.1000000000004</v>
      </c>
    </row>
    <row r="135" spans="1:7">
      <c r="A135" s="10">
        <v>133</v>
      </c>
      <c r="B135" s="1" t="s">
        <v>543</v>
      </c>
      <c r="C135" s="1" t="s">
        <v>544</v>
      </c>
      <c r="D135" s="1">
        <v>0.45</v>
      </c>
      <c r="E135" s="1">
        <v>6.0000000000000001E-3</v>
      </c>
      <c r="F135" s="1">
        <v>2337.6999999999998</v>
      </c>
      <c r="G135" s="36">
        <v>1170.46</v>
      </c>
    </row>
    <row r="136" spans="1:7">
      <c r="A136" s="10">
        <v>134</v>
      </c>
      <c r="B136" s="1" t="s">
        <v>545</v>
      </c>
      <c r="C136" s="1" t="s">
        <v>546</v>
      </c>
      <c r="D136" s="1">
        <v>0.496</v>
      </c>
      <c r="E136" s="1">
        <v>6.0000000000000001E-3</v>
      </c>
      <c r="F136" s="1">
        <v>8161.34</v>
      </c>
      <c r="G136" s="36">
        <v>4380.08</v>
      </c>
    </row>
    <row r="137" spans="1:7">
      <c r="A137" s="10">
        <v>135</v>
      </c>
      <c r="B137" s="1" t="s">
        <v>547</v>
      </c>
      <c r="C137" s="1" t="s">
        <v>548</v>
      </c>
      <c r="D137" s="1">
        <v>0.499</v>
      </c>
      <c r="E137" s="1">
        <v>6.0000000000000001E-3</v>
      </c>
      <c r="F137" s="1">
        <v>1738.78</v>
      </c>
      <c r="G137" s="36">
        <v>939.67</v>
      </c>
    </row>
    <row r="138" spans="1:7">
      <c r="A138" s="10">
        <v>136</v>
      </c>
      <c r="B138" s="1" t="s">
        <v>549</v>
      </c>
      <c r="C138" s="1" t="s">
        <v>550</v>
      </c>
      <c r="D138" s="1">
        <v>0.503</v>
      </c>
      <c r="E138" s="1">
        <v>6.0000000000000001E-3</v>
      </c>
      <c r="F138" s="1">
        <v>2870.44</v>
      </c>
      <c r="G138" s="36">
        <v>1536.83</v>
      </c>
    </row>
    <row r="139" spans="1:7">
      <c r="A139" s="10">
        <v>137</v>
      </c>
      <c r="B139" s="1" t="s">
        <v>551</v>
      </c>
      <c r="C139" s="1" t="s">
        <v>552</v>
      </c>
      <c r="D139" s="1">
        <v>0.50700000000000001</v>
      </c>
      <c r="E139" s="1">
        <v>6.0000000000000001E-3</v>
      </c>
      <c r="F139" s="1">
        <v>2887.42</v>
      </c>
      <c r="G139" s="36">
        <v>1689.39</v>
      </c>
    </row>
    <row r="140" spans="1:7">
      <c r="A140" s="10">
        <v>138</v>
      </c>
      <c r="B140" s="1" t="s">
        <v>553</v>
      </c>
      <c r="C140" s="1" t="s">
        <v>554</v>
      </c>
      <c r="D140" s="1">
        <v>0.50900000000000001</v>
      </c>
      <c r="E140" s="1">
        <v>6.0000000000000001E-3</v>
      </c>
      <c r="F140" s="1">
        <v>1727.21</v>
      </c>
      <c r="G140" s="36">
        <v>797.36</v>
      </c>
    </row>
    <row r="141" spans="1:7">
      <c r="A141" s="10">
        <v>139</v>
      </c>
      <c r="B141" s="1" t="s">
        <v>555</v>
      </c>
      <c r="C141" s="1" t="s">
        <v>191</v>
      </c>
      <c r="D141" s="1">
        <v>0.50900000000000001</v>
      </c>
      <c r="E141" s="1">
        <v>6.0000000000000001E-3</v>
      </c>
      <c r="F141" s="1">
        <v>7370.34</v>
      </c>
      <c r="G141" s="36">
        <v>3440.73</v>
      </c>
    </row>
    <row r="142" spans="1:7">
      <c r="A142" s="10">
        <v>140</v>
      </c>
      <c r="B142" s="1" t="s">
        <v>556</v>
      </c>
      <c r="C142" s="1" t="s">
        <v>557</v>
      </c>
      <c r="D142" s="1">
        <v>0.52500000000000002</v>
      </c>
      <c r="E142" s="1">
        <v>6.0000000000000001E-3</v>
      </c>
      <c r="F142" s="1">
        <v>11657.95</v>
      </c>
      <c r="G142" s="36">
        <v>5536.68</v>
      </c>
    </row>
    <row r="143" spans="1:7">
      <c r="A143" s="10">
        <v>141</v>
      </c>
      <c r="B143" s="1" t="s">
        <v>558</v>
      </c>
      <c r="C143" s="1" t="s">
        <v>559</v>
      </c>
      <c r="D143" s="1">
        <v>0.53</v>
      </c>
      <c r="E143" s="1">
        <v>6.0000000000000001E-3</v>
      </c>
      <c r="F143" s="1">
        <v>1800.18</v>
      </c>
      <c r="G143" s="36">
        <v>855.69</v>
      </c>
    </row>
    <row r="144" spans="1:7">
      <c r="A144" s="10">
        <v>142</v>
      </c>
      <c r="B144" s="1" t="s">
        <v>560</v>
      </c>
      <c r="C144" s="1" t="s">
        <v>561</v>
      </c>
      <c r="D144" s="1">
        <v>0.53200000000000003</v>
      </c>
      <c r="E144" s="1">
        <v>6.0000000000000001E-3</v>
      </c>
      <c r="F144" s="1">
        <v>1396.29</v>
      </c>
      <c r="G144" s="36">
        <v>806.6</v>
      </c>
    </row>
    <row r="145" spans="1:7">
      <c r="A145" s="10">
        <v>143</v>
      </c>
      <c r="B145" s="1" t="s">
        <v>562</v>
      </c>
      <c r="C145" s="1" t="s">
        <v>563</v>
      </c>
      <c r="D145" s="1">
        <v>0.53300000000000003</v>
      </c>
      <c r="E145" s="1">
        <v>6.0000000000000001E-3</v>
      </c>
      <c r="F145" s="1">
        <v>7813.91</v>
      </c>
      <c r="G145" s="36">
        <v>4351.0600000000004</v>
      </c>
    </row>
    <row r="146" spans="1:7">
      <c r="A146" s="10">
        <v>144</v>
      </c>
      <c r="B146" s="1" t="s">
        <v>564</v>
      </c>
      <c r="C146" s="1" t="s">
        <v>565</v>
      </c>
      <c r="D146" s="1">
        <v>0.53400000000000003</v>
      </c>
      <c r="E146" s="1">
        <v>6.0000000000000001E-3</v>
      </c>
      <c r="F146" s="1">
        <v>21534.63</v>
      </c>
      <c r="G146" s="36">
        <v>11639.52</v>
      </c>
    </row>
    <row r="147" spans="1:7">
      <c r="A147" s="10">
        <v>145</v>
      </c>
      <c r="B147" s="1" t="s">
        <v>566</v>
      </c>
      <c r="C147" s="1" t="s">
        <v>567</v>
      </c>
      <c r="D147" s="1">
        <v>0.54700000000000004</v>
      </c>
      <c r="E147" s="1">
        <v>6.0000000000000001E-3</v>
      </c>
      <c r="F147" s="1">
        <v>1111.81</v>
      </c>
      <c r="G147" s="36">
        <v>503.47</v>
      </c>
    </row>
    <row r="148" spans="1:7">
      <c r="A148" s="10">
        <v>146</v>
      </c>
      <c r="B148" s="1" t="s">
        <v>568</v>
      </c>
      <c r="C148" s="1" t="s">
        <v>569</v>
      </c>
      <c r="D148" s="1">
        <v>0.55000000000000004</v>
      </c>
      <c r="E148" s="1">
        <v>6.0000000000000001E-3</v>
      </c>
      <c r="F148" s="1">
        <v>6029.22</v>
      </c>
      <c r="G148" s="36">
        <v>3428.3</v>
      </c>
    </row>
    <row r="149" spans="1:7">
      <c r="A149" s="10">
        <v>147</v>
      </c>
      <c r="B149" s="1" t="s">
        <v>570</v>
      </c>
      <c r="C149" s="1" t="s">
        <v>571</v>
      </c>
      <c r="D149" s="1">
        <v>0.55400000000000005</v>
      </c>
      <c r="E149" s="1">
        <v>6.0000000000000001E-3</v>
      </c>
      <c r="F149" s="1">
        <v>2540.54</v>
      </c>
      <c r="G149" s="36">
        <v>1383.43</v>
      </c>
    </row>
    <row r="150" spans="1:7">
      <c r="A150" s="10">
        <v>148</v>
      </c>
      <c r="B150" s="1" t="s">
        <v>572</v>
      </c>
      <c r="C150" s="1" t="s">
        <v>573</v>
      </c>
      <c r="D150" s="1">
        <v>0.55900000000000005</v>
      </c>
      <c r="E150" s="1">
        <v>6.0000000000000001E-3</v>
      </c>
      <c r="F150" s="1">
        <v>1552.44</v>
      </c>
      <c r="G150" s="36">
        <v>873.81</v>
      </c>
    </row>
    <row r="151" spans="1:7">
      <c r="A151" s="10">
        <v>149</v>
      </c>
      <c r="B151" s="1" t="s">
        <v>574</v>
      </c>
      <c r="C151" s="1" t="s">
        <v>575</v>
      </c>
      <c r="D151" s="1">
        <v>0.56499999999999995</v>
      </c>
      <c r="E151" s="1">
        <v>6.0000000000000001E-3</v>
      </c>
      <c r="F151" s="1">
        <v>1244.8499999999999</v>
      </c>
      <c r="G151" s="36">
        <v>591.55999999999995</v>
      </c>
    </row>
    <row r="152" spans="1:7">
      <c r="A152" s="10">
        <v>150</v>
      </c>
      <c r="B152" s="1" t="s">
        <v>576</v>
      </c>
      <c r="C152" s="1" t="s">
        <v>577</v>
      </c>
      <c r="D152" s="1">
        <v>0.57899999999999996</v>
      </c>
      <c r="E152" s="1">
        <v>6.0000000000000001E-3</v>
      </c>
      <c r="F152" s="1">
        <v>2081.16</v>
      </c>
      <c r="G152" s="36">
        <v>1150.1600000000001</v>
      </c>
    </row>
    <row r="153" spans="1:7">
      <c r="A153" s="10">
        <v>151</v>
      </c>
      <c r="B153" s="1" t="s">
        <v>578</v>
      </c>
      <c r="C153" s="1" t="s">
        <v>579</v>
      </c>
      <c r="D153" s="1">
        <v>0.58099999999999996</v>
      </c>
      <c r="E153" s="1">
        <v>6.0000000000000001E-3</v>
      </c>
      <c r="F153" s="1">
        <v>2700.68</v>
      </c>
      <c r="G153" s="36">
        <v>1486.68</v>
      </c>
    </row>
    <row r="154" spans="1:7">
      <c r="A154" s="10">
        <v>152</v>
      </c>
      <c r="B154" s="1" t="s">
        <v>580</v>
      </c>
      <c r="C154" s="1" t="s">
        <v>581</v>
      </c>
      <c r="D154" s="1">
        <v>0.59899999999999998</v>
      </c>
      <c r="E154" s="1">
        <v>6.0000000000000001E-3</v>
      </c>
      <c r="F154" s="1">
        <v>1775.89</v>
      </c>
      <c r="G154" s="36">
        <v>950.71</v>
      </c>
    </row>
    <row r="155" spans="1:7">
      <c r="A155" s="10">
        <v>153</v>
      </c>
      <c r="B155" s="1" t="s">
        <v>582</v>
      </c>
      <c r="C155" s="1" t="s">
        <v>583</v>
      </c>
      <c r="D155" s="1">
        <v>0.60199999999999998</v>
      </c>
      <c r="E155" s="1">
        <v>6.0000000000000001E-3</v>
      </c>
      <c r="F155" s="1">
        <v>1186.8599999999999</v>
      </c>
      <c r="G155" s="36">
        <v>588.88</v>
      </c>
    </row>
    <row r="156" spans="1:7">
      <c r="A156" s="10">
        <v>154</v>
      </c>
      <c r="B156" s="1" t="s">
        <v>584</v>
      </c>
      <c r="C156" s="1" t="s">
        <v>585</v>
      </c>
      <c r="D156" s="1">
        <v>0.60299999999999998</v>
      </c>
      <c r="E156" s="1">
        <v>6.0000000000000001E-3</v>
      </c>
      <c r="F156" s="1">
        <v>3102.16</v>
      </c>
      <c r="G156" s="36">
        <v>1699.84</v>
      </c>
    </row>
    <row r="157" spans="1:7">
      <c r="A157" s="10">
        <v>155</v>
      </c>
      <c r="B157" s="1" t="s">
        <v>586</v>
      </c>
      <c r="C157" s="1" t="s">
        <v>587</v>
      </c>
      <c r="D157" s="1">
        <v>0.60699999999999998</v>
      </c>
      <c r="E157" s="1">
        <v>6.0000000000000001E-3</v>
      </c>
      <c r="F157" s="1">
        <v>1634.05</v>
      </c>
      <c r="G157" s="36">
        <v>775.09</v>
      </c>
    </row>
    <row r="158" spans="1:7">
      <c r="A158" s="10">
        <v>156</v>
      </c>
      <c r="B158" s="1" t="s">
        <v>588</v>
      </c>
      <c r="C158" s="1" t="s">
        <v>589</v>
      </c>
      <c r="D158" s="1">
        <v>0.60799999999999998</v>
      </c>
      <c r="E158" s="1">
        <v>6.0000000000000001E-3</v>
      </c>
      <c r="F158" s="1">
        <v>2337.54</v>
      </c>
      <c r="G158" s="36">
        <v>1176.42</v>
      </c>
    </row>
    <row r="159" spans="1:7">
      <c r="A159" s="10">
        <v>157</v>
      </c>
      <c r="B159" s="1" t="s">
        <v>590</v>
      </c>
      <c r="C159" s="1" t="s">
        <v>591</v>
      </c>
      <c r="D159" s="1">
        <v>0.61299999999999999</v>
      </c>
      <c r="E159" s="1">
        <v>6.0000000000000001E-3</v>
      </c>
      <c r="F159" s="1">
        <v>3019.27</v>
      </c>
      <c r="G159" s="36">
        <v>1790.95</v>
      </c>
    </row>
    <row r="160" spans="1:7">
      <c r="A160" s="10">
        <v>158</v>
      </c>
      <c r="B160" s="1" t="s">
        <v>592</v>
      </c>
      <c r="C160" s="1" t="s">
        <v>593</v>
      </c>
      <c r="D160" s="1">
        <v>0.61499999999999999</v>
      </c>
      <c r="E160" s="1">
        <v>6.0000000000000001E-3</v>
      </c>
      <c r="F160" s="1">
        <v>9669.9500000000007</v>
      </c>
      <c r="G160" s="36">
        <v>5673.26</v>
      </c>
    </row>
    <row r="161" spans="1:7">
      <c r="A161" s="10">
        <v>159</v>
      </c>
      <c r="B161" s="1" t="s">
        <v>594</v>
      </c>
      <c r="C161" s="1" t="s">
        <v>595</v>
      </c>
      <c r="D161" s="1">
        <v>0.61699999999999999</v>
      </c>
      <c r="E161" s="1">
        <v>6.0000000000000001E-3</v>
      </c>
      <c r="F161" s="1">
        <v>6629.28</v>
      </c>
      <c r="G161" s="36">
        <v>3876.69</v>
      </c>
    </row>
    <row r="162" spans="1:7">
      <c r="A162" s="10">
        <v>160</v>
      </c>
      <c r="B162" s="1" t="s">
        <v>596</v>
      </c>
      <c r="C162" s="1" t="s">
        <v>597</v>
      </c>
      <c r="D162" s="1">
        <v>0.628</v>
      </c>
      <c r="E162" s="1">
        <v>6.0000000000000001E-3</v>
      </c>
      <c r="F162" s="1">
        <v>4823.99</v>
      </c>
      <c r="G162" s="36">
        <v>2857.7</v>
      </c>
    </row>
    <row r="163" spans="1:7">
      <c r="A163" s="10">
        <v>161</v>
      </c>
      <c r="B163" s="1" t="s">
        <v>598</v>
      </c>
      <c r="C163" s="1" t="s">
        <v>599</v>
      </c>
      <c r="D163" s="1">
        <v>0.65600000000000003</v>
      </c>
      <c r="E163" s="1">
        <v>6.0000000000000001E-3</v>
      </c>
      <c r="F163" s="1">
        <v>1654.5</v>
      </c>
      <c r="G163" s="36">
        <v>999</v>
      </c>
    </row>
    <row r="164" spans="1:7">
      <c r="A164" s="10">
        <v>162</v>
      </c>
      <c r="B164" s="1" t="s">
        <v>600</v>
      </c>
      <c r="C164" s="1" t="s">
        <v>601</v>
      </c>
      <c r="D164" s="1">
        <v>0.66400000000000003</v>
      </c>
      <c r="E164" s="1">
        <v>6.0000000000000001E-3</v>
      </c>
      <c r="F164" s="1">
        <v>11107.68</v>
      </c>
      <c r="G164" s="36">
        <v>6668.04</v>
      </c>
    </row>
    <row r="165" spans="1:7">
      <c r="A165" s="10">
        <v>163</v>
      </c>
      <c r="B165" s="1" t="s">
        <v>602</v>
      </c>
      <c r="C165" s="1" t="s">
        <v>122</v>
      </c>
      <c r="D165" s="1">
        <v>1.629</v>
      </c>
      <c r="E165" s="1">
        <v>8.0000000000000002E-3</v>
      </c>
      <c r="F165" s="1">
        <v>1876.05</v>
      </c>
      <c r="G165" s="36">
        <v>4266.54</v>
      </c>
    </row>
    <row r="166" spans="1:7">
      <c r="A166" s="10">
        <v>164</v>
      </c>
      <c r="B166" s="1" t="s">
        <v>603</v>
      </c>
      <c r="C166" s="1" t="s">
        <v>604</v>
      </c>
      <c r="D166" s="1">
        <v>1.5189999999999999</v>
      </c>
      <c r="E166" s="1">
        <v>8.0000000000000002E-3</v>
      </c>
      <c r="F166" s="1">
        <v>1145.45</v>
      </c>
      <c r="G166" s="36">
        <v>1960.25</v>
      </c>
    </row>
    <row r="167" spans="1:7">
      <c r="A167" s="10">
        <v>165</v>
      </c>
      <c r="B167" s="1" t="s">
        <v>605</v>
      </c>
      <c r="C167" s="1" t="s">
        <v>225</v>
      </c>
      <c r="D167" s="1">
        <v>0.46899999999999997</v>
      </c>
      <c r="E167" s="1">
        <v>8.9999999999999993E-3</v>
      </c>
      <c r="F167" s="1">
        <v>3005.44</v>
      </c>
      <c r="G167" s="36">
        <v>1304.93</v>
      </c>
    </row>
    <row r="168" spans="1:7">
      <c r="A168" s="10">
        <v>166</v>
      </c>
      <c r="B168" s="1" t="s">
        <v>606</v>
      </c>
      <c r="C168" s="1" t="s">
        <v>607</v>
      </c>
      <c r="D168" s="1">
        <v>0.48099999999999998</v>
      </c>
      <c r="E168" s="1">
        <v>8.9999999999999993E-3</v>
      </c>
      <c r="F168" s="1">
        <v>1020.9</v>
      </c>
      <c r="G168" s="36">
        <v>451.33</v>
      </c>
    </row>
    <row r="169" spans="1:7">
      <c r="A169" s="10">
        <v>167</v>
      </c>
      <c r="B169" s="1" t="s">
        <v>608</v>
      </c>
      <c r="C169" s="1" t="s">
        <v>609</v>
      </c>
      <c r="D169" s="1">
        <v>0.56599999999999995</v>
      </c>
      <c r="E169" s="1">
        <v>8.9999999999999993E-3</v>
      </c>
      <c r="F169" s="1">
        <v>3404.03</v>
      </c>
      <c r="G169" s="36">
        <v>1754.54</v>
      </c>
    </row>
    <row r="170" spans="1:7">
      <c r="A170" s="10">
        <v>168</v>
      </c>
      <c r="B170" s="1" t="s">
        <v>610</v>
      </c>
      <c r="C170" s="1" t="s">
        <v>611</v>
      </c>
      <c r="D170" s="1">
        <v>0.59099999999999997</v>
      </c>
      <c r="E170" s="1">
        <v>8.9999999999999993E-3</v>
      </c>
      <c r="F170" s="1">
        <v>1681.8</v>
      </c>
      <c r="G170" s="36">
        <v>822.32</v>
      </c>
    </row>
    <row r="171" spans="1:7">
      <c r="A171" s="10">
        <v>169</v>
      </c>
      <c r="B171" s="1" t="s">
        <v>612</v>
      </c>
      <c r="C171" s="1" t="s">
        <v>613</v>
      </c>
      <c r="D171" s="1">
        <v>0.59899999999999998</v>
      </c>
      <c r="E171" s="1">
        <v>8.9999999999999993E-3</v>
      </c>
      <c r="F171" s="1">
        <v>1892.49</v>
      </c>
      <c r="G171" s="36">
        <v>1080.48</v>
      </c>
    </row>
    <row r="172" spans="1:7">
      <c r="A172" s="10">
        <v>170</v>
      </c>
      <c r="B172" s="1" t="s">
        <v>614</v>
      </c>
      <c r="C172" s="1" t="s">
        <v>615</v>
      </c>
      <c r="D172" s="1">
        <v>0.625</v>
      </c>
      <c r="E172" s="1">
        <v>8.9999999999999993E-3</v>
      </c>
      <c r="F172" s="1">
        <v>6094.06</v>
      </c>
      <c r="G172" s="36">
        <v>3547.3</v>
      </c>
    </row>
    <row r="173" spans="1:7">
      <c r="A173" s="10">
        <v>171</v>
      </c>
      <c r="B173" s="1" t="s">
        <v>616</v>
      </c>
      <c r="C173" s="1" t="s">
        <v>617</v>
      </c>
      <c r="D173" s="1">
        <v>0.64</v>
      </c>
      <c r="E173" s="1">
        <v>8.9999999999999993E-3</v>
      </c>
      <c r="F173" s="1">
        <v>1792.17</v>
      </c>
      <c r="G173" s="36">
        <v>1060.99</v>
      </c>
    </row>
    <row r="174" spans="1:7">
      <c r="A174" s="10">
        <v>172</v>
      </c>
      <c r="B174" s="1" t="s">
        <v>618</v>
      </c>
      <c r="C174" s="1" t="s">
        <v>195</v>
      </c>
      <c r="D174" s="1">
        <v>2.2349999999999999</v>
      </c>
      <c r="E174" s="1">
        <v>1.0999999999999999E-2</v>
      </c>
      <c r="F174" s="1">
        <v>1207.97</v>
      </c>
      <c r="G174" s="36">
        <v>3800.96</v>
      </c>
    </row>
    <row r="175" spans="1:7">
      <c r="A175" s="10">
        <v>173</v>
      </c>
      <c r="B175" s="1" t="s">
        <v>334</v>
      </c>
      <c r="C175" s="1" t="s">
        <v>619</v>
      </c>
      <c r="D175" s="1">
        <v>2.1469999999999998</v>
      </c>
      <c r="E175" s="1">
        <v>1.0999999999999999E-2</v>
      </c>
      <c r="F175" s="1">
        <v>741.49</v>
      </c>
      <c r="G175" s="36">
        <v>2476.27</v>
      </c>
    </row>
    <row r="176" spans="1:7">
      <c r="A176" s="10">
        <v>174</v>
      </c>
      <c r="B176" s="1" t="s">
        <v>620</v>
      </c>
      <c r="C176" s="1" t="s">
        <v>621</v>
      </c>
      <c r="D176" s="1">
        <v>2.1360000000000001</v>
      </c>
      <c r="E176" s="1">
        <v>1.0999999999999999E-2</v>
      </c>
      <c r="F176" s="1">
        <v>76.180000000000007</v>
      </c>
      <c r="G176" s="36">
        <v>606.27</v>
      </c>
    </row>
    <row r="177" spans="1:7">
      <c r="A177" s="10">
        <v>175</v>
      </c>
      <c r="B177" s="1" t="s">
        <v>622</v>
      </c>
      <c r="C177" s="1" t="s">
        <v>623</v>
      </c>
      <c r="D177" s="1">
        <v>1.679</v>
      </c>
      <c r="E177" s="1">
        <v>1.0999999999999999E-2</v>
      </c>
      <c r="F177" s="1">
        <v>466.84</v>
      </c>
      <c r="G177" s="36">
        <v>1225.51</v>
      </c>
    </row>
    <row r="178" spans="1:7">
      <c r="A178" s="10">
        <v>176</v>
      </c>
      <c r="B178" s="1" t="s">
        <v>624</v>
      </c>
      <c r="C178" s="1" t="s">
        <v>625</v>
      </c>
      <c r="D178" s="1">
        <v>1.643</v>
      </c>
      <c r="E178" s="1">
        <v>1.0999999999999999E-2</v>
      </c>
      <c r="F178" s="1">
        <v>415.61</v>
      </c>
      <c r="G178" s="36">
        <v>1061.23</v>
      </c>
    </row>
    <row r="179" spans="1:7">
      <c r="A179" s="10">
        <v>177</v>
      </c>
      <c r="B179" s="1" t="s">
        <v>626</v>
      </c>
      <c r="C179" s="1" t="s">
        <v>627</v>
      </c>
      <c r="D179" s="1">
        <v>1.615</v>
      </c>
      <c r="E179" s="1">
        <v>1.0999999999999999E-2</v>
      </c>
      <c r="F179" s="1">
        <v>1416.17</v>
      </c>
      <c r="G179" s="36">
        <v>2674.22</v>
      </c>
    </row>
    <row r="180" spans="1:7">
      <c r="A180" s="10">
        <v>178</v>
      </c>
      <c r="B180" s="1" t="s">
        <v>628</v>
      </c>
      <c r="C180" s="1" t="s">
        <v>629</v>
      </c>
      <c r="D180" s="1">
        <v>1.5860000000000001</v>
      </c>
      <c r="E180" s="1">
        <v>1.0999999999999999E-2</v>
      </c>
      <c r="F180" s="1">
        <v>1769.98</v>
      </c>
      <c r="G180" s="36">
        <v>3270.23</v>
      </c>
    </row>
    <row r="181" spans="1:7">
      <c r="A181" s="10">
        <v>179</v>
      </c>
      <c r="B181" s="1" t="s">
        <v>630</v>
      </c>
      <c r="C181" s="1" t="s">
        <v>631</v>
      </c>
      <c r="D181" s="1">
        <v>1.5620000000000001</v>
      </c>
      <c r="E181" s="1">
        <v>1.0999999999999999E-2</v>
      </c>
      <c r="F181" s="1">
        <v>1592.93</v>
      </c>
      <c r="G181" s="36">
        <v>2855.64</v>
      </c>
    </row>
    <row r="182" spans="1:7">
      <c r="A182" s="10">
        <v>180</v>
      </c>
      <c r="B182" s="1" t="s">
        <v>632</v>
      </c>
      <c r="C182" s="1" t="s">
        <v>633</v>
      </c>
      <c r="D182" s="1">
        <v>1.556</v>
      </c>
      <c r="E182" s="1">
        <v>1.0999999999999999E-2</v>
      </c>
      <c r="F182" s="1">
        <v>1366.6</v>
      </c>
      <c r="G182" s="36">
        <v>2708.4</v>
      </c>
    </row>
    <row r="183" spans="1:7">
      <c r="A183" s="10">
        <v>181</v>
      </c>
      <c r="B183" s="1" t="s">
        <v>634</v>
      </c>
      <c r="C183" s="1" t="s">
        <v>635</v>
      </c>
      <c r="D183" s="1">
        <v>1.5429999999999999</v>
      </c>
      <c r="E183" s="1">
        <v>1.0999999999999999E-2</v>
      </c>
      <c r="F183" s="1">
        <v>1034.23</v>
      </c>
      <c r="G183" s="36">
        <v>2030.24</v>
      </c>
    </row>
    <row r="184" spans="1:7">
      <c r="A184" s="10">
        <v>182</v>
      </c>
      <c r="B184" s="1" t="s">
        <v>636</v>
      </c>
      <c r="C184" s="1" t="s">
        <v>637</v>
      </c>
      <c r="D184" s="1">
        <v>0.39900000000000002</v>
      </c>
      <c r="E184" s="1">
        <v>1.2E-2</v>
      </c>
      <c r="F184" s="1">
        <v>2233.0700000000002</v>
      </c>
      <c r="G184" s="36">
        <v>1377.46</v>
      </c>
    </row>
    <row r="185" spans="1:7">
      <c r="A185" s="10">
        <v>183</v>
      </c>
      <c r="B185" s="1" t="s">
        <v>638</v>
      </c>
      <c r="C185" s="1" t="s">
        <v>639</v>
      </c>
      <c r="D185" s="1">
        <v>0.443</v>
      </c>
      <c r="E185" s="1">
        <v>1.2E-2</v>
      </c>
      <c r="F185" s="1">
        <v>2553.16</v>
      </c>
      <c r="G185" s="36">
        <v>1366.48</v>
      </c>
    </row>
    <row r="186" spans="1:7">
      <c r="A186" s="10">
        <v>184</v>
      </c>
      <c r="B186" s="1" t="s">
        <v>640</v>
      </c>
      <c r="C186" s="1" t="s">
        <v>641</v>
      </c>
      <c r="D186" s="1">
        <v>0.48099999999999998</v>
      </c>
      <c r="E186" s="1">
        <v>1.2E-2</v>
      </c>
      <c r="F186" s="1">
        <v>3232.4</v>
      </c>
      <c r="G186" s="36">
        <v>1532.51</v>
      </c>
    </row>
    <row r="187" spans="1:7">
      <c r="A187" s="10">
        <v>185</v>
      </c>
      <c r="B187" s="1" t="s">
        <v>642</v>
      </c>
      <c r="C187" s="1" t="s">
        <v>643</v>
      </c>
      <c r="D187" s="1">
        <v>0.505</v>
      </c>
      <c r="E187" s="1">
        <v>1.2E-2</v>
      </c>
      <c r="F187" s="1">
        <v>1131.53</v>
      </c>
      <c r="G187" s="36">
        <v>520.07000000000005</v>
      </c>
    </row>
    <row r="188" spans="1:7">
      <c r="A188" s="10">
        <v>186</v>
      </c>
      <c r="B188" s="1" t="s">
        <v>644</v>
      </c>
      <c r="C188" s="1" t="s">
        <v>645</v>
      </c>
      <c r="D188" s="1">
        <v>0.51800000000000002</v>
      </c>
      <c r="E188" s="1">
        <v>1.2E-2</v>
      </c>
      <c r="F188" s="1">
        <v>1950.99</v>
      </c>
      <c r="G188" s="36">
        <v>987.39</v>
      </c>
    </row>
    <row r="189" spans="1:7">
      <c r="A189" s="10">
        <v>187</v>
      </c>
      <c r="B189" s="1" t="s">
        <v>646</v>
      </c>
      <c r="C189" s="1" t="s">
        <v>647</v>
      </c>
      <c r="D189" s="1">
        <v>0.52100000000000002</v>
      </c>
      <c r="E189" s="1">
        <v>1.2E-2</v>
      </c>
      <c r="F189" s="1">
        <v>2253.34</v>
      </c>
      <c r="G189" s="36">
        <v>1014.55</v>
      </c>
    </row>
    <row r="190" spans="1:7">
      <c r="A190" s="10">
        <v>188</v>
      </c>
      <c r="B190" s="1" t="s">
        <v>648</v>
      </c>
      <c r="C190" s="1" t="s">
        <v>649</v>
      </c>
      <c r="D190" s="1">
        <v>0.52600000000000002</v>
      </c>
      <c r="E190" s="1">
        <v>1.2E-2</v>
      </c>
      <c r="F190" s="1">
        <v>1240.5899999999999</v>
      </c>
      <c r="G190" s="36">
        <v>691.4</v>
      </c>
    </row>
    <row r="191" spans="1:7">
      <c r="A191" s="10">
        <v>189</v>
      </c>
      <c r="B191" s="1" t="s">
        <v>650</v>
      </c>
      <c r="C191" s="1" t="s">
        <v>651</v>
      </c>
      <c r="D191" s="1">
        <v>0.52800000000000002</v>
      </c>
      <c r="E191" s="1">
        <v>1.2E-2</v>
      </c>
      <c r="F191" s="1">
        <v>1867.16</v>
      </c>
      <c r="G191" s="36">
        <v>901.46</v>
      </c>
    </row>
    <row r="192" spans="1:7">
      <c r="A192" s="10">
        <v>190</v>
      </c>
      <c r="B192" s="1" t="s">
        <v>652</v>
      </c>
      <c r="C192" s="1" t="s">
        <v>653</v>
      </c>
      <c r="D192" s="1">
        <v>0.54200000000000004</v>
      </c>
      <c r="E192" s="1">
        <v>1.2E-2</v>
      </c>
      <c r="F192" s="1">
        <v>1254.51</v>
      </c>
      <c r="G192" s="36">
        <v>648.64</v>
      </c>
    </row>
    <row r="193" spans="1:7">
      <c r="A193" s="10">
        <v>191</v>
      </c>
      <c r="B193" s="1" t="s">
        <v>574</v>
      </c>
      <c r="C193" s="1" t="s">
        <v>152</v>
      </c>
      <c r="D193" s="1">
        <v>0.55000000000000004</v>
      </c>
      <c r="E193" s="1">
        <v>1.2E-2</v>
      </c>
      <c r="F193" s="1">
        <v>1919.87</v>
      </c>
      <c r="G193" s="36">
        <v>908.79</v>
      </c>
    </row>
    <row r="194" spans="1:7">
      <c r="A194" s="10">
        <v>192</v>
      </c>
      <c r="B194" s="1" t="s">
        <v>654</v>
      </c>
      <c r="C194" s="1" t="s">
        <v>655</v>
      </c>
      <c r="D194" s="1">
        <v>0.55100000000000005</v>
      </c>
      <c r="E194" s="1">
        <v>1.2E-2</v>
      </c>
      <c r="F194" s="1">
        <v>1795.73</v>
      </c>
      <c r="G194" s="36">
        <v>922.72</v>
      </c>
    </row>
    <row r="195" spans="1:7">
      <c r="A195" s="10">
        <v>193</v>
      </c>
      <c r="B195" s="1" t="s">
        <v>656</v>
      </c>
      <c r="C195" s="1" t="s">
        <v>657</v>
      </c>
      <c r="D195" s="1">
        <v>0.56499999999999995</v>
      </c>
      <c r="E195" s="1">
        <v>1.2E-2</v>
      </c>
      <c r="F195" s="1">
        <v>949.74</v>
      </c>
      <c r="G195" s="36">
        <v>390.12</v>
      </c>
    </row>
    <row r="196" spans="1:7">
      <c r="A196" s="10">
        <v>194</v>
      </c>
      <c r="B196" s="1" t="s">
        <v>658</v>
      </c>
      <c r="C196" s="1" t="s">
        <v>659</v>
      </c>
      <c r="D196" s="1">
        <v>0.56899999999999995</v>
      </c>
      <c r="E196" s="1">
        <v>1.2E-2</v>
      </c>
      <c r="F196" s="1">
        <v>4168.95</v>
      </c>
      <c r="G196" s="36">
        <v>2474.9899999999998</v>
      </c>
    </row>
    <row r="197" spans="1:7">
      <c r="A197" s="10">
        <v>195</v>
      </c>
      <c r="B197" s="1" t="s">
        <v>660</v>
      </c>
      <c r="C197" s="1" t="s">
        <v>661</v>
      </c>
      <c r="D197" s="1">
        <v>0.57399999999999995</v>
      </c>
      <c r="E197" s="1">
        <v>1.2E-2</v>
      </c>
      <c r="F197" s="1">
        <v>10052.44</v>
      </c>
      <c r="G197" s="36">
        <v>6120.2</v>
      </c>
    </row>
    <row r="198" spans="1:7">
      <c r="A198" s="10">
        <v>196</v>
      </c>
      <c r="B198" s="1" t="s">
        <v>662</v>
      </c>
      <c r="C198" s="1" t="s">
        <v>663</v>
      </c>
      <c r="D198" s="1">
        <v>0.58399999999999996</v>
      </c>
      <c r="E198" s="1">
        <v>1.2E-2</v>
      </c>
      <c r="F198" s="1">
        <v>9462.89</v>
      </c>
      <c r="G198" s="36">
        <v>5634.6</v>
      </c>
    </row>
    <row r="199" spans="1:7">
      <c r="A199" s="10">
        <v>197</v>
      </c>
      <c r="B199" s="1" t="s">
        <v>664</v>
      </c>
      <c r="C199" s="1" t="s">
        <v>665</v>
      </c>
      <c r="D199" s="1">
        <v>0.58599999999999997</v>
      </c>
      <c r="E199" s="1">
        <v>1.2E-2</v>
      </c>
      <c r="F199" s="1">
        <v>8086.61</v>
      </c>
      <c r="G199" s="36">
        <v>4639.92</v>
      </c>
    </row>
    <row r="200" spans="1:7">
      <c r="A200" s="10">
        <v>198</v>
      </c>
      <c r="B200" s="1" t="s">
        <v>666</v>
      </c>
      <c r="C200" s="1" t="s">
        <v>667</v>
      </c>
      <c r="D200" s="1">
        <v>0.59199999999999997</v>
      </c>
      <c r="E200" s="1">
        <v>1.2E-2</v>
      </c>
      <c r="F200" s="1">
        <v>1889.14</v>
      </c>
      <c r="G200" s="36">
        <v>1072.1600000000001</v>
      </c>
    </row>
    <row r="201" spans="1:7">
      <c r="A201" s="10">
        <v>199</v>
      </c>
      <c r="B201" s="1" t="s">
        <v>668</v>
      </c>
      <c r="C201" s="1" t="s">
        <v>669</v>
      </c>
      <c r="D201" s="1">
        <v>0.60099999999999998</v>
      </c>
      <c r="E201" s="1">
        <v>1.2E-2</v>
      </c>
      <c r="F201" s="1">
        <v>4752.91</v>
      </c>
      <c r="G201" s="36">
        <v>2773.06</v>
      </c>
    </row>
    <row r="202" spans="1:7">
      <c r="A202" s="10">
        <v>200</v>
      </c>
      <c r="B202" s="1" t="s">
        <v>670</v>
      </c>
      <c r="C202" s="1" t="s">
        <v>671</v>
      </c>
      <c r="D202" s="1">
        <v>0.60199999999999998</v>
      </c>
      <c r="E202" s="1">
        <v>1.2E-2</v>
      </c>
      <c r="F202" s="1">
        <v>2571.54</v>
      </c>
      <c r="G202" s="36">
        <v>1439</v>
      </c>
    </row>
    <row r="203" spans="1:7">
      <c r="A203" s="10">
        <v>201</v>
      </c>
      <c r="B203" s="1" t="s">
        <v>672</v>
      </c>
      <c r="C203" s="1" t="s">
        <v>673</v>
      </c>
      <c r="D203" s="1">
        <v>0.61699999999999999</v>
      </c>
      <c r="E203" s="1">
        <v>1.2E-2</v>
      </c>
      <c r="F203" s="1">
        <v>3890.59</v>
      </c>
      <c r="G203" s="36">
        <v>2308.86</v>
      </c>
    </row>
    <row r="204" spans="1:7">
      <c r="A204" s="10">
        <v>202</v>
      </c>
      <c r="B204" s="1" t="s">
        <v>479</v>
      </c>
      <c r="C204" s="1" t="s">
        <v>674</v>
      </c>
      <c r="D204" s="1">
        <v>0.61899999999999999</v>
      </c>
      <c r="E204" s="1">
        <v>1.2E-2</v>
      </c>
      <c r="F204" s="1">
        <v>11514.66</v>
      </c>
      <c r="G204" s="36">
        <v>6827.91</v>
      </c>
    </row>
    <row r="205" spans="1:7">
      <c r="A205" s="10">
        <v>203</v>
      </c>
      <c r="B205" s="1" t="s">
        <v>675</v>
      </c>
      <c r="C205" s="1" t="s">
        <v>676</v>
      </c>
      <c r="D205" s="1">
        <v>0.63</v>
      </c>
      <c r="E205" s="1">
        <v>1.2E-2</v>
      </c>
      <c r="F205" s="1">
        <v>5569.99</v>
      </c>
      <c r="G205" s="36">
        <v>3347.51</v>
      </c>
    </row>
    <row r="206" spans="1:7">
      <c r="A206" s="10">
        <v>204</v>
      </c>
      <c r="B206" s="1" t="s">
        <v>677</v>
      </c>
      <c r="C206" s="1" t="s">
        <v>678</v>
      </c>
      <c r="D206" s="1">
        <v>0.64300000000000002</v>
      </c>
      <c r="E206" s="1">
        <v>1.2E-2</v>
      </c>
      <c r="F206" s="1">
        <v>4976.71</v>
      </c>
      <c r="G206" s="36">
        <v>3154.28</v>
      </c>
    </row>
    <row r="207" spans="1:7">
      <c r="A207" s="10">
        <v>205</v>
      </c>
      <c r="B207" s="1" t="s">
        <v>679</v>
      </c>
      <c r="C207" s="1" t="s">
        <v>680</v>
      </c>
      <c r="D207" s="1">
        <v>0.64400000000000002</v>
      </c>
      <c r="E207" s="1">
        <v>1.2E-2</v>
      </c>
      <c r="F207" s="1">
        <v>1755.43</v>
      </c>
      <c r="G207" s="36">
        <v>1094.1099999999999</v>
      </c>
    </row>
    <row r="208" spans="1:7">
      <c r="A208" s="10">
        <v>206</v>
      </c>
      <c r="B208" s="1" t="s">
        <v>681</v>
      </c>
      <c r="C208" s="1" t="s">
        <v>682</v>
      </c>
      <c r="D208" s="1">
        <v>0.65500000000000003</v>
      </c>
      <c r="E208" s="1">
        <v>1.2E-2</v>
      </c>
      <c r="F208" s="1">
        <v>3886.45</v>
      </c>
      <c r="G208" s="36">
        <v>2311.5700000000002</v>
      </c>
    </row>
    <row r="209" spans="1:7">
      <c r="A209" s="10">
        <v>207</v>
      </c>
      <c r="B209" s="1" t="s">
        <v>683</v>
      </c>
      <c r="C209" s="1" t="s">
        <v>684</v>
      </c>
      <c r="D209" s="1">
        <v>0.66</v>
      </c>
      <c r="E209" s="1">
        <v>1.2E-2</v>
      </c>
      <c r="F209" s="1">
        <v>6019.26</v>
      </c>
      <c r="G209" s="36">
        <v>3611.31</v>
      </c>
    </row>
    <row r="210" spans="1:7">
      <c r="A210" s="10">
        <v>208</v>
      </c>
      <c r="B210" s="1" t="s">
        <v>685</v>
      </c>
      <c r="C210" s="1" t="s">
        <v>686</v>
      </c>
      <c r="D210" s="1">
        <v>0.66100000000000003</v>
      </c>
      <c r="E210" s="1">
        <v>1.2E-2</v>
      </c>
      <c r="F210" s="1">
        <v>3800.4</v>
      </c>
      <c r="G210" s="36">
        <v>2364.5500000000002</v>
      </c>
    </row>
    <row r="211" spans="1:7">
      <c r="A211" s="10">
        <v>209</v>
      </c>
      <c r="B211" s="1" t="s">
        <v>687</v>
      </c>
      <c r="C211" s="1" t="s">
        <v>688</v>
      </c>
      <c r="D211" s="1">
        <v>2.3679999999999999</v>
      </c>
      <c r="E211" s="1">
        <v>1.2999999999999999E-2</v>
      </c>
      <c r="F211" s="1">
        <v>673.59</v>
      </c>
      <c r="G211" s="36">
        <v>2715.27</v>
      </c>
    </row>
    <row r="212" spans="1:7">
      <c r="A212" s="10">
        <v>210</v>
      </c>
      <c r="B212" s="1" t="s">
        <v>689</v>
      </c>
      <c r="C212" s="1" t="s">
        <v>690</v>
      </c>
      <c r="D212" s="1">
        <v>0.48899999999999999</v>
      </c>
      <c r="E212" s="1">
        <v>1.2999999999999999E-2</v>
      </c>
      <c r="F212" s="1">
        <v>1740.07</v>
      </c>
      <c r="G212" s="36">
        <v>753.08</v>
      </c>
    </row>
    <row r="213" spans="1:7">
      <c r="A213" s="10">
        <v>211</v>
      </c>
      <c r="B213" s="1" t="s">
        <v>691</v>
      </c>
      <c r="C213" s="1" t="s">
        <v>692</v>
      </c>
      <c r="D213" s="1">
        <v>0.503</v>
      </c>
      <c r="E213" s="1">
        <v>1.2999999999999999E-2</v>
      </c>
      <c r="F213" s="1">
        <v>1331.3</v>
      </c>
      <c r="G213" s="36">
        <v>773.25</v>
      </c>
    </row>
    <row r="214" spans="1:7">
      <c r="A214" s="10">
        <v>212</v>
      </c>
      <c r="B214" s="1" t="s">
        <v>693</v>
      </c>
      <c r="C214" s="1" t="s">
        <v>694</v>
      </c>
      <c r="D214" s="1">
        <v>0.51800000000000002</v>
      </c>
      <c r="E214" s="1">
        <v>1.2999999999999999E-2</v>
      </c>
      <c r="F214" s="1">
        <v>1236.6199999999999</v>
      </c>
      <c r="G214" s="36">
        <v>522.52</v>
      </c>
    </row>
    <row r="215" spans="1:7">
      <c r="A215" s="10">
        <v>213</v>
      </c>
      <c r="B215" s="1" t="s">
        <v>695</v>
      </c>
      <c r="C215" s="1" t="s">
        <v>696</v>
      </c>
      <c r="D215" s="1">
        <v>0.54100000000000004</v>
      </c>
      <c r="E215" s="1">
        <v>1.2999999999999999E-2</v>
      </c>
      <c r="F215" s="1">
        <v>2888.02</v>
      </c>
      <c r="G215" s="36">
        <v>1471.26</v>
      </c>
    </row>
    <row r="216" spans="1:7">
      <c r="A216" s="10">
        <v>214</v>
      </c>
      <c r="B216" s="1" t="s">
        <v>697</v>
      </c>
      <c r="C216" s="1" t="s">
        <v>698</v>
      </c>
      <c r="D216" s="1">
        <v>1.819</v>
      </c>
      <c r="E216" s="1">
        <v>1.2999999999999999E-2</v>
      </c>
      <c r="F216" s="1">
        <v>548.08000000000004</v>
      </c>
      <c r="G216" s="36">
        <v>1312.29</v>
      </c>
    </row>
    <row r="217" spans="1:7">
      <c r="A217" s="10">
        <v>215</v>
      </c>
      <c r="B217" s="1" t="s">
        <v>517</v>
      </c>
      <c r="C217" s="1" t="s">
        <v>699</v>
      </c>
      <c r="D217" s="1">
        <v>1.7230000000000001</v>
      </c>
      <c r="E217" s="1">
        <v>1.2999999999999999E-2</v>
      </c>
      <c r="F217" s="1">
        <v>897.08</v>
      </c>
      <c r="G217" s="36">
        <v>1932.25</v>
      </c>
    </row>
    <row r="218" spans="1:7">
      <c r="A218" s="10">
        <v>216</v>
      </c>
      <c r="B218" s="1" t="s">
        <v>700</v>
      </c>
      <c r="C218" s="1" t="s">
        <v>701</v>
      </c>
      <c r="D218" s="1">
        <v>1.722</v>
      </c>
      <c r="E218" s="1">
        <v>1.2999999999999999E-2</v>
      </c>
      <c r="F218" s="1">
        <v>539.58000000000004</v>
      </c>
      <c r="G218" s="36">
        <v>1451.54</v>
      </c>
    </row>
    <row r="219" spans="1:7">
      <c r="A219" s="10">
        <v>217</v>
      </c>
      <c r="B219" s="1" t="s">
        <v>702</v>
      </c>
      <c r="C219" s="1" t="s">
        <v>703</v>
      </c>
      <c r="D219" s="1">
        <v>1.7070000000000001</v>
      </c>
      <c r="E219" s="1">
        <v>1.2999999999999999E-2</v>
      </c>
      <c r="F219" s="1">
        <v>2301.41</v>
      </c>
      <c r="G219" s="36">
        <v>4716.38</v>
      </c>
    </row>
    <row r="220" spans="1:7">
      <c r="A220" s="10">
        <v>218</v>
      </c>
      <c r="B220" s="1" t="s">
        <v>704</v>
      </c>
      <c r="C220" s="1" t="s">
        <v>705</v>
      </c>
      <c r="D220" s="1">
        <v>0.58799999999999997</v>
      </c>
      <c r="E220" s="1">
        <v>1.2999999999999999E-2</v>
      </c>
      <c r="F220" s="1">
        <v>5854.52</v>
      </c>
      <c r="G220" s="36">
        <v>3360.51</v>
      </c>
    </row>
    <row r="221" spans="1:7">
      <c r="A221" s="10">
        <v>219</v>
      </c>
      <c r="B221" s="1" t="s">
        <v>551</v>
      </c>
      <c r="C221" s="1" t="s">
        <v>706</v>
      </c>
      <c r="D221" s="1">
        <v>0.60799999999999998</v>
      </c>
      <c r="E221" s="1">
        <v>1.2999999999999999E-2</v>
      </c>
      <c r="F221" s="1">
        <v>3315.73</v>
      </c>
      <c r="G221" s="36">
        <v>1790.29</v>
      </c>
    </row>
    <row r="222" spans="1:7">
      <c r="A222" s="10">
        <v>220</v>
      </c>
      <c r="B222" s="1" t="s">
        <v>707</v>
      </c>
      <c r="C222" s="1" t="s">
        <v>708</v>
      </c>
      <c r="D222" s="1">
        <v>1.64</v>
      </c>
      <c r="E222" s="1">
        <v>1.2999999999999999E-2</v>
      </c>
      <c r="F222" s="1">
        <v>824.08</v>
      </c>
      <c r="G222" s="36">
        <v>1772.58</v>
      </c>
    </row>
    <row r="223" spans="1:7">
      <c r="A223" s="10">
        <v>221</v>
      </c>
      <c r="B223" s="1" t="s">
        <v>709</v>
      </c>
      <c r="C223" s="1" t="s">
        <v>710</v>
      </c>
      <c r="D223" s="1">
        <v>1.6160000000000001</v>
      </c>
      <c r="E223" s="1">
        <v>1.2999999999999999E-2</v>
      </c>
      <c r="F223" s="1">
        <v>2039.11</v>
      </c>
      <c r="G223" s="36">
        <v>3741.07</v>
      </c>
    </row>
    <row r="224" spans="1:7">
      <c r="A224" s="10">
        <v>222</v>
      </c>
      <c r="B224" s="1" t="s">
        <v>446</v>
      </c>
      <c r="C224" s="1" t="s">
        <v>711</v>
      </c>
      <c r="D224" s="1">
        <v>0.61899999999999999</v>
      </c>
      <c r="E224" s="1">
        <v>1.2999999999999999E-2</v>
      </c>
      <c r="F224" s="1">
        <v>3119.59</v>
      </c>
      <c r="G224" s="36">
        <v>1943.86</v>
      </c>
    </row>
    <row r="225" spans="1:7">
      <c r="A225" s="10">
        <v>223</v>
      </c>
      <c r="B225" s="1" t="s">
        <v>712</v>
      </c>
      <c r="C225" s="1" t="s">
        <v>713</v>
      </c>
      <c r="D225" s="1">
        <v>0.62</v>
      </c>
      <c r="E225" s="1">
        <v>1.2999999999999999E-2</v>
      </c>
      <c r="F225" s="1">
        <v>12042.98</v>
      </c>
      <c r="G225" s="36">
        <v>6604.46</v>
      </c>
    </row>
    <row r="226" spans="1:7">
      <c r="A226" s="10">
        <v>224</v>
      </c>
      <c r="B226" s="1" t="s">
        <v>714</v>
      </c>
      <c r="C226" s="1" t="s">
        <v>715</v>
      </c>
      <c r="D226" s="1">
        <v>0.622</v>
      </c>
      <c r="E226" s="1">
        <v>1.2999999999999999E-2</v>
      </c>
      <c r="F226" s="1">
        <v>2511.7199999999998</v>
      </c>
      <c r="G226" s="36">
        <v>1472.52</v>
      </c>
    </row>
    <row r="227" spans="1:7">
      <c r="A227" s="10">
        <v>225</v>
      </c>
      <c r="B227" s="1" t="s">
        <v>716</v>
      </c>
      <c r="C227" s="1" t="s">
        <v>717</v>
      </c>
      <c r="D227" s="1">
        <v>1.5920000000000001</v>
      </c>
      <c r="E227" s="1">
        <v>1.2999999999999999E-2</v>
      </c>
      <c r="F227" s="1">
        <v>3161.08</v>
      </c>
      <c r="G227" s="36">
        <v>5549.14</v>
      </c>
    </row>
    <row r="228" spans="1:7">
      <c r="A228" s="10">
        <v>226</v>
      </c>
      <c r="B228" s="1" t="s">
        <v>718</v>
      </c>
      <c r="C228" s="1" t="s">
        <v>719</v>
      </c>
      <c r="D228" s="1">
        <v>0.64400000000000002</v>
      </c>
      <c r="E228" s="1">
        <v>1.2999999999999999E-2</v>
      </c>
      <c r="F228" s="1">
        <v>1844.54</v>
      </c>
      <c r="G228" s="36">
        <v>1083.32</v>
      </c>
    </row>
    <row r="229" spans="1:7">
      <c r="A229" s="10">
        <v>227</v>
      </c>
      <c r="B229" s="1" t="s">
        <v>720</v>
      </c>
      <c r="C229" s="1" t="s">
        <v>243</v>
      </c>
      <c r="D229" s="1">
        <v>1.913</v>
      </c>
      <c r="E229" s="1">
        <v>1.4E-2</v>
      </c>
      <c r="F229" s="1">
        <v>2589.2800000000002</v>
      </c>
      <c r="G229" s="36">
        <v>4932.32</v>
      </c>
    </row>
    <row r="230" spans="1:7">
      <c r="A230" s="10">
        <v>228</v>
      </c>
      <c r="B230" s="1" t="s">
        <v>721</v>
      </c>
      <c r="C230" s="1" t="s">
        <v>722</v>
      </c>
      <c r="D230" s="1">
        <v>1.776</v>
      </c>
      <c r="E230" s="1">
        <v>1.4E-2</v>
      </c>
      <c r="F230" s="1">
        <v>3037.94</v>
      </c>
      <c r="G230" s="36">
        <v>7187.87</v>
      </c>
    </row>
    <row r="231" spans="1:7">
      <c r="A231" s="10">
        <v>229</v>
      </c>
      <c r="B231" s="1" t="s">
        <v>723</v>
      </c>
      <c r="C231" s="1" t="s">
        <v>724</v>
      </c>
      <c r="D231" s="1">
        <v>1.7430000000000001</v>
      </c>
      <c r="E231" s="1">
        <v>1.4E-2</v>
      </c>
      <c r="F231" s="1">
        <v>451.33</v>
      </c>
      <c r="G231" s="36">
        <v>961.24</v>
      </c>
    </row>
    <row r="232" spans="1:7">
      <c r="A232" s="10">
        <v>230</v>
      </c>
      <c r="B232" s="1" t="s">
        <v>725</v>
      </c>
      <c r="C232" s="1" t="s">
        <v>726</v>
      </c>
      <c r="D232" s="1">
        <v>1.7250000000000001</v>
      </c>
      <c r="E232" s="1">
        <v>1.4E-2</v>
      </c>
      <c r="F232" s="1">
        <v>778.49</v>
      </c>
      <c r="G232" s="36">
        <v>1721</v>
      </c>
    </row>
    <row r="233" spans="1:7">
      <c r="A233" s="10">
        <v>231</v>
      </c>
      <c r="B233" s="1" t="s">
        <v>727</v>
      </c>
      <c r="C233" s="1" t="s">
        <v>728</v>
      </c>
      <c r="D233" s="1">
        <v>1.635</v>
      </c>
      <c r="E233" s="1">
        <v>1.4E-2</v>
      </c>
      <c r="F233" s="1">
        <v>1576.94</v>
      </c>
      <c r="G233" s="36">
        <v>3283.62</v>
      </c>
    </row>
    <row r="234" spans="1:7">
      <c r="A234" s="10">
        <v>232</v>
      </c>
      <c r="B234" s="1" t="s">
        <v>729</v>
      </c>
      <c r="C234" s="1" t="s">
        <v>730</v>
      </c>
      <c r="D234" s="1">
        <v>1.6339999999999999</v>
      </c>
      <c r="E234" s="1">
        <v>1.4E-2</v>
      </c>
      <c r="F234" s="1">
        <v>934.89</v>
      </c>
      <c r="G234" s="36">
        <v>1954.07</v>
      </c>
    </row>
    <row r="235" spans="1:7">
      <c r="A235" s="10">
        <v>233</v>
      </c>
      <c r="B235" s="1" t="s">
        <v>731</v>
      </c>
      <c r="C235" s="1" t="s">
        <v>732</v>
      </c>
      <c r="D235" s="1">
        <v>1.512</v>
      </c>
      <c r="E235" s="1">
        <v>1.4E-2</v>
      </c>
      <c r="F235" s="1">
        <v>693.39</v>
      </c>
      <c r="G235" s="36">
        <v>1212.2</v>
      </c>
    </row>
    <row r="236" spans="1:7">
      <c r="A236" s="10">
        <v>234</v>
      </c>
      <c r="B236" s="1" t="s">
        <v>733</v>
      </c>
      <c r="C236" s="1" t="s">
        <v>734</v>
      </c>
      <c r="D236" s="1">
        <v>0.44800000000000001</v>
      </c>
      <c r="E236" s="1">
        <v>1.4999999999999999E-2</v>
      </c>
      <c r="F236" s="1">
        <v>12074.86</v>
      </c>
      <c r="G236" s="36">
        <v>6681.91</v>
      </c>
    </row>
    <row r="237" spans="1:7">
      <c r="A237" s="10">
        <v>235</v>
      </c>
      <c r="B237" s="1" t="s">
        <v>735</v>
      </c>
      <c r="C237" s="1" t="s">
        <v>736</v>
      </c>
      <c r="D237" s="1">
        <v>0.51500000000000001</v>
      </c>
      <c r="E237" s="1">
        <v>1.4999999999999999E-2</v>
      </c>
      <c r="F237" s="1">
        <v>2866.55</v>
      </c>
      <c r="G237" s="36">
        <v>1752.37</v>
      </c>
    </row>
    <row r="238" spans="1:7">
      <c r="A238" s="10">
        <v>236</v>
      </c>
      <c r="B238" s="1" t="s">
        <v>737</v>
      </c>
      <c r="C238" s="1" t="s">
        <v>738</v>
      </c>
      <c r="D238" s="1">
        <v>0.51700000000000002</v>
      </c>
      <c r="E238" s="1">
        <v>1.4999999999999999E-2</v>
      </c>
      <c r="F238" s="1">
        <v>2506.0100000000002</v>
      </c>
      <c r="G238" s="36">
        <v>1527.62</v>
      </c>
    </row>
    <row r="239" spans="1:7">
      <c r="A239" s="10">
        <v>237</v>
      </c>
      <c r="B239" s="1" t="s">
        <v>739</v>
      </c>
      <c r="C239" s="1" t="s">
        <v>740</v>
      </c>
      <c r="D239" s="1">
        <v>0.51700000000000002</v>
      </c>
      <c r="E239" s="1">
        <v>1.4999999999999999E-2</v>
      </c>
      <c r="F239" s="1">
        <v>1483.95</v>
      </c>
      <c r="G239" s="36">
        <v>822.41</v>
      </c>
    </row>
    <row r="240" spans="1:7">
      <c r="A240" s="10">
        <v>238</v>
      </c>
      <c r="B240" s="1" t="s">
        <v>741</v>
      </c>
      <c r="C240" s="1" t="s">
        <v>742</v>
      </c>
      <c r="D240" s="1">
        <v>0.52300000000000002</v>
      </c>
      <c r="E240" s="1">
        <v>1.4999999999999999E-2</v>
      </c>
      <c r="F240" s="1">
        <v>1791.35</v>
      </c>
      <c r="G240" s="36">
        <v>897.45</v>
      </c>
    </row>
    <row r="241" spans="1:7">
      <c r="A241" s="10">
        <v>239</v>
      </c>
      <c r="B241" s="1" t="s">
        <v>743</v>
      </c>
      <c r="C241" s="1" t="s">
        <v>744</v>
      </c>
      <c r="D241" s="1">
        <v>0.53600000000000003</v>
      </c>
      <c r="E241" s="1">
        <v>1.4999999999999999E-2</v>
      </c>
      <c r="F241" s="1">
        <v>1228.69</v>
      </c>
      <c r="G241" s="36">
        <v>515.16999999999996</v>
      </c>
    </row>
    <row r="242" spans="1:7">
      <c r="A242" s="10">
        <v>240</v>
      </c>
      <c r="B242" s="1" t="s">
        <v>745</v>
      </c>
      <c r="C242" s="1" t="s">
        <v>746</v>
      </c>
      <c r="D242" s="1">
        <v>0.56799999999999995</v>
      </c>
      <c r="E242" s="1">
        <v>1.4999999999999999E-2</v>
      </c>
      <c r="F242" s="1">
        <v>2609.63</v>
      </c>
      <c r="G242" s="36">
        <v>1538.91</v>
      </c>
    </row>
    <row r="243" spans="1:7">
      <c r="A243" s="10">
        <v>241</v>
      </c>
      <c r="B243" s="1" t="s">
        <v>747</v>
      </c>
      <c r="C243" s="1" t="s">
        <v>748</v>
      </c>
      <c r="D243" s="1">
        <v>0.56999999999999995</v>
      </c>
      <c r="E243" s="1">
        <v>1.4999999999999999E-2</v>
      </c>
      <c r="F243" s="1">
        <v>2394.62</v>
      </c>
      <c r="G243" s="36">
        <v>1393.6</v>
      </c>
    </row>
    <row r="244" spans="1:7">
      <c r="A244" s="10">
        <v>242</v>
      </c>
      <c r="B244" s="1" t="s">
        <v>749</v>
      </c>
      <c r="C244" s="1" t="s">
        <v>750</v>
      </c>
      <c r="D244" s="1">
        <v>0.57299999999999995</v>
      </c>
      <c r="E244" s="1">
        <v>1.4999999999999999E-2</v>
      </c>
      <c r="F244" s="1">
        <v>5365.54</v>
      </c>
      <c r="G244" s="36">
        <v>2974.33</v>
      </c>
    </row>
    <row r="245" spans="1:7">
      <c r="A245" s="10">
        <v>243</v>
      </c>
      <c r="B245" s="1" t="s">
        <v>751</v>
      </c>
      <c r="C245" s="1" t="s">
        <v>752</v>
      </c>
      <c r="D245" s="1">
        <v>0.58899999999999997</v>
      </c>
      <c r="E245" s="1">
        <v>1.4999999999999999E-2</v>
      </c>
      <c r="F245" s="1">
        <v>1667.49</v>
      </c>
      <c r="G245" s="36">
        <v>859.88</v>
      </c>
    </row>
    <row r="246" spans="1:7">
      <c r="A246" s="10">
        <v>244</v>
      </c>
      <c r="B246" s="1" t="s">
        <v>753</v>
      </c>
      <c r="C246" s="1" t="s">
        <v>754</v>
      </c>
      <c r="D246" s="1">
        <v>0.59899999999999998</v>
      </c>
      <c r="E246" s="1">
        <v>1.4999999999999999E-2</v>
      </c>
      <c r="F246" s="1">
        <v>1343.94</v>
      </c>
      <c r="G246" s="36">
        <v>768.76</v>
      </c>
    </row>
    <row r="247" spans="1:7">
      <c r="A247" s="10">
        <v>245</v>
      </c>
      <c r="B247" s="1" t="s">
        <v>755</v>
      </c>
      <c r="C247" s="1" t="s">
        <v>756</v>
      </c>
      <c r="D247" s="1">
        <v>0.6</v>
      </c>
      <c r="E247" s="1">
        <v>1.4999999999999999E-2</v>
      </c>
      <c r="F247" s="1">
        <v>2952.64</v>
      </c>
      <c r="G247" s="36">
        <v>1700.81</v>
      </c>
    </row>
    <row r="248" spans="1:7">
      <c r="A248" s="10">
        <v>246</v>
      </c>
      <c r="B248" s="1" t="s">
        <v>757</v>
      </c>
      <c r="C248" s="1" t="s">
        <v>758</v>
      </c>
      <c r="D248" s="1">
        <v>0.61699999999999999</v>
      </c>
      <c r="E248" s="1">
        <v>1.4999999999999999E-2</v>
      </c>
      <c r="F248" s="1">
        <v>1416.91</v>
      </c>
      <c r="G248" s="36">
        <v>866.17</v>
      </c>
    </row>
    <row r="249" spans="1:7">
      <c r="A249" s="10">
        <v>247</v>
      </c>
      <c r="B249" s="1" t="s">
        <v>759</v>
      </c>
      <c r="C249" s="1" t="s">
        <v>760</v>
      </c>
      <c r="D249" s="1">
        <v>0.61899999999999999</v>
      </c>
      <c r="E249" s="1">
        <v>1.4999999999999999E-2</v>
      </c>
      <c r="F249" s="1">
        <v>2282.38</v>
      </c>
      <c r="G249" s="36">
        <v>1378.68</v>
      </c>
    </row>
    <row r="250" spans="1:7">
      <c r="A250" s="10">
        <v>248</v>
      </c>
      <c r="B250" s="1" t="s">
        <v>761</v>
      </c>
      <c r="C250" s="1" t="s">
        <v>762</v>
      </c>
      <c r="D250" s="1">
        <v>0.65200000000000002</v>
      </c>
      <c r="E250" s="1">
        <v>1.4999999999999999E-2</v>
      </c>
      <c r="F250" s="1">
        <v>5069.04</v>
      </c>
      <c r="G250" s="36">
        <v>3017.29</v>
      </c>
    </row>
    <row r="251" spans="1:7">
      <c r="A251" s="10">
        <v>249</v>
      </c>
      <c r="B251" s="1" t="s">
        <v>543</v>
      </c>
      <c r="C251" s="1" t="s">
        <v>763</v>
      </c>
      <c r="D251" s="1">
        <v>0.65400000000000003</v>
      </c>
      <c r="E251" s="1">
        <v>1.4999999999999999E-2</v>
      </c>
      <c r="F251" s="1">
        <v>1236.99</v>
      </c>
      <c r="G251" s="36">
        <v>667.97</v>
      </c>
    </row>
    <row r="252" spans="1:7">
      <c r="A252" s="10">
        <v>250</v>
      </c>
      <c r="B252" s="1" t="s">
        <v>764</v>
      </c>
      <c r="C252" s="1" t="s">
        <v>765</v>
      </c>
      <c r="D252" s="1">
        <v>0.66100000000000003</v>
      </c>
      <c r="E252" s="1">
        <v>1.4999999999999999E-2</v>
      </c>
      <c r="F252" s="1">
        <v>3705.97</v>
      </c>
      <c r="G252" s="36">
        <v>2330.58</v>
      </c>
    </row>
    <row r="253" spans="1:7">
      <c r="A253" s="10">
        <v>251</v>
      </c>
      <c r="B253" s="1" t="s">
        <v>766</v>
      </c>
      <c r="C253" s="1" t="s">
        <v>767</v>
      </c>
      <c r="D253" s="1">
        <v>0.66400000000000003</v>
      </c>
      <c r="E253" s="1">
        <v>1.4999999999999999E-2</v>
      </c>
      <c r="F253" s="1">
        <v>6734.51</v>
      </c>
      <c r="G253" s="36">
        <v>4255.8900000000003</v>
      </c>
    </row>
    <row r="254" spans="1:7">
      <c r="A254" s="10">
        <v>252</v>
      </c>
      <c r="B254" s="1" t="s">
        <v>683</v>
      </c>
      <c r="C254" s="1" t="s">
        <v>768</v>
      </c>
      <c r="D254" s="1">
        <v>0.66700000000000004</v>
      </c>
      <c r="E254" s="1">
        <v>1.4999999999999999E-2</v>
      </c>
      <c r="F254" s="1">
        <v>6217.91</v>
      </c>
      <c r="G254" s="36">
        <v>3817.98</v>
      </c>
    </row>
    <row r="255" spans="1:7">
      <c r="A255" s="10">
        <v>253</v>
      </c>
      <c r="B255" s="1" t="s">
        <v>769</v>
      </c>
      <c r="C255" s="1" t="s">
        <v>770</v>
      </c>
      <c r="D255" s="1">
        <v>0.39700000000000002</v>
      </c>
      <c r="E255" s="1">
        <v>1.6E-2</v>
      </c>
      <c r="F255" s="1">
        <v>6718.19</v>
      </c>
      <c r="G255" s="36">
        <v>2296.33</v>
      </c>
    </row>
    <row r="256" spans="1:7">
      <c r="A256" s="10">
        <v>254</v>
      </c>
      <c r="B256" s="1" t="s">
        <v>771</v>
      </c>
      <c r="C256" s="1" t="s">
        <v>772</v>
      </c>
      <c r="D256" s="1">
        <v>0.43</v>
      </c>
      <c r="E256" s="1">
        <v>1.6E-2</v>
      </c>
      <c r="F256" s="1">
        <v>2113.29</v>
      </c>
      <c r="G256" s="36">
        <v>1084.3</v>
      </c>
    </row>
    <row r="257" spans="1:7">
      <c r="A257" s="10">
        <v>255</v>
      </c>
      <c r="B257" s="1" t="s">
        <v>773</v>
      </c>
      <c r="C257" s="1" t="s">
        <v>774</v>
      </c>
      <c r="D257" s="1">
        <v>0.46</v>
      </c>
      <c r="E257" s="1">
        <v>1.6E-2</v>
      </c>
      <c r="F257" s="1">
        <v>4848.2700000000004</v>
      </c>
      <c r="G257" s="36">
        <v>1515.54</v>
      </c>
    </row>
    <row r="258" spans="1:7">
      <c r="A258" s="10">
        <v>256</v>
      </c>
      <c r="B258" s="1" t="s">
        <v>775</v>
      </c>
      <c r="C258" s="1" t="s">
        <v>230</v>
      </c>
      <c r="D258" s="1">
        <v>1.9490000000000001</v>
      </c>
      <c r="E258" s="1">
        <v>1.6E-2</v>
      </c>
      <c r="F258" s="1">
        <v>958.25</v>
      </c>
      <c r="G258" s="36">
        <v>2011.2</v>
      </c>
    </row>
    <row r="259" spans="1:7">
      <c r="A259" s="10">
        <v>257</v>
      </c>
      <c r="B259" s="1" t="s">
        <v>776</v>
      </c>
      <c r="C259" s="1" t="s">
        <v>777</v>
      </c>
      <c r="D259" s="1">
        <v>1.9139999999999999</v>
      </c>
      <c r="E259" s="1">
        <v>1.6E-2</v>
      </c>
      <c r="F259" s="1">
        <v>98.86</v>
      </c>
      <c r="G259" s="36">
        <v>719.27</v>
      </c>
    </row>
    <row r="260" spans="1:7">
      <c r="A260" s="10">
        <v>258</v>
      </c>
      <c r="B260" s="1" t="s">
        <v>778</v>
      </c>
      <c r="C260" s="1" t="s">
        <v>779</v>
      </c>
      <c r="D260" s="1">
        <v>0.53700000000000003</v>
      </c>
      <c r="E260" s="1">
        <v>1.6E-2</v>
      </c>
      <c r="F260" s="1">
        <v>2357.88</v>
      </c>
      <c r="G260" s="36">
        <v>1411.76</v>
      </c>
    </row>
    <row r="261" spans="1:7">
      <c r="A261" s="10">
        <v>259</v>
      </c>
      <c r="B261" s="1" t="s">
        <v>780</v>
      </c>
      <c r="C261" s="1" t="s">
        <v>781</v>
      </c>
      <c r="D261" s="1">
        <v>0.57199999999999995</v>
      </c>
      <c r="E261" s="1">
        <v>1.6E-2</v>
      </c>
      <c r="F261" s="1">
        <v>1979.64</v>
      </c>
      <c r="G261" s="36">
        <v>1247.22</v>
      </c>
    </row>
    <row r="262" spans="1:7">
      <c r="A262" s="10">
        <v>260</v>
      </c>
      <c r="B262" s="1" t="s">
        <v>782</v>
      </c>
      <c r="C262" s="1" t="s">
        <v>783</v>
      </c>
      <c r="D262" s="1">
        <v>0.6</v>
      </c>
      <c r="E262" s="1">
        <v>1.6E-2</v>
      </c>
      <c r="F262" s="1">
        <v>3088.12</v>
      </c>
      <c r="G262" s="36">
        <v>1602.2</v>
      </c>
    </row>
    <row r="263" spans="1:7">
      <c r="A263" s="10">
        <v>261</v>
      </c>
      <c r="B263" s="1" t="s">
        <v>784</v>
      </c>
      <c r="C263" s="1" t="s">
        <v>785</v>
      </c>
      <c r="D263" s="1">
        <v>1.6579999999999999</v>
      </c>
      <c r="E263" s="1">
        <v>1.6E-2</v>
      </c>
      <c r="F263" s="1">
        <v>681.89</v>
      </c>
      <c r="G263" s="36">
        <v>1574.32</v>
      </c>
    </row>
    <row r="264" spans="1:7">
      <c r="A264" s="10">
        <v>262</v>
      </c>
      <c r="B264" s="1" t="s">
        <v>786</v>
      </c>
      <c r="C264" s="1" t="s">
        <v>787</v>
      </c>
      <c r="D264" s="1">
        <v>1.65</v>
      </c>
      <c r="E264" s="1">
        <v>1.6E-2</v>
      </c>
      <c r="F264" s="1">
        <v>1430.62</v>
      </c>
      <c r="G264" s="36">
        <v>3077.09</v>
      </c>
    </row>
    <row r="265" spans="1:7">
      <c r="A265" s="10">
        <v>263</v>
      </c>
      <c r="B265" s="1" t="s">
        <v>681</v>
      </c>
      <c r="C265" s="1" t="s">
        <v>788</v>
      </c>
      <c r="D265" s="1">
        <v>0.61399999999999999</v>
      </c>
      <c r="E265" s="1">
        <v>1.6E-2</v>
      </c>
      <c r="F265" s="1">
        <v>3768.43</v>
      </c>
      <c r="G265" s="36">
        <v>1961.56</v>
      </c>
    </row>
    <row r="266" spans="1:7">
      <c r="A266" s="10">
        <v>264</v>
      </c>
      <c r="B266" s="1" t="s">
        <v>586</v>
      </c>
      <c r="C266" s="1" t="s">
        <v>789</v>
      </c>
      <c r="D266" s="1">
        <v>0.63100000000000001</v>
      </c>
      <c r="E266" s="1">
        <v>1.6E-2</v>
      </c>
      <c r="F266" s="1">
        <v>1673.4</v>
      </c>
      <c r="G266" s="36">
        <v>813.44</v>
      </c>
    </row>
    <row r="267" spans="1:7">
      <c r="A267" s="10">
        <v>265</v>
      </c>
      <c r="B267" s="1" t="s">
        <v>790</v>
      </c>
      <c r="C267" s="1" t="s">
        <v>791</v>
      </c>
      <c r="D267" s="1">
        <v>0.63800000000000001</v>
      </c>
      <c r="E267" s="1">
        <v>1.6E-2</v>
      </c>
      <c r="F267" s="1">
        <v>2501.1999999999998</v>
      </c>
      <c r="G267" s="36">
        <v>1604.12</v>
      </c>
    </row>
    <row r="268" spans="1:7">
      <c r="A268" s="10">
        <v>266</v>
      </c>
      <c r="B268" s="1" t="s">
        <v>792</v>
      </c>
      <c r="C268" s="1" t="s">
        <v>793</v>
      </c>
      <c r="D268" s="1">
        <v>1.5049999999999999</v>
      </c>
      <c r="E268" s="1">
        <v>1.6E-2</v>
      </c>
      <c r="F268" s="1">
        <v>3231.92</v>
      </c>
      <c r="G268" s="36">
        <v>5597.04</v>
      </c>
    </row>
    <row r="269" spans="1:7">
      <c r="A269" s="10">
        <v>267</v>
      </c>
      <c r="B269" s="1" t="s">
        <v>794</v>
      </c>
      <c r="C269" s="1" t="s">
        <v>795</v>
      </c>
      <c r="D269" s="1">
        <v>1.9139999999999999</v>
      </c>
      <c r="E269" s="1">
        <v>1.7000000000000001E-2</v>
      </c>
      <c r="F269" s="1">
        <v>651.05999999999995</v>
      </c>
      <c r="G269" s="36">
        <v>1422.31</v>
      </c>
    </row>
    <row r="270" spans="1:7">
      <c r="A270" s="10">
        <v>268</v>
      </c>
      <c r="B270" s="1" t="s">
        <v>796</v>
      </c>
      <c r="C270" s="1" t="s">
        <v>797</v>
      </c>
      <c r="D270" s="1">
        <v>1.6339999999999999</v>
      </c>
      <c r="E270" s="1">
        <v>1.7000000000000001E-2</v>
      </c>
      <c r="F270" s="1">
        <v>500.28</v>
      </c>
      <c r="G270" s="36">
        <v>1002.1</v>
      </c>
    </row>
    <row r="271" spans="1:7">
      <c r="A271" s="10">
        <v>269</v>
      </c>
      <c r="B271" s="1" t="s">
        <v>798</v>
      </c>
      <c r="C271" s="1" t="s">
        <v>799</v>
      </c>
      <c r="D271" s="1">
        <v>1.6220000000000001</v>
      </c>
      <c r="E271" s="1">
        <v>1.7000000000000001E-2</v>
      </c>
      <c r="F271" s="1">
        <v>1544.49</v>
      </c>
      <c r="G271" s="36">
        <v>2639.29</v>
      </c>
    </row>
    <row r="272" spans="1:7">
      <c r="A272" s="10">
        <v>270</v>
      </c>
      <c r="B272" s="1" t="s">
        <v>800</v>
      </c>
      <c r="C272" s="1" t="s">
        <v>801</v>
      </c>
      <c r="D272" s="1">
        <v>1.5960000000000001</v>
      </c>
      <c r="E272" s="1">
        <v>1.7000000000000001E-2</v>
      </c>
      <c r="F272" s="1">
        <v>1515.63</v>
      </c>
      <c r="G272" s="36">
        <v>3364.82</v>
      </c>
    </row>
    <row r="273" spans="1:7">
      <c r="A273" s="10">
        <v>271</v>
      </c>
      <c r="B273" s="1" t="s">
        <v>802</v>
      </c>
      <c r="C273" s="1" t="s">
        <v>803</v>
      </c>
      <c r="D273" s="1">
        <v>1.5920000000000001</v>
      </c>
      <c r="E273" s="1">
        <v>1.7000000000000001E-2</v>
      </c>
      <c r="F273" s="1">
        <v>2255.1</v>
      </c>
      <c r="G273" s="36">
        <v>4830.6400000000003</v>
      </c>
    </row>
    <row r="274" spans="1:7">
      <c r="A274" s="10">
        <v>272</v>
      </c>
      <c r="B274" s="1" t="s">
        <v>804</v>
      </c>
      <c r="C274" s="1" t="s">
        <v>805</v>
      </c>
      <c r="D274" s="1">
        <v>1.5249999999999999</v>
      </c>
      <c r="E274" s="1">
        <v>1.7000000000000001E-2</v>
      </c>
      <c r="F274" s="1">
        <v>1203.45</v>
      </c>
      <c r="G274" s="36">
        <v>2194.59</v>
      </c>
    </row>
    <row r="275" spans="1:7">
      <c r="A275" s="10">
        <v>273</v>
      </c>
      <c r="B275" s="1" t="s">
        <v>806</v>
      </c>
      <c r="C275" s="1" t="s">
        <v>807</v>
      </c>
      <c r="D275" s="1">
        <v>0.498</v>
      </c>
      <c r="E275" s="1">
        <v>1.7999999999999999E-2</v>
      </c>
      <c r="F275" s="1">
        <v>2441</v>
      </c>
      <c r="G275" s="36">
        <v>1391.77</v>
      </c>
    </row>
    <row r="276" spans="1:7">
      <c r="A276" s="10">
        <v>274</v>
      </c>
      <c r="B276" s="1" t="s">
        <v>808</v>
      </c>
      <c r="C276" s="1" t="s">
        <v>809</v>
      </c>
      <c r="D276" s="1">
        <v>0.50700000000000001</v>
      </c>
      <c r="E276" s="1">
        <v>1.7999999999999999E-2</v>
      </c>
      <c r="F276" s="1">
        <v>10265.709999999999</v>
      </c>
      <c r="G276" s="36">
        <v>6375.56</v>
      </c>
    </row>
    <row r="277" spans="1:7">
      <c r="A277" s="10">
        <v>275</v>
      </c>
      <c r="B277" s="1" t="s">
        <v>810</v>
      </c>
      <c r="C277" s="1" t="s">
        <v>811</v>
      </c>
      <c r="D277" s="1">
        <v>0.52300000000000002</v>
      </c>
      <c r="E277" s="1">
        <v>1.7999999999999999E-2</v>
      </c>
      <c r="F277" s="1">
        <v>5356.67</v>
      </c>
      <c r="G277" s="36">
        <v>3193.4</v>
      </c>
    </row>
    <row r="278" spans="1:7">
      <c r="A278" s="10">
        <v>276</v>
      </c>
      <c r="B278" s="1" t="s">
        <v>812</v>
      </c>
      <c r="C278" s="1" t="s">
        <v>813</v>
      </c>
      <c r="D278" s="1">
        <v>0.54300000000000004</v>
      </c>
      <c r="E278" s="1">
        <v>1.7999999999999999E-2</v>
      </c>
      <c r="F278" s="1">
        <v>1935.16</v>
      </c>
      <c r="G278" s="36">
        <v>1032.19</v>
      </c>
    </row>
    <row r="279" spans="1:7">
      <c r="A279" s="10">
        <v>277</v>
      </c>
      <c r="B279" s="1" t="s">
        <v>814</v>
      </c>
      <c r="C279" s="1" t="s">
        <v>815</v>
      </c>
      <c r="D279" s="1">
        <v>0.56999999999999995</v>
      </c>
      <c r="E279" s="1">
        <v>1.7999999999999999E-2</v>
      </c>
      <c r="F279" s="1">
        <v>2016.2</v>
      </c>
      <c r="G279" s="36">
        <v>1106.8599999999999</v>
      </c>
    </row>
    <row r="280" spans="1:7">
      <c r="A280" s="10">
        <v>278</v>
      </c>
      <c r="B280" s="1" t="s">
        <v>816</v>
      </c>
      <c r="C280" s="1" t="s">
        <v>817</v>
      </c>
      <c r="D280" s="1">
        <v>0.57099999999999995</v>
      </c>
      <c r="E280" s="1">
        <v>1.7999999999999999E-2</v>
      </c>
      <c r="F280" s="1">
        <v>2217.34</v>
      </c>
      <c r="G280" s="36">
        <v>1283.1500000000001</v>
      </c>
    </row>
    <row r="281" spans="1:7">
      <c r="A281" s="10">
        <v>279</v>
      </c>
      <c r="B281" s="1" t="s">
        <v>580</v>
      </c>
      <c r="C281" s="1" t="s">
        <v>818</v>
      </c>
      <c r="D281" s="1">
        <v>0.58199999999999996</v>
      </c>
      <c r="E281" s="1">
        <v>1.7999999999999999E-2</v>
      </c>
      <c r="F281" s="1">
        <v>2098.08</v>
      </c>
      <c r="G281" s="36">
        <v>1387.73</v>
      </c>
    </row>
    <row r="282" spans="1:7">
      <c r="A282" s="10">
        <v>280</v>
      </c>
      <c r="B282" s="1" t="s">
        <v>819</v>
      </c>
      <c r="C282" s="1" t="s">
        <v>820</v>
      </c>
      <c r="D282" s="1">
        <v>0.59399999999999997</v>
      </c>
      <c r="E282" s="1">
        <v>1.7999999999999999E-2</v>
      </c>
      <c r="F282" s="1">
        <v>1135.6400000000001</v>
      </c>
      <c r="G282" s="36">
        <v>607.63</v>
      </c>
    </row>
    <row r="283" spans="1:7">
      <c r="A283" s="10">
        <v>281</v>
      </c>
      <c r="B283" s="1" t="s">
        <v>821</v>
      </c>
      <c r="C283" s="1" t="s">
        <v>822</v>
      </c>
      <c r="D283" s="1">
        <v>0.59899999999999998</v>
      </c>
      <c r="E283" s="1">
        <v>1.7999999999999999E-2</v>
      </c>
      <c r="F283" s="1">
        <v>4783.21</v>
      </c>
      <c r="G283" s="36">
        <v>2884.79</v>
      </c>
    </row>
    <row r="284" spans="1:7">
      <c r="A284" s="10">
        <v>282</v>
      </c>
      <c r="B284" s="1" t="s">
        <v>823</v>
      </c>
      <c r="C284" s="1" t="s">
        <v>824</v>
      </c>
      <c r="D284" s="1">
        <v>0.60499999999999998</v>
      </c>
      <c r="E284" s="1">
        <v>1.7999999999999999E-2</v>
      </c>
      <c r="F284" s="1">
        <v>5190.08</v>
      </c>
      <c r="G284" s="36">
        <v>3538.07</v>
      </c>
    </row>
    <row r="285" spans="1:7">
      <c r="A285" s="10">
        <v>283</v>
      </c>
      <c r="B285" s="1" t="s">
        <v>825</v>
      </c>
      <c r="C285" s="1" t="s">
        <v>826</v>
      </c>
      <c r="D285" s="1">
        <v>0.60699999999999998</v>
      </c>
      <c r="E285" s="1">
        <v>1.7999999999999999E-2</v>
      </c>
      <c r="F285" s="1">
        <v>1958.89</v>
      </c>
      <c r="G285" s="36">
        <v>1175.93</v>
      </c>
    </row>
    <row r="286" spans="1:7">
      <c r="A286" s="10">
        <v>284</v>
      </c>
      <c r="B286" s="1" t="s">
        <v>827</v>
      </c>
      <c r="C286" s="1" t="s">
        <v>828</v>
      </c>
      <c r="D286" s="1">
        <v>0.61399999999999999</v>
      </c>
      <c r="E286" s="1">
        <v>1.7999999999999999E-2</v>
      </c>
      <c r="F286" s="1">
        <v>2648.34</v>
      </c>
      <c r="G286" s="36">
        <v>1652.66</v>
      </c>
    </row>
    <row r="287" spans="1:7">
      <c r="A287" s="10">
        <v>285</v>
      </c>
      <c r="B287" s="1" t="s">
        <v>829</v>
      </c>
      <c r="C287" s="1" t="s">
        <v>830</v>
      </c>
      <c r="D287" s="1">
        <v>0.64700000000000002</v>
      </c>
      <c r="E287" s="1">
        <v>1.7999999999999999E-2</v>
      </c>
      <c r="F287" s="1">
        <v>1280.21</v>
      </c>
      <c r="G287" s="36">
        <v>696.36</v>
      </c>
    </row>
    <row r="288" spans="1:7">
      <c r="A288" s="10">
        <v>286</v>
      </c>
      <c r="B288" s="1" t="s">
        <v>831</v>
      </c>
      <c r="C288" s="1" t="s">
        <v>832</v>
      </c>
      <c r="D288" s="1">
        <v>0.66100000000000003</v>
      </c>
      <c r="E288" s="1">
        <v>1.7999999999999999E-2</v>
      </c>
      <c r="F288" s="1">
        <v>5849.75</v>
      </c>
      <c r="G288" s="36">
        <v>3598.37</v>
      </c>
    </row>
    <row r="289" spans="1:7">
      <c r="A289" s="10">
        <v>287</v>
      </c>
      <c r="B289" s="1" t="s">
        <v>833</v>
      </c>
      <c r="C289" s="1" t="s">
        <v>147</v>
      </c>
      <c r="D289" s="1">
        <v>2.931</v>
      </c>
      <c r="E289" s="1">
        <v>1.9E-2</v>
      </c>
      <c r="F289" s="1">
        <v>1195.21</v>
      </c>
      <c r="G289" s="36">
        <v>4768.49</v>
      </c>
    </row>
    <row r="290" spans="1:7">
      <c r="A290" s="10">
        <v>288</v>
      </c>
      <c r="B290" s="1" t="s">
        <v>834</v>
      </c>
      <c r="C290" s="1" t="s">
        <v>835</v>
      </c>
      <c r="D290" s="1">
        <v>1.8859999999999999</v>
      </c>
      <c r="E290" s="1">
        <v>1.9E-2</v>
      </c>
      <c r="F290" s="1">
        <v>1751.83</v>
      </c>
      <c r="G290" s="36">
        <v>3389.32</v>
      </c>
    </row>
    <row r="291" spans="1:7">
      <c r="A291" s="10">
        <v>289</v>
      </c>
      <c r="B291" s="1" t="s">
        <v>836</v>
      </c>
      <c r="C291" s="1" t="s">
        <v>837</v>
      </c>
      <c r="D291" s="1">
        <v>0.53600000000000003</v>
      </c>
      <c r="E291" s="1">
        <v>1.9E-2</v>
      </c>
      <c r="F291" s="1">
        <v>1407.32</v>
      </c>
      <c r="G291" s="36">
        <v>596.51</v>
      </c>
    </row>
    <row r="292" spans="1:7">
      <c r="A292" s="10">
        <v>290</v>
      </c>
      <c r="B292" s="1" t="s">
        <v>821</v>
      </c>
      <c r="C292" s="1" t="s">
        <v>838</v>
      </c>
      <c r="D292" s="1">
        <v>0.54200000000000004</v>
      </c>
      <c r="E292" s="1">
        <v>1.9E-2</v>
      </c>
      <c r="F292" s="1">
        <v>5137.9399999999996</v>
      </c>
      <c r="G292" s="36">
        <v>2829.86</v>
      </c>
    </row>
    <row r="293" spans="1:7">
      <c r="A293" s="10">
        <v>291</v>
      </c>
      <c r="B293" s="1" t="s">
        <v>839</v>
      </c>
      <c r="C293" s="1" t="s">
        <v>840</v>
      </c>
      <c r="D293" s="1">
        <v>0.54800000000000004</v>
      </c>
      <c r="E293" s="1">
        <v>1.9E-2</v>
      </c>
      <c r="F293" s="1">
        <v>1933.93</v>
      </c>
      <c r="G293" s="36">
        <v>1059.1099999999999</v>
      </c>
    </row>
    <row r="294" spans="1:7">
      <c r="A294" s="10">
        <v>292</v>
      </c>
      <c r="B294" s="1" t="s">
        <v>841</v>
      </c>
      <c r="C294" s="1" t="s">
        <v>842</v>
      </c>
      <c r="D294" s="1">
        <v>0.55000000000000004</v>
      </c>
      <c r="E294" s="1">
        <v>1.9E-2</v>
      </c>
      <c r="F294" s="1">
        <v>5602.73</v>
      </c>
      <c r="G294" s="36">
        <v>3009.71</v>
      </c>
    </row>
    <row r="295" spans="1:7">
      <c r="A295" s="10">
        <v>293</v>
      </c>
      <c r="B295" s="1" t="s">
        <v>843</v>
      </c>
      <c r="C295" s="1" t="s">
        <v>844</v>
      </c>
      <c r="D295" s="1">
        <v>0.55500000000000005</v>
      </c>
      <c r="E295" s="1">
        <v>1.9E-2</v>
      </c>
      <c r="F295" s="1">
        <v>6449.96</v>
      </c>
      <c r="G295" s="36">
        <v>3891.87</v>
      </c>
    </row>
    <row r="296" spans="1:7">
      <c r="A296" s="10">
        <v>294</v>
      </c>
      <c r="B296" s="1" t="s">
        <v>845</v>
      </c>
      <c r="C296" s="1" t="s">
        <v>846</v>
      </c>
      <c r="D296" s="1">
        <v>1.8029999999999999</v>
      </c>
      <c r="E296" s="1">
        <v>1.9E-2</v>
      </c>
      <c r="F296" s="1">
        <v>932.15</v>
      </c>
      <c r="G296" s="36">
        <v>1966.51</v>
      </c>
    </row>
    <row r="297" spans="1:7">
      <c r="A297" s="10">
        <v>295</v>
      </c>
      <c r="B297" s="1" t="s">
        <v>847</v>
      </c>
      <c r="C297" s="1" t="s">
        <v>848</v>
      </c>
      <c r="D297" s="1">
        <v>1.7370000000000001</v>
      </c>
      <c r="E297" s="1">
        <v>1.9E-2</v>
      </c>
      <c r="F297" s="1">
        <v>352.06</v>
      </c>
      <c r="G297" s="36">
        <v>887.25</v>
      </c>
    </row>
    <row r="298" spans="1:7">
      <c r="A298" s="10">
        <v>296</v>
      </c>
      <c r="B298" s="1" t="s">
        <v>849</v>
      </c>
      <c r="C298" s="1" t="s">
        <v>850</v>
      </c>
      <c r="D298" s="1">
        <v>0.59699999999999998</v>
      </c>
      <c r="E298" s="1">
        <v>1.9E-2</v>
      </c>
      <c r="F298" s="1">
        <v>2027.26</v>
      </c>
      <c r="G298" s="36">
        <v>969.68</v>
      </c>
    </row>
    <row r="299" spans="1:7">
      <c r="A299" s="10">
        <v>297</v>
      </c>
      <c r="B299" s="1" t="s">
        <v>851</v>
      </c>
      <c r="C299" s="1" t="s">
        <v>852</v>
      </c>
      <c r="D299" s="1">
        <v>1.631</v>
      </c>
      <c r="E299" s="1">
        <v>1.9E-2</v>
      </c>
      <c r="F299" s="1">
        <v>536.99</v>
      </c>
      <c r="G299" s="36">
        <v>1059.44</v>
      </c>
    </row>
    <row r="300" spans="1:7">
      <c r="A300" s="10">
        <v>298</v>
      </c>
      <c r="B300" s="1" t="s">
        <v>853</v>
      </c>
      <c r="C300" s="1" t="s">
        <v>854</v>
      </c>
      <c r="D300" s="1">
        <v>1.577</v>
      </c>
      <c r="E300" s="1">
        <v>1.9E-2</v>
      </c>
      <c r="F300" s="1">
        <v>1365.27</v>
      </c>
      <c r="G300" s="36">
        <v>2905.18</v>
      </c>
    </row>
    <row r="301" spans="1:7">
      <c r="A301" s="10">
        <v>299</v>
      </c>
      <c r="B301" s="1" t="s">
        <v>855</v>
      </c>
      <c r="C301" s="1" t="s">
        <v>856</v>
      </c>
      <c r="D301" s="1">
        <v>0.65500000000000003</v>
      </c>
      <c r="E301" s="1">
        <v>1.9E-2</v>
      </c>
      <c r="F301" s="1">
        <v>3773.82</v>
      </c>
      <c r="G301" s="36">
        <v>2448.04</v>
      </c>
    </row>
    <row r="302" spans="1:7">
      <c r="A302" s="10">
        <v>300</v>
      </c>
      <c r="B302" s="1" t="s">
        <v>857</v>
      </c>
      <c r="C302" s="1" t="s">
        <v>858</v>
      </c>
      <c r="D302" s="1">
        <v>0.50900000000000001</v>
      </c>
      <c r="E302" s="1">
        <v>2.1000000000000001E-2</v>
      </c>
      <c r="F302" s="1">
        <v>1781.17</v>
      </c>
      <c r="G302" s="36">
        <v>1014.57</v>
      </c>
    </row>
    <row r="303" spans="1:7">
      <c r="A303" s="10">
        <v>301</v>
      </c>
      <c r="B303" s="1" t="s">
        <v>859</v>
      </c>
      <c r="C303" s="1" t="s">
        <v>860</v>
      </c>
      <c r="D303" s="1">
        <v>0.55700000000000005</v>
      </c>
      <c r="E303" s="1">
        <v>2.1000000000000001E-2</v>
      </c>
      <c r="F303" s="1">
        <v>3897.03</v>
      </c>
      <c r="G303" s="36">
        <v>2346.09</v>
      </c>
    </row>
    <row r="304" spans="1:7">
      <c r="A304" s="10">
        <v>302</v>
      </c>
      <c r="B304" s="1" t="s">
        <v>861</v>
      </c>
      <c r="C304" s="1" t="s">
        <v>862</v>
      </c>
      <c r="D304" s="1">
        <v>0.58299999999999996</v>
      </c>
      <c r="E304" s="1">
        <v>2.1000000000000001E-2</v>
      </c>
      <c r="F304" s="1">
        <v>2044.78</v>
      </c>
      <c r="G304" s="36">
        <v>1282.76</v>
      </c>
    </row>
    <row r="305" spans="1:7">
      <c r="A305" s="10">
        <v>303</v>
      </c>
      <c r="B305" s="1" t="s">
        <v>863</v>
      </c>
      <c r="C305" s="1" t="s">
        <v>864</v>
      </c>
      <c r="D305" s="1">
        <v>0.59099999999999997</v>
      </c>
      <c r="E305" s="1">
        <v>2.1000000000000001E-2</v>
      </c>
      <c r="F305" s="1">
        <v>3499.07</v>
      </c>
      <c r="G305" s="36">
        <v>2176.27</v>
      </c>
    </row>
    <row r="306" spans="1:7">
      <c r="A306" s="10">
        <v>304</v>
      </c>
      <c r="B306" s="1" t="s">
        <v>865</v>
      </c>
      <c r="C306" s="1" t="s">
        <v>866</v>
      </c>
      <c r="D306" s="1">
        <v>0.59299999999999997</v>
      </c>
      <c r="E306" s="1">
        <v>2.1000000000000001E-2</v>
      </c>
      <c r="F306" s="1">
        <v>2382.69</v>
      </c>
      <c r="G306" s="36">
        <v>1426.62</v>
      </c>
    </row>
    <row r="307" spans="1:7">
      <c r="A307" s="10">
        <v>305</v>
      </c>
      <c r="B307" s="1" t="s">
        <v>867</v>
      </c>
      <c r="C307" s="1" t="s">
        <v>868</v>
      </c>
      <c r="D307" s="1">
        <v>1.679</v>
      </c>
      <c r="E307" s="1">
        <v>2.1000000000000001E-2</v>
      </c>
      <c r="F307" s="1">
        <v>576.16</v>
      </c>
      <c r="G307" s="36">
        <v>1302.81</v>
      </c>
    </row>
    <row r="308" spans="1:7">
      <c r="A308" s="10">
        <v>306</v>
      </c>
      <c r="B308" s="1" t="s">
        <v>869</v>
      </c>
      <c r="C308" s="1" t="s">
        <v>870</v>
      </c>
      <c r="D308" s="1">
        <v>1.6639999999999999</v>
      </c>
      <c r="E308" s="1">
        <v>2.1000000000000001E-2</v>
      </c>
      <c r="F308" s="1">
        <v>482.61</v>
      </c>
      <c r="G308" s="36">
        <v>1022.51</v>
      </c>
    </row>
    <row r="309" spans="1:7">
      <c r="A309" s="10">
        <v>307</v>
      </c>
      <c r="B309" s="1" t="s">
        <v>871</v>
      </c>
      <c r="C309" s="1" t="s">
        <v>872</v>
      </c>
      <c r="D309" s="1">
        <v>0.60099999999999998</v>
      </c>
      <c r="E309" s="1">
        <v>2.1000000000000001E-2</v>
      </c>
      <c r="F309" s="1">
        <v>3786.67</v>
      </c>
      <c r="G309" s="36">
        <v>2482.9699999999998</v>
      </c>
    </row>
    <row r="310" spans="1:7">
      <c r="A310" s="10">
        <v>308</v>
      </c>
      <c r="B310" s="1" t="s">
        <v>873</v>
      </c>
      <c r="C310" s="1" t="s">
        <v>874</v>
      </c>
      <c r="D310" s="1">
        <v>1.655</v>
      </c>
      <c r="E310" s="1">
        <v>2.1000000000000001E-2</v>
      </c>
      <c r="F310" s="1">
        <v>2341.7199999999998</v>
      </c>
      <c r="G310" s="36">
        <v>4519.16</v>
      </c>
    </row>
    <row r="311" spans="1:7">
      <c r="A311" s="10">
        <v>309</v>
      </c>
      <c r="B311" s="1" t="s">
        <v>875</v>
      </c>
      <c r="C311" s="1" t="s">
        <v>876</v>
      </c>
      <c r="D311" s="1">
        <v>0.61</v>
      </c>
      <c r="E311" s="1">
        <v>2.1000000000000001E-2</v>
      </c>
      <c r="F311" s="1">
        <v>1515.89</v>
      </c>
      <c r="G311" s="36">
        <v>789.03</v>
      </c>
    </row>
    <row r="312" spans="1:7">
      <c r="A312" s="10">
        <v>310</v>
      </c>
      <c r="B312" s="1" t="s">
        <v>877</v>
      </c>
      <c r="C312" s="1" t="s">
        <v>878</v>
      </c>
      <c r="D312" s="1">
        <v>0.61799999999999999</v>
      </c>
      <c r="E312" s="1">
        <v>2.1000000000000001E-2</v>
      </c>
      <c r="F312" s="1">
        <v>6460.47</v>
      </c>
      <c r="G312" s="36">
        <v>4118.79</v>
      </c>
    </row>
    <row r="313" spans="1:7">
      <c r="A313" s="10">
        <v>311</v>
      </c>
      <c r="B313" s="1" t="s">
        <v>879</v>
      </c>
      <c r="C313" s="1" t="s">
        <v>880</v>
      </c>
      <c r="D313" s="1">
        <v>0.628</v>
      </c>
      <c r="E313" s="1">
        <v>2.1000000000000001E-2</v>
      </c>
      <c r="F313" s="1">
        <v>4950.25</v>
      </c>
      <c r="G313" s="36">
        <v>3139.22</v>
      </c>
    </row>
    <row r="314" spans="1:7">
      <c r="A314" s="10">
        <v>312</v>
      </c>
      <c r="B314" s="1" t="s">
        <v>881</v>
      </c>
      <c r="C314" s="1" t="s">
        <v>882</v>
      </c>
      <c r="D314" s="1">
        <v>0.63200000000000001</v>
      </c>
      <c r="E314" s="1">
        <v>2.1000000000000001E-2</v>
      </c>
      <c r="F314" s="1">
        <v>6304.32</v>
      </c>
      <c r="G314" s="36">
        <v>4204.84</v>
      </c>
    </row>
    <row r="315" spans="1:7">
      <c r="A315" s="10">
        <v>313</v>
      </c>
      <c r="B315" s="1" t="s">
        <v>883</v>
      </c>
      <c r="C315" s="1" t="s">
        <v>884</v>
      </c>
      <c r="D315" s="1">
        <v>0.63800000000000001</v>
      </c>
      <c r="E315" s="1">
        <v>2.1000000000000001E-2</v>
      </c>
      <c r="F315" s="1">
        <v>1450.26</v>
      </c>
      <c r="G315" s="36">
        <v>842.78</v>
      </c>
    </row>
    <row r="316" spans="1:7">
      <c r="A316" s="10">
        <v>314</v>
      </c>
      <c r="B316" s="1" t="s">
        <v>885</v>
      </c>
      <c r="C316" s="1" t="s">
        <v>886</v>
      </c>
      <c r="D316" s="1">
        <v>0.64500000000000002</v>
      </c>
      <c r="E316" s="1">
        <v>2.1000000000000001E-2</v>
      </c>
      <c r="F316" s="1">
        <v>4235.97</v>
      </c>
      <c r="G316" s="36">
        <v>2336.29</v>
      </c>
    </row>
    <row r="317" spans="1:7">
      <c r="A317" s="10">
        <v>315</v>
      </c>
      <c r="B317" s="1" t="s">
        <v>887</v>
      </c>
      <c r="C317" s="1" t="s">
        <v>888</v>
      </c>
      <c r="D317" s="1">
        <v>1.514</v>
      </c>
      <c r="E317" s="1">
        <v>2.1000000000000001E-2</v>
      </c>
      <c r="F317" s="1">
        <v>1775.68</v>
      </c>
      <c r="G317" s="36">
        <v>3431.11</v>
      </c>
    </row>
    <row r="318" spans="1:7">
      <c r="A318" s="10">
        <v>316</v>
      </c>
      <c r="B318" s="1" t="s">
        <v>889</v>
      </c>
      <c r="C318" s="1" t="s">
        <v>890</v>
      </c>
      <c r="D318" s="1">
        <v>0.66500000000000004</v>
      </c>
      <c r="E318" s="1">
        <v>2.1000000000000001E-2</v>
      </c>
      <c r="F318" s="1">
        <v>5842.05</v>
      </c>
      <c r="G318" s="36">
        <v>3569.12</v>
      </c>
    </row>
    <row r="319" spans="1:7">
      <c r="A319" s="10">
        <v>317</v>
      </c>
      <c r="B319" s="1" t="s">
        <v>782</v>
      </c>
      <c r="C319" s="1" t="s">
        <v>891</v>
      </c>
      <c r="D319" s="1">
        <v>0.66600000000000004</v>
      </c>
      <c r="E319" s="1">
        <v>2.1000000000000001E-2</v>
      </c>
      <c r="F319" s="1">
        <v>9176.93</v>
      </c>
      <c r="G319" s="36">
        <v>5680.13</v>
      </c>
    </row>
    <row r="320" spans="1:7">
      <c r="A320" s="10">
        <v>318</v>
      </c>
      <c r="B320" s="1" t="s">
        <v>892</v>
      </c>
      <c r="C320" s="1" t="s">
        <v>893</v>
      </c>
      <c r="D320" s="1">
        <v>0.47299999999999998</v>
      </c>
      <c r="E320" s="1">
        <v>2.4E-2</v>
      </c>
      <c r="F320" s="1">
        <v>5371.2</v>
      </c>
      <c r="G320" s="36">
        <v>3060.51</v>
      </c>
    </row>
    <row r="321" spans="1:7">
      <c r="A321" s="10">
        <v>319</v>
      </c>
      <c r="B321" s="1" t="s">
        <v>894</v>
      </c>
      <c r="C321" s="1" t="s">
        <v>895</v>
      </c>
      <c r="D321" s="1">
        <v>0.52600000000000002</v>
      </c>
      <c r="E321" s="1">
        <v>2.4E-2</v>
      </c>
      <c r="F321" s="1">
        <v>2815.33</v>
      </c>
      <c r="G321" s="36">
        <v>1840.94</v>
      </c>
    </row>
    <row r="322" spans="1:7">
      <c r="A322" s="10">
        <v>320</v>
      </c>
      <c r="B322" s="1" t="s">
        <v>794</v>
      </c>
      <c r="C322" s="1" t="s">
        <v>896</v>
      </c>
      <c r="D322" s="1">
        <v>1.7829999999999999</v>
      </c>
      <c r="E322" s="1">
        <v>2.4E-2</v>
      </c>
      <c r="F322" s="1">
        <v>495.59</v>
      </c>
      <c r="G322" s="36">
        <v>1209.52</v>
      </c>
    </row>
    <row r="323" spans="1:7">
      <c r="A323" s="10">
        <v>321</v>
      </c>
      <c r="B323" s="1" t="s">
        <v>897</v>
      </c>
      <c r="C323" s="1" t="s">
        <v>898</v>
      </c>
      <c r="D323" s="1">
        <v>0.56899999999999995</v>
      </c>
      <c r="E323" s="1">
        <v>2.4E-2</v>
      </c>
      <c r="F323" s="1">
        <v>5208.8599999999997</v>
      </c>
      <c r="G323" s="36">
        <v>3166.58</v>
      </c>
    </row>
    <row r="324" spans="1:7">
      <c r="A324" s="10">
        <v>322</v>
      </c>
      <c r="B324" s="1" t="s">
        <v>899</v>
      </c>
      <c r="C324" s="1" t="s">
        <v>900</v>
      </c>
      <c r="D324" s="1">
        <v>0.57199999999999995</v>
      </c>
      <c r="E324" s="1">
        <v>2.4E-2</v>
      </c>
      <c r="F324" s="1">
        <v>4770.01</v>
      </c>
      <c r="G324" s="36">
        <v>3155.17</v>
      </c>
    </row>
    <row r="325" spans="1:7">
      <c r="A325" s="10">
        <v>323</v>
      </c>
      <c r="B325" s="1" t="s">
        <v>901</v>
      </c>
      <c r="C325" s="1" t="s">
        <v>902</v>
      </c>
      <c r="D325" s="1">
        <v>0.58099999999999996</v>
      </c>
      <c r="E325" s="1">
        <v>2.4E-2</v>
      </c>
      <c r="F325" s="1">
        <v>2114.14</v>
      </c>
      <c r="G325" s="36">
        <v>1148.8499999999999</v>
      </c>
    </row>
    <row r="326" spans="1:7">
      <c r="A326" s="10">
        <v>324</v>
      </c>
      <c r="B326" s="1" t="s">
        <v>903</v>
      </c>
      <c r="C326" s="1" t="s">
        <v>904</v>
      </c>
      <c r="D326" s="1">
        <v>1.7130000000000001</v>
      </c>
      <c r="E326" s="1">
        <v>2.4E-2</v>
      </c>
      <c r="F326" s="1">
        <v>739.56</v>
      </c>
      <c r="G326" s="36">
        <v>1717.33</v>
      </c>
    </row>
    <row r="327" spans="1:7">
      <c r="A327" s="10">
        <v>325</v>
      </c>
      <c r="B327" s="1" t="s">
        <v>905</v>
      </c>
      <c r="C327" s="1" t="s">
        <v>906</v>
      </c>
      <c r="D327" s="1">
        <v>0.59099999999999997</v>
      </c>
      <c r="E327" s="1">
        <v>2.4E-2</v>
      </c>
      <c r="F327" s="1">
        <v>2604.36</v>
      </c>
      <c r="G327" s="36">
        <v>1552.11</v>
      </c>
    </row>
    <row r="328" spans="1:7">
      <c r="A328" s="10">
        <v>326</v>
      </c>
      <c r="B328" s="1" t="s">
        <v>907</v>
      </c>
      <c r="C328" s="1" t="s">
        <v>239</v>
      </c>
      <c r="D328" s="1">
        <v>1.65</v>
      </c>
      <c r="E328" s="1">
        <v>2.4E-2</v>
      </c>
      <c r="F328" s="1">
        <v>3789.65</v>
      </c>
      <c r="G328" s="36">
        <v>6657.18</v>
      </c>
    </row>
    <row r="329" spans="1:7">
      <c r="A329" s="10">
        <v>327</v>
      </c>
      <c r="B329" s="1" t="s">
        <v>908</v>
      </c>
      <c r="C329" s="1" t="s">
        <v>909</v>
      </c>
      <c r="D329" s="1">
        <v>0.61099999999999999</v>
      </c>
      <c r="E329" s="1">
        <v>2.4E-2</v>
      </c>
      <c r="F329" s="1">
        <v>1166.43</v>
      </c>
      <c r="G329" s="36">
        <v>658.99</v>
      </c>
    </row>
    <row r="330" spans="1:7">
      <c r="A330" s="10">
        <v>328</v>
      </c>
      <c r="B330" s="1" t="s">
        <v>910</v>
      </c>
      <c r="C330" s="1" t="s">
        <v>911</v>
      </c>
      <c r="D330" s="1">
        <v>1.633</v>
      </c>
      <c r="E330" s="1">
        <v>2.4E-2</v>
      </c>
      <c r="F330" s="1">
        <v>477.55</v>
      </c>
      <c r="G330" s="36">
        <v>1091.6199999999999</v>
      </c>
    </row>
    <row r="331" spans="1:7">
      <c r="A331" s="10">
        <v>329</v>
      </c>
      <c r="B331" s="1" t="s">
        <v>912</v>
      </c>
      <c r="C331" s="1" t="s">
        <v>913</v>
      </c>
      <c r="D331" s="1">
        <v>0.61599999999999999</v>
      </c>
      <c r="E331" s="1">
        <v>2.4E-2</v>
      </c>
      <c r="F331" s="1">
        <v>3268.01</v>
      </c>
      <c r="G331" s="36">
        <v>1867.65</v>
      </c>
    </row>
    <row r="332" spans="1:7">
      <c r="A332" s="10">
        <v>330</v>
      </c>
      <c r="B332" s="1" t="s">
        <v>914</v>
      </c>
      <c r="C332" s="1" t="s">
        <v>915</v>
      </c>
      <c r="D332" s="1">
        <v>0.61799999999999999</v>
      </c>
      <c r="E332" s="1">
        <v>2.4E-2</v>
      </c>
      <c r="F332" s="1">
        <v>1426.27</v>
      </c>
      <c r="G332" s="36">
        <v>789.44</v>
      </c>
    </row>
    <row r="333" spans="1:7">
      <c r="A333" s="10">
        <v>331</v>
      </c>
      <c r="B333" s="1" t="s">
        <v>916</v>
      </c>
      <c r="C333" s="1" t="s">
        <v>917</v>
      </c>
      <c r="D333" s="1">
        <v>0.62</v>
      </c>
      <c r="E333" s="1">
        <v>2.4E-2</v>
      </c>
      <c r="F333" s="1">
        <v>2898.6</v>
      </c>
      <c r="G333" s="36">
        <v>1629.18</v>
      </c>
    </row>
    <row r="334" spans="1:7">
      <c r="A334" s="10">
        <v>332</v>
      </c>
      <c r="B334" s="1" t="s">
        <v>918</v>
      </c>
      <c r="C334" s="1" t="s">
        <v>919</v>
      </c>
      <c r="D334" s="1">
        <v>0.624</v>
      </c>
      <c r="E334" s="1">
        <v>2.4E-2</v>
      </c>
      <c r="F334" s="1">
        <v>1152.82</v>
      </c>
      <c r="G334" s="36">
        <v>627.97</v>
      </c>
    </row>
    <row r="335" spans="1:7">
      <c r="A335" s="10">
        <v>333</v>
      </c>
      <c r="B335" s="1" t="s">
        <v>920</v>
      </c>
      <c r="C335" s="1" t="s">
        <v>921</v>
      </c>
      <c r="D335" s="1">
        <v>0.624</v>
      </c>
      <c r="E335" s="1">
        <v>2.4E-2</v>
      </c>
      <c r="F335" s="1">
        <v>4963.78</v>
      </c>
      <c r="G335" s="36">
        <v>2946.57</v>
      </c>
    </row>
    <row r="336" spans="1:7">
      <c r="A336" s="10">
        <v>334</v>
      </c>
      <c r="B336" s="1" t="s">
        <v>479</v>
      </c>
      <c r="C336" s="1" t="s">
        <v>922</v>
      </c>
      <c r="D336" s="1">
        <v>0.63300000000000001</v>
      </c>
      <c r="E336" s="1">
        <v>2.4E-2</v>
      </c>
      <c r="F336" s="1">
        <v>2816.2</v>
      </c>
      <c r="G336" s="36">
        <v>1784.07</v>
      </c>
    </row>
    <row r="337" spans="1:7">
      <c r="A337" s="10">
        <v>335</v>
      </c>
      <c r="B337" s="1" t="s">
        <v>923</v>
      </c>
      <c r="C337" s="1" t="s">
        <v>924</v>
      </c>
      <c r="D337" s="1">
        <v>1.5649999999999999</v>
      </c>
      <c r="E337" s="1">
        <v>2.4E-2</v>
      </c>
      <c r="F337" s="1">
        <v>677.43</v>
      </c>
      <c r="G337" s="36">
        <v>1352.44</v>
      </c>
    </row>
    <row r="338" spans="1:7">
      <c r="A338" s="10">
        <v>336</v>
      </c>
      <c r="B338" s="1" t="s">
        <v>925</v>
      </c>
      <c r="C338" s="1" t="s">
        <v>926</v>
      </c>
      <c r="D338" s="1">
        <v>0.64800000000000002</v>
      </c>
      <c r="E338" s="1">
        <v>2.4E-2</v>
      </c>
      <c r="F338" s="1">
        <v>8187.12</v>
      </c>
      <c r="G338" s="36">
        <v>5309.52</v>
      </c>
    </row>
    <row r="339" spans="1:7">
      <c r="A339" s="10">
        <v>337</v>
      </c>
      <c r="B339" s="1" t="s">
        <v>927</v>
      </c>
      <c r="C339" s="1" t="s">
        <v>928</v>
      </c>
      <c r="D339" s="1">
        <v>0.65500000000000003</v>
      </c>
      <c r="E339" s="1">
        <v>2.4E-2</v>
      </c>
      <c r="F339" s="1">
        <v>4359.47</v>
      </c>
      <c r="G339" s="36">
        <v>2731.05</v>
      </c>
    </row>
    <row r="340" spans="1:7">
      <c r="A340" s="10">
        <v>338</v>
      </c>
      <c r="B340" s="1" t="s">
        <v>929</v>
      </c>
      <c r="C340" s="1" t="s">
        <v>930</v>
      </c>
      <c r="D340" s="1">
        <v>1.5229999999999999</v>
      </c>
      <c r="E340" s="1">
        <v>2.4E-2</v>
      </c>
      <c r="F340" s="1">
        <v>1450.53</v>
      </c>
      <c r="G340" s="36">
        <v>2881.49</v>
      </c>
    </row>
    <row r="341" spans="1:7">
      <c r="A341" s="10">
        <v>339</v>
      </c>
      <c r="B341" s="1" t="s">
        <v>931</v>
      </c>
      <c r="C341" s="1" t="s">
        <v>932</v>
      </c>
      <c r="D341" s="1">
        <v>0.66</v>
      </c>
      <c r="E341" s="1">
        <v>2.4E-2</v>
      </c>
      <c r="F341" s="1">
        <v>8300.77</v>
      </c>
      <c r="G341" s="36">
        <v>5500.42</v>
      </c>
    </row>
    <row r="342" spans="1:7">
      <c r="A342" s="10">
        <v>340</v>
      </c>
      <c r="B342" s="1" t="s">
        <v>933</v>
      </c>
      <c r="C342" s="1" t="s">
        <v>934</v>
      </c>
      <c r="D342" s="1">
        <v>0.53100000000000003</v>
      </c>
      <c r="E342" s="1">
        <v>2.5999999999999999E-2</v>
      </c>
      <c r="F342" s="1">
        <v>4300.49</v>
      </c>
      <c r="G342" s="36">
        <v>2469.2199999999998</v>
      </c>
    </row>
    <row r="343" spans="1:7">
      <c r="A343" s="10">
        <v>341</v>
      </c>
      <c r="B343" s="1" t="s">
        <v>935</v>
      </c>
      <c r="C343" s="1" t="s">
        <v>936</v>
      </c>
      <c r="D343" s="1">
        <v>1.879</v>
      </c>
      <c r="E343" s="1">
        <v>2.5999999999999999E-2</v>
      </c>
      <c r="F343" s="1">
        <v>1789.26</v>
      </c>
      <c r="G343" s="36">
        <v>4417.6499999999996</v>
      </c>
    </row>
    <row r="344" spans="1:7">
      <c r="A344" s="10">
        <v>342</v>
      </c>
      <c r="B344" s="1" t="s">
        <v>937</v>
      </c>
      <c r="C344" s="1" t="s">
        <v>938</v>
      </c>
      <c r="D344" s="1">
        <v>1.8460000000000001</v>
      </c>
      <c r="E344" s="1">
        <v>2.5999999999999999E-2</v>
      </c>
      <c r="F344" s="1">
        <v>467.61</v>
      </c>
      <c r="G344" s="36">
        <v>1188.01</v>
      </c>
    </row>
    <row r="345" spans="1:7">
      <c r="A345" s="10">
        <v>343</v>
      </c>
      <c r="B345" s="1" t="s">
        <v>939</v>
      </c>
      <c r="C345" s="1" t="s">
        <v>940</v>
      </c>
      <c r="D345" s="1">
        <v>0.54800000000000004</v>
      </c>
      <c r="E345" s="1">
        <v>2.5999999999999999E-2</v>
      </c>
      <c r="F345" s="1">
        <v>7246.09</v>
      </c>
      <c r="G345" s="36">
        <v>4458.8</v>
      </c>
    </row>
    <row r="346" spans="1:7">
      <c r="A346" s="10">
        <v>344</v>
      </c>
      <c r="B346" s="1" t="s">
        <v>941</v>
      </c>
      <c r="C346" s="1" t="s">
        <v>942</v>
      </c>
      <c r="D346" s="1">
        <v>0.57499999999999996</v>
      </c>
      <c r="E346" s="1">
        <v>2.5999999999999999E-2</v>
      </c>
      <c r="F346" s="1">
        <v>5256.86</v>
      </c>
      <c r="G346" s="36">
        <v>3081.64</v>
      </c>
    </row>
    <row r="347" spans="1:7">
      <c r="A347" s="10">
        <v>345</v>
      </c>
      <c r="B347" s="1" t="s">
        <v>943</v>
      </c>
      <c r="C347" s="1" t="s">
        <v>944</v>
      </c>
      <c r="D347" s="1">
        <v>1.734</v>
      </c>
      <c r="E347" s="1">
        <v>2.5999999999999999E-2</v>
      </c>
      <c r="F347" s="1">
        <v>645.89</v>
      </c>
      <c r="G347" s="36">
        <v>1485.35</v>
      </c>
    </row>
    <row r="348" spans="1:7">
      <c r="A348" s="10">
        <v>346</v>
      </c>
      <c r="B348" s="1" t="s">
        <v>945</v>
      </c>
      <c r="C348" s="1" t="s">
        <v>946</v>
      </c>
      <c r="D348" s="1">
        <v>0.61299999999999999</v>
      </c>
      <c r="E348" s="1">
        <v>2.5999999999999999E-2</v>
      </c>
      <c r="F348" s="1">
        <v>1857.9</v>
      </c>
      <c r="G348" s="36">
        <v>1180.01</v>
      </c>
    </row>
    <row r="349" spans="1:7">
      <c r="A349" s="10">
        <v>347</v>
      </c>
      <c r="B349" s="1" t="s">
        <v>947</v>
      </c>
      <c r="C349" s="1" t="s">
        <v>948</v>
      </c>
      <c r="D349" s="1">
        <v>0.61399999999999999</v>
      </c>
      <c r="E349" s="1">
        <v>2.5999999999999999E-2</v>
      </c>
      <c r="F349" s="1">
        <v>2878.62</v>
      </c>
      <c r="G349" s="36">
        <v>1781.03</v>
      </c>
    </row>
    <row r="350" spans="1:7">
      <c r="A350" s="10">
        <v>348</v>
      </c>
      <c r="B350" s="1" t="s">
        <v>949</v>
      </c>
      <c r="C350" s="1" t="s">
        <v>950</v>
      </c>
      <c r="D350" s="1">
        <v>1.617</v>
      </c>
      <c r="E350" s="1">
        <v>2.5999999999999999E-2</v>
      </c>
      <c r="F350" s="1">
        <v>1111.9100000000001</v>
      </c>
      <c r="G350" s="36">
        <v>1990.57</v>
      </c>
    </row>
    <row r="351" spans="1:7">
      <c r="A351" s="10">
        <v>349</v>
      </c>
      <c r="B351" s="1" t="s">
        <v>951</v>
      </c>
      <c r="C351" s="1" t="s">
        <v>952</v>
      </c>
      <c r="D351" s="1">
        <v>0.63100000000000001</v>
      </c>
      <c r="E351" s="1">
        <v>2.5999999999999999E-2</v>
      </c>
      <c r="F351" s="1">
        <v>3943.79</v>
      </c>
      <c r="G351" s="36">
        <v>2664.42</v>
      </c>
    </row>
    <row r="352" spans="1:7">
      <c r="A352" s="10">
        <v>350</v>
      </c>
      <c r="B352" s="1" t="s">
        <v>953</v>
      </c>
      <c r="C352" s="1" t="s">
        <v>954</v>
      </c>
      <c r="D352" s="1">
        <v>1.5609999999999999</v>
      </c>
      <c r="E352" s="1">
        <v>2.5999999999999999E-2</v>
      </c>
      <c r="F352" s="1">
        <v>537.87</v>
      </c>
      <c r="G352" s="36">
        <v>1416</v>
      </c>
    </row>
    <row r="353" spans="1:7">
      <c r="A353" s="10">
        <v>351</v>
      </c>
      <c r="B353" s="1" t="s">
        <v>427</v>
      </c>
      <c r="C353" s="1" t="s">
        <v>955</v>
      </c>
      <c r="D353" s="1">
        <v>0.65100000000000002</v>
      </c>
      <c r="E353" s="1">
        <v>2.5999999999999999E-2</v>
      </c>
      <c r="F353" s="1">
        <v>5503.17</v>
      </c>
      <c r="G353" s="36">
        <v>3489.97</v>
      </c>
    </row>
    <row r="354" spans="1:7">
      <c r="A354" s="10">
        <v>352</v>
      </c>
      <c r="B354" s="1" t="s">
        <v>956</v>
      </c>
      <c r="C354" s="1" t="s">
        <v>957</v>
      </c>
      <c r="D354" s="1">
        <v>0.65400000000000003</v>
      </c>
      <c r="E354" s="1">
        <v>2.5999999999999999E-2</v>
      </c>
      <c r="F354" s="1">
        <v>3795.07</v>
      </c>
      <c r="G354" s="36">
        <v>2489.94</v>
      </c>
    </row>
    <row r="355" spans="1:7">
      <c r="A355" s="10">
        <v>353</v>
      </c>
      <c r="B355" s="1" t="s">
        <v>958</v>
      </c>
      <c r="C355" s="1" t="s">
        <v>959</v>
      </c>
      <c r="D355" s="1">
        <v>0.66300000000000003</v>
      </c>
      <c r="E355" s="1">
        <v>2.5999999999999999E-2</v>
      </c>
      <c r="F355" s="1">
        <v>44907</v>
      </c>
      <c r="G355" s="36">
        <v>28943.51</v>
      </c>
    </row>
    <row r="356" spans="1:7">
      <c r="A356" s="10">
        <v>354</v>
      </c>
      <c r="B356" s="1" t="s">
        <v>960</v>
      </c>
      <c r="C356" s="1" t="s">
        <v>961</v>
      </c>
      <c r="D356" s="1">
        <v>1.5</v>
      </c>
      <c r="E356" s="1">
        <v>2.5999999999999999E-2</v>
      </c>
      <c r="F356" s="1">
        <v>642</v>
      </c>
      <c r="G356" s="36">
        <v>1219.48</v>
      </c>
    </row>
    <row r="357" spans="1:7">
      <c r="A357" s="10">
        <v>355</v>
      </c>
      <c r="B357" s="1" t="s">
        <v>962</v>
      </c>
      <c r="C357" s="1" t="s">
        <v>963</v>
      </c>
      <c r="D357" s="1">
        <v>0.53800000000000003</v>
      </c>
      <c r="E357" s="1">
        <v>2.7E-2</v>
      </c>
      <c r="F357" s="1">
        <v>4583.8500000000004</v>
      </c>
      <c r="G357" s="36">
        <v>3015.48</v>
      </c>
    </row>
    <row r="358" spans="1:7">
      <c r="A358" s="10">
        <v>356</v>
      </c>
      <c r="B358" s="1" t="s">
        <v>964</v>
      </c>
      <c r="C358" s="1" t="s">
        <v>965</v>
      </c>
      <c r="D358" s="1">
        <v>0.55600000000000005</v>
      </c>
      <c r="E358" s="1">
        <v>2.7E-2</v>
      </c>
      <c r="F358" s="1">
        <v>6717.39</v>
      </c>
      <c r="G358" s="36">
        <v>3944.43</v>
      </c>
    </row>
    <row r="359" spans="1:7">
      <c r="A359" s="10">
        <v>357</v>
      </c>
      <c r="B359" s="1" t="s">
        <v>966</v>
      </c>
      <c r="C359" s="1" t="s">
        <v>967</v>
      </c>
      <c r="D359" s="1">
        <v>1.748</v>
      </c>
      <c r="E359" s="1">
        <v>2.7E-2</v>
      </c>
      <c r="F359" s="1">
        <v>1181.7</v>
      </c>
      <c r="G359" s="36">
        <v>3958.99</v>
      </c>
    </row>
    <row r="360" spans="1:7">
      <c r="A360" s="10">
        <v>358</v>
      </c>
      <c r="B360" s="1" t="s">
        <v>968</v>
      </c>
      <c r="C360" s="1" t="s">
        <v>969</v>
      </c>
      <c r="D360" s="1">
        <v>0.58099999999999996</v>
      </c>
      <c r="E360" s="1">
        <v>2.7E-2</v>
      </c>
      <c r="F360" s="1">
        <v>2900.76</v>
      </c>
      <c r="G360" s="36">
        <v>1835.73</v>
      </c>
    </row>
    <row r="361" spans="1:7">
      <c r="A361" s="10">
        <v>359</v>
      </c>
      <c r="B361" s="1" t="s">
        <v>970</v>
      </c>
      <c r="C361" s="1" t="s">
        <v>971</v>
      </c>
      <c r="D361" s="1">
        <v>0.58599999999999997</v>
      </c>
      <c r="E361" s="1">
        <v>2.7E-2</v>
      </c>
      <c r="F361" s="1">
        <v>6103.19</v>
      </c>
      <c r="G361" s="36">
        <v>3928.24</v>
      </c>
    </row>
    <row r="362" spans="1:7">
      <c r="A362" s="10">
        <v>360</v>
      </c>
      <c r="B362" s="1" t="s">
        <v>972</v>
      </c>
      <c r="C362" s="1" t="s">
        <v>973</v>
      </c>
      <c r="D362" s="1">
        <v>0.61799999999999999</v>
      </c>
      <c r="E362" s="1">
        <v>2.7E-2</v>
      </c>
      <c r="F362" s="1">
        <v>1406.61</v>
      </c>
      <c r="G362" s="36">
        <v>766.4</v>
      </c>
    </row>
    <row r="363" spans="1:7">
      <c r="A363" s="10">
        <v>361</v>
      </c>
      <c r="B363" s="1" t="s">
        <v>974</v>
      </c>
      <c r="C363" s="1" t="s">
        <v>975</v>
      </c>
      <c r="D363" s="1">
        <v>0.64</v>
      </c>
      <c r="E363" s="1">
        <v>2.7E-2</v>
      </c>
      <c r="F363" s="1">
        <v>3360.87</v>
      </c>
      <c r="G363" s="36">
        <v>2159.08</v>
      </c>
    </row>
    <row r="364" spans="1:7">
      <c r="A364" s="10">
        <v>362</v>
      </c>
      <c r="B364" s="1" t="s">
        <v>976</v>
      </c>
      <c r="C364" s="1" t="s">
        <v>977</v>
      </c>
      <c r="D364" s="1">
        <v>0.65700000000000003</v>
      </c>
      <c r="E364" s="1">
        <v>2.7E-2</v>
      </c>
      <c r="F364" s="1">
        <v>2219.9899999999998</v>
      </c>
      <c r="G364" s="36">
        <v>1265.73</v>
      </c>
    </row>
    <row r="365" spans="1:7">
      <c r="A365" s="10">
        <v>363</v>
      </c>
      <c r="B365" s="1" t="s">
        <v>978</v>
      </c>
      <c r="C365" s="1" t="s">
        <v>979</v>
      </c>
      <c r="D365" s="1">
        <v>0.46200000000000002</v>
      </c>
      <c r="E365" s="1">
        <v>0.03</v>
      </c>
      <c r="F365" s="1">
        <v>2006.16</v>
      </c>
      <c r="G365" s="36">
        <v>644.54</v>
      </c>
    </row>
    <row r="366" spans="1:7">
      <c r="A366" s="10">
        <v>364</v>
      </c>
      <c r="B366" s="1" t="s">
        <v>980</v>
      </c>
      <c r="C366" s="1" t="s">
        <v>981</v>
      </c>
      <c r="D366" s="1">
        <v>0.47099999999999997</v>
      </c>
      <c r="E366" s="1">
        <v>0.03</v>
      </c>
      <c r="F366" s="1">
        <v>1188.53</v>
      </c>
      <c r="G366" s="36">
        <v>451.41</v>
      </c>
    </row>
    <row r="367" spans="1:7">
      <c r="A367" s="10">
        <v>365</v>
      </c>
      <c r="B367" s="1" t="s">
        <v>982</v>
      </c>
      <c r="C367" s="1" t="s">
        <v>983</v>
      </c>
      <c r="D367" s="1">
        <v>0.51</v>
      </c>
      <c r="E367" s="1">
        <v>0.03</v>
      </c>
      <c r="F367" s="1">
        <v>1731.84</v>
      </c>
      <c r="G367" s="36">
        <v>508.03</v>
      </c>
    </row>
    <row r="368" spans="1:7">
      <c r="A368" s="10">
        <v>366</v>
      </c>
      <c r="B368" s="1" t="s">
        <v>984</v>
      </c>
      <c r="C368" s="1" t="s">
        <v>985</v>
      </c>
      <c r="D368" s="1">
        <v>0.53200000000000003</v>
      </c>
      <c r="E368" s="1">
        <v>0.03</v>
      </c>
      <c r="F368" s="1">
        <v>2463.15</v>
      </c>
      <c r="G368" s="36">
        <v>1209.1199999999999</v>
      </c>
    </row>
    <row r="369" spans="1:7">
      <c r="A369" s="10">
        <v>367</v>
      </c>
      <c r="B369" s="1" t="s">
        <v>986</v>
      </c>
      <c r="C369" s="1" t="s">
        <v>987</v>
      </c>
      <c r="D369" s="1">
        <v>0.53800000000000003</v>
      </c>
      <c r="E369" s="1">
        <v>0.03</v>
      </c>
      <c r="F369" s="1">
        <v>7781.94</v>
      </c>
      <c r="G369" s="36">
        <v>3947.87</v>
      </c>
    </row>
    <row r="370" spans="1:7">
      <c r="A370" s="10">
        <v>368</v>
      </c>
      <c r="B370" s="1" t="s">
        <v>988</v>
      </c>
      <c r="C370" s="1" t="s">
        <v>989</v>
      </c>
      <c r="D370" s="1">
        <v>0.54500000000000004</v>
      </c>
      <c r="E370" s="1">
        <v>0.03</v>
      </c>
      <c r="F370" s="1">
        <v>9683.07</v>
      </c>
      <c r="G370" s="36">
        <v>5880.37</v>
      </c>
    </row>
    <row r="371" spans="1:7">
      <c r="A371" s="10">
        <v>369</v>
      </c>
      <c r="B371" s="1" t="s">
        <v>990</v>
      </c>
      <c r="C371" s="1" t="s">
        <v>991</v>
      </c>
      <c r="D371" s="1">
        <v>0.54700000000000004</v>
      </c>
      <c r="E371" s="1">
        <v>0.03</v>
      </c>
      <c r="F371" s="1">
        <v>949.35</v>
      </c>
      <c r="G371" s="36">
        <v>413.73</v>
      </c>
    </row>
    <row r="372" spans="1:7">
      <c r="A372" s="10">
        <v>370</v>
      </c>
      <c r="B372" s="1" t="s">
        <v>992</v>
      </c>
      <c r="C372" s="1" t="s">
        <v>993</v>
      </c>
      <c r="D372" s="1">
        <v>1.806</v>
      </c>
      <c r="E372" s="1">
        <v>0.03</v>
      </c>
      <c r="F372" s="1">
        <v>199.68</v>
      </c>
      <c r="G372" s="36">
        <v>726.71</v>
      </c>
    </row>
    <row r="373" spans="1:7">
      <c r="A373" s="10">
        <v>371</v>
      </c>
      <c r="B373" s="1" t="s">
        <v>994</v>
      </c>
      <c r="C373" s="1" t="s">
        <v>157</v>
      </c>
      <c r="D373" s="1">
        <v>0.56100000000000005</v>
      </c>
      <c r="E373" s="1">
        <v>0.03</v>
      </c>
      <c r="F373" s="1">
        <v>2054.91</v>
      </c>
      <c r="G373" s="36">
        <v>1095.71</v>
      </c>
    </row>
    <row r="374" spans="1:7">
      <c r="A374" s="10">
        <v>372</v>
      </c>
      <c r="B374" s="1" t="s">
        <v>995</v>
      </c>
      <c r="C374" s="1" t="s">
        <v>996</v>
      </c>
      <c r="D374" s="1">
        <v>1.754</v>
      </c>
      <c r="E374" s="1">
        <v>0.03</v>
      </c>
      <c r="F374" s="1">
        <v>229.46</v>
      </c>
      <c r="G374" s="36">
        <v>780.35</v>
      </c>
    </row>
    <row r="375" spans="1:7">
      <c r="A375" s="10">
        <v>373</v>
      </c>
      <c r="B375" s="1" t="s">
        <v>997</v>
      </c>
      <c r="C375" s="1" t="s">
        <v>998</v>
      </c>
      <c r="D375" s="1">
        <v>1.7</v>
      </c>
      <c r="E375" s="1">
        <v>0.03</v>
      </c>
      <c r="F375" s="1">
        <v>1067.26</v>
      </c>
      <c r="G375" s="36">
        <v>1959.71</v>
      </c>
    </row>
    <row r="376" spans="1:7">
      <c r="A376" s="10">
        <v>374</v>
      </c>
      <c r="B376" s="1" t="s">
        <v>999</v>
      </c>
      <c r="C376" s="1" t="s">
        <v>248</v>
      </c>
      <c r="D376" s="1">
        <v>0.59799999999999998</v>
      </c>
      <c r="E376" s="1">
        <v>0.03</v>
      </c>
      <c r="F376" s="1">
        <v>2449.5</v>
      </c>
      <c r="G376" s="36">
        <v>1573.3</v>
      </c>
    </row>
    <row r="377" spans="1:7">
      <c r="A377" s="10">
        <v>375</v>
      </c>
      <c r="B377" s="1" t="s">
        <v>1000</v>
      </c>
      <c r="C377" s="1" t="s">
        <v>1001</v>
      </c>
      <c r="D377" s="1">
        <v>0.59899999999999998</v>
      </c>
      <c r="E377" s="1">
        <v>0.03</v>
      </c>
      <c r="F377" s="1">
        <v>2300.46</v>
      </c>
      <c r="G377" s="36">
        <v>1365.91</v>
      </c>
    </row>
    <row r="378" spans="1:7">
      <c r="A378" s="10">
        <v>376</v>
      </c>
      <c r="B378" s="1" t="s">
        <v>1002</v>
      </c>
      <c r="C378" s="1" t="s">
        <v>1003</v>
      </c>
      <c r="D378" s="1">
        <v>0.60799999999999998</v>
      </c>
      <c r="E378" s="1">
        <v>0.03</v>
      </c>
      <c r="F378" s="1">
        <v>3726.89</v>
      </c>
      <c r="G378" s="36">
        <v>2315.8000000000002</v>
      </c>
    </row>
    <row r="379" spans="1:7">
      <c r="A379" s="10">
        <v>377</v>
      </c>
      <c r="B379" s="1" t="s">
        <v>1004</v>
      </c>
      <c r="C379" s="1" t="s">
        <v>1005</v>
      </c>
      <c r="D379" s="1">
        <v>0.61</v>
      </c>
      <c r="E379" s="1">
        <v>0.03</v>
      </c>
      <c r="F379" s="1">
        <v>6255.97</v>
      </c>
      <c r="G379" s="36">
        <v>3475.73</v>
      </c>
    </row>
    <row r="380" spans="1:7">
      <c r="A380" s="10">
        <v>378</v>
      </c>
      <c r="B380" s="1" t="s">
        <v>1006</v>
      </c>
      <c r="C380" s="1" t="s">
        <v>1007</v>
      </c>
      <c r="D380" s="1">
        <v>0.61299999999999999</v>
      </c>
      <c r="E380" s="1">
        <v>0.03</v>
      </c>
      <c r="F380" s="1">
        <v>3173.76</v>
      </c>
      <c r="G380" s="36">
        <v>1923.89</v>
      </c>
    </row>
    <row r="381" spans="1:7">
      <c r="A381" s="10">
        <v>379</v>
      </c>
      <c r="B381" s="1" t="s">
        <v>1008</v>
      </c>
      <c r="C381" s="1" t="s">
        <v>1009</v>
      </c>
      <c r="D381" s="1">
        <v>0.622</v>
      </c>
      <c r="E381" s="1">
        <v>0.03</v>
      </c>
      <c r="F381" s="1">
        <v>6722.05</v>
      </c>
      <c r="G381" s="36">
        <v>4295.9799999999996</v>
      </c>
    </row>
    <row r="382" spans="1:7">
      <c r="A382" s="10">
        <v>380</v>
      </c>
      <c r="B382" s="1" t="s">
        <v>1010</v>
      </c>
      <c r="C382" s="1" t="s">
        <v>1011</v>
      </c>
      <c r="D382" s="1">
        <v>1.58</v>
      </c>
      <c r="E382" s="1">
        <v>0.03</v>
      </c>
      <c r="F382" s="1">
        <v>678.13</v>
      </c>
      <c r="G382" s="36">
        <v>1489.33</v>
      </c>
    </row>
    <row r="383" spans="1:7">
      <c r="A383" s="10">
        <v>381</v>
      </c>
      <c r="B383" s="1" t="s">
        <v>1012</v>
      </c>
      <c r="C383" s="1" t="s">
        <v>1013</v>
      </c>
      <c r="D383" s="1">
        <v>0.63900000000000001</v>
      </c>
      <c r="E383" s="1">
        <v>0.03</v>
      </c>
      <c r="F383" s="1">
        <v>5116.9799999999996</v>
      </c>
      <c r="G383" s="36">
        <v>3500.22</v>
      </c>
    </row>
    <row r="384" spans="1:7">
      <c r="A384" s="10">
        <v>382</v>
      </c>
      <c r="B384" s="1" t="s">
        <v>1014</v>
      </c>
      <c r="C384" s="1" t="s">
        <v>1015</v>
      </c>
      <c r="D384" s="1">
        <v>0.63900000000000001</v>
      </c>
      <c r="E384" s="1">
        <v>0.03</v>
      </c>
      <c r="F384" s="1">
        <v>2792.82</v>
      </c>
      <c r="G384" s="36">
        <v>1720.02</v>
      </c>
    </row>
    <row r="385" spans="1:7">
      <c r="A385" s="10">
        <v>383</v>
      </c>
      <c r="B385" s="1" t="s">
        <v>1016</v>
      </c>
      <c r="C385" s="1" t="s">
        <v>1017</v>
      </c>
      <c r="D385" s="1">
        <v>1.5629999999999999</v>
      </c>
      <c r="E385" s="1">
        <v>0.03</v>
      </c>
      <c r="F385" s="1">
        <v>1212.25</v>
      </c>
      <c r="G385" s="36">
        <v>2590.6799999999998</v>
      </c>
    </row>
    <row r="386" spans="1:7">
      <c r="A386" s="10">
        <v>384</v>
      </c>
      <c r="B386" s="1" t="s">
        <v>1018</v>
      </c>
      <c r="C386" s="1" t="s">
        <v>1019</v>
      </c>
      <c r="D386" s="1">
        <v>0.65300000000000002</v>
      </c>
      <c r="E386" s="1">
        <v>0.03</v>
      </c>
      <c r="F386" s="1">
        <v>2075.84</v>
      </c>
      <c r="G386" s="36">
        <v>1210.8499999999999</v>
      </c>
    </row>
    <row r="387" spans="1:7">
      <c r="A387" s="10">
        <v>385</v>
      </c>
      <c r="B387" s="1" t="s">
        <v>1020</v>
      </c>
      <c r="C387" s="1" t="s">
        <v>1021</v>
      </c>
      <c r="D387" s="1">
        <v>0.65800000000000003</v>
      </c>
      <c r="E387" s="1">
        <v>0.03</v>
      </c>
      <c r="F387" s="1">
        <v>2096.69</v>
      </c>
      <c r="G387" s="36">
        <v>1318.29</v>
      </c>
    </row>
    <row r="388" spans="1:7">
      <c r="A388" s="10">
        <v>386</v>
      </c>
      <c r="B388" s="1" t="s">
        <v>1022</v>
      </c>
      <c r="C388" s="1" t="s">
        <v>1023</v>
      </c>
      <c r="D388" s="1">
        <v>0.66400000000000003</v>
      </c>
      <c r="E388" s="1">
        <v>0.03</v>
      </c>
      <c r="F388" s="1">
        <v>1721.08</v>
      </c>
      <c r="G388" s="36">
        <v>1041.9000000000001</v>
      </c>
    </row>
    <row r="389" spans="1:7">
      <c r="A389" s="10">
        <v>387</v>
      </c>
      <c r="B389" s="1" t="s">
        <v>1024</v>
      </c>
      <c r="C389" s="1" t="s">
        <v>1025</v>
      </c>
      <c r="D389" s="1">
        <v>0.40200000000000002</v>
      </c>
      <c r="E389" s="1">
        <v>3.3000000000000002E-2</v>
      </c>
      <c r="F389" s="1">
        <v>8116.96</v>
      </c>
      <c r="G389" s="36">
        <v>5195.5600000000004</v>
      </c>
    </row>
    <row r="390" spans="1:7">
      <c r="A390" s="10">
        <v>388</v>
      </c>
      <c r="B390" s="1" t="s">
        <v>1026</v>
      </c>
      <c r="C390" s="1" t="s">
        <v>1027</v>
      </c>
      <c r="D390" s="1">
        <v>2.2029999999999998</v>
      </c>
      <c r="E390" s="1">
        <v>3.3000000000000002E-2</v>
      </c>
      <c r="F390" s="1">
        <v>1153.31</v>
      </c>
      <c r="G390" s="36">
        <v>2682.04</v>
      </c>
    </row>
    <row r="391" spans="1:7">
      <c r="A391" s="10">
        <v>389</v>
      </c>
      <c r="B391" s="1" t="s">
        <v>1028</v>
      </c>
      <c r="C391" s="1" t="s">
        <v>1029</v>
      </c>
      <c r="D391" s="1">
        <v>0.50600000000000001</v>
      </c>
      <c r="E391" s="1">
        <v>3.3000000000000002E-2</v>
      </c>
      <c r="F391" s="1">
        <v>1859.99</v>
      </c>
      <c r="G391" s="36">
        <v>735.93</v>
      </c>
    </row>
    <row r="392" spans="1:7">
      <c r="A392" s="10">
        <v>390</v>
      </c>
      <c r="B392" s="1" t="s">
        <v>1030</v>
      </c>
      <c r="C392" s="1" t="s">
        <v>1031</v>
      </c>
      <c r="D392" s="1">
        <v>0.53400000000000003</v>
      </c>
      <c r="E392" s="1">
        <v>3.3000000000000002E-2</v>
      </c>
      <c r="F392" s="1">
        <v>3705</v>
      </c>
      <c r="G392" s="36">
        <v>2429.71</v>
      </c>
    </row>
    <row r="393" spans="1:7">
      <c r="A393" s="10">
        <v>391</v>
      </c>
      <c r="B393" s="1" t="s">
        <v>1032</v>
      </c>
      <c r="C393" s="1" t="s">
        <v>1033</v>
      </c>
      <c r="D393" s="1">
        <v>1.8340000000000001</v>
      </c>
      <c r="E393" s="1">
        <v>3.3000000000000002E-2</v>
      </c>
      <c r="F393" s="1">
        <v>1276.3399999999999</v>
      </c>
      <c r="G393" s="36">
        <v>2584.2800000000002</v>
      </c>
    </row>
    <row r="394" spans="1:7">
      <c r="A394" s="10">
        <v>392</v>
      </c>
      <c r="B394" s="1" t="s">
        <v>1034</v>
      </c>
      <c r="C394" s="1" t="s">
        <v>1035</v>
      </c>
      <c r="D394" s="1">
        <v>1.788</v>
      </c>
      <c r="E394" s="1">
        <v>3.3000000000000002E-2</v>
      </c>
      <c r="F394" s="1">
        <v>791.38</v>
      </c>
      <c r="G394" s="36">
        <v>1563.66</v>
      </c>
    </row>
    <row r="395" spans="1:7">
      <c r="A395" s="10">
        <v>393</v>
      </c>
      <c r="B395" s="1" t="s">
        <v>1036</v>
      </c>
      <c r="C395" s="1" t="s">
        <v>1037</v>
      </c>
      <c r="D395" s="1">
        <v>0.56000000000000005</v>
      </c>
      <c r="E395" s="1">
        <v>3.3000000000000002E-2</v>
      </c>
      <c r="F395" s="1">
        <v>2257.09</v>
      </c>
      <c r="G395" s="36">
        <v>1326.39</v>
      </c>
    </row>
    <row r="396" spans="1:7">
      <c r="A396" s="10">
        <v>394</v>
      </c>
      <c r="B396" s="1" t="s">
        <v>1038</v>
      </c>
      <c r="C396" s="1" t="s">
        <v>1039</v>
      </c>
      <c r="D396" s="1">
        <v>1.7490000000000001</v>
      </c>
      <c r="E396" s="1">
        <v>3.3000000000000002E-2</v>
      </c>
      <c r="F396" s="1">
        <v>454.78</v>
      </c>
      <c r="G396" s="36">
        <v>1071.58</v>
      </c>
    </row>
    <row r="397" spans="1:7">
      <c r="A397" s="10">
        <v>395</v>
      </c>
      <c r="B397" s="1" t="s">
        <v>1040</v>
      </c>
      <c r="C397" s="1" t="s">
        <v>1041</v>
      </c>
      <c r="D397" s="1">
        <v>0.57699999999999996</v>
      </c>
      <c r="E397" s="1">
        <v>3.3000000000000002E-2</v>
      </c>
      <c r="F397" s="1">
        <v>3360.6</v>
      </c>
      <c r="G397" s="36">
        <v>2217.09</v>
      </c>
    </row>
    <row r="398" spans="1:7">
      <c r="A398" s="10">
        <v>396</v>
      </c>
      <c r="B398" s="1" t="s">
        <v>1042</v>
      </c>
      <c r="C398" s="1" t="s">
        <v>1043</v>
      </c>
      <c r="D398" s="1">
        <v>1.7070000000000001</v>
      </c>
      <c r="E398" s="1">
        <v>3.3000000000000002E-2</v>
      </c>
      <c r="F398" s="1">
        <v>966.82</v>
      </c>
      <c r="G398" s="36">
        <v>1948.64</v>
      </c>
    </row>
    <row r="399" spans="1:7">
      <c r="A399" s="10">
        <v>397</v>
      </c>
      <c r="B399" s="1" t="s">
        <v>1044</v>
      </c>
      <c r="C399" s="1" t="s">
        <v>1045</v>
      </c>
      <c r="D399" s="1">
        <v>0.58799999999999997</v>
      </c>
      <c r="E399" s="1">
        <v>3.3000000000000002E-2</v>
      </c>
      <c r="F399" s="1">
        <v>2991.35</v>
      </c>
      <c r="G399" s="36">
        <v>1697.3</v>
      </c>
    </row>
    <row r="400" spans="1:7">
      <c r="A400" s="10">
        <v>398</v>
      </c>
      <c r="B400" s="1" t="s">
        <v>1046</v>
      </c>
      <c r="C400" s="1" t="s">
        <v>1047</v>
      </c>
      <c r="D400" s="1">
        <v>1.669</v>
      </c>
      <c r="E400" s="1">
        <v>3.3000000000000002E-2</v>
      </c>
      <c r="F400" s="1">
        <v>861.14</v>
      </c>
      <c r="G400" s="36">
        <v>1650.57</v>
      </c>
    </row>
    <row r="401" spans="1:7">
      <c r="A401" s="10">
        <v>399</v>
      </c>
      <c r="B401" s="1" t="s">
        <v>1048</v>
      </c>
      <c r="C401" s="1" t="s">
        <v>1049</v>
      </c>
      <c r="D401" s="1">
        <v>0.61399999999999999</v>
      </c>
      <c r="E401" s="1">
        <v>3.3000000000000002E-2</v>
      </c>
      <c r="F401" s="1">
        <v>4382.76</v>
      </c>
      <c r="G401" s="36">
        <v>2621.58</v>
      </c>
    </row>
    <row r="402" spans="1:7">
      <c r="A402" s="10">
        <v>400</v>
      </c>
      <c r="B402" s="1" t="s">
        <v>1050</v>
      </c>
      <c r="C402" s="1" t="s">
        <v>1051</v>
      </c>
      <c r="D402" s="1">
        <v>0.624</v>
      </c>
      <c r="E402" s="1">
        <v>3.3000000000000002E-2</v>
      </c>
      <c r="F402" s="1">
        <v>4452.01</v>
      </c>
      <c r="G402" s="36">
        <v>2848.11</v>
      </c>
    </row>
    <row r="403" spans="1:7">
      <c r="A403" s="10">
        <v>401</v>
      </c>
      <c r="B403" s="1" t="s">
        <v>1052</v>
      </c>
      <c r="C403" s="1" t="s">
        <v>1053</v>
      </c>
      <c r="D403" s="1">
        <v>0.627</v>
      </c>
      <c r="E403" s="1">
        <v>3.3000000000000002E-2</v>
      </c>
      <c r="F403" s="1">
        <v>3641.58</v>
      </c>
      <c r="G403" s="36">
        <v>2247.4499999999998</v>
      </c>
    </row>
    <row r="404" spans="1:7">
      <c r="A404" s="10">
        <v>402</v>
      </c>
      <c r="B404" s="1" t="s">
        <v>1054</v>
      </c>
      <c r="C404" s="1" t="s">
        <v>1055</v>
      </c>
      <c r="D404" s="1">
        <v>0.629</v>
      </c>
      <c r="E404" s="1">
        <v>3.3000000000000002E-2</v>
      </c>
      <c r="F404" s="1">
        <v>2264.16</v>
      </c>
      <c r="G404" s="36">
        <v>1485.96</v>
      </c>
    </row>
    <row r="405" spans="1:7">
      <c r="A405" s="10">
        <v>403</v>
      </c>
      <c r="B405" s="1" t="s">
        <v>1056</v>
      </c>
      <c r="C405" s="1" t="s">
        <v>1057</v>
      </c>
      <c r="D405" s="1">
        <v>0.63300000000000001</v>
      </c>
      <c r="E405" s="1">
        <v>3.3000000000000002E-2</v>
      </c>
      <c r="F405" s="1">
        <v>1642.61</v>
      </c>
      <c r="G405" s="36">
        <v>993.86</v>
      </c>
    </row>
    <row r="406" spans="1:7">
      <c r="A406" s="10">
        <v>404</v>
      </c>
      <c r="B406" s="1" t="s">
        <v>1058</v>
      </c>
      <c r="C406" s="1" t="s">
        <v>1059</v>
      </c>
      <c r="D406" s="1">
        <v>0.63600000000000001</v>
      </c>
      <c r="E406" s="1">
        <v>3.3000000000000002E-2</v>
      </c>
      <c r="F406" s="1">
        <v>2972.37</v>
      </c>
      <c r="G406" s="36">
        <v>2001.7</v>
      </c>
    </row>
    <row r="407" spans="1:7">
      <c r="A407" s="10">
        <v>405</v>
      </c>
      <c r="B407" s="1" t="s">
        <v>534</v>
      </c>
      <c r="C407" s="1" t="s">
        <v>278</v>
      </c>
      <c r="D407" s="1">
        <v>1.5669999999999999</v>
      </c>
      <c r="E407" s="1">
        <v>3.3000000000000002E-2</v>
      </c>
      <c r="F407" s="1">
        <v>1799.98</v>
      </c>
      <c r="G407" s="36">
        <v>3710.71</v>
      </c>
    </row>
    <row r="408" spans="1:7">
      <c r="A408" s="10">
        <v>406</v>
      </c>
      <c r="B408" s="1" t="s">
        <v>1060</v>
      </c>
      <c r="C408" s="1" t="s">
        <v>1061</v>
      </c>
      <c r="D408" s="1">
        <v>0.63800000000000001</v>
      </c>
      <c r="E408" s="1">
        <v>3.3000000000000002E-2</v>
      </c>
      <c r="F408" s="1">
        <v>5802.11</v>
      </c>
      <c r="G408" s="36">
        <v>3205.01</v>
      </c>
    </row>
    <row r="409" spans="1:7">
      <c r="A409" s="10">
        <v>407</v>
      </c>
      <c r="B409" s="1" t="s">
        <v>1062</v>
      </c>
      <c r="C409" s="1" t="s">
        <v>1063</v>
      </c>
      <c r="D409" s="1">
        <v>0.64700000000000002</v>
      </c>
      <c r="E409" s="1">
        <v>3.3000000000000002E-2</v>
      </c>
      <c r="F409" s="1">
        <v>1859.9</v>
      </c>
      <c r="G409" s="36">
        <v>1222.49</v>
      </c>
    </row>
    <row r="410" spans="1:7">
      <c r="A410" s="10">
        <v>408</v>
      </c>
      <c r="B410" s="1" t="s">
        <v>1064</v>
      </c>
      <c r="C410" s="1" t="s">
        <v>1065</v>
      </c>
      <c r="D410" s="1">
        <v>0.65</v>
      </c>
      <c r="E410" s="1">
        <v>3.3000000000000002E-2</v>
      </c>
      <c r="F410" s="1">
        <v>2544.13</v>
      </c>
      <c r="G410" s="36">
        <v>1846.27</v>
      </c>
    </row>
    <row r="411" spans="1:7">
      <c r="A411" s="10">
        <v>409</v>
      </c>
      <c r="B411" s="1" t="s">
        <v>1066</v>
      </c>
      <c r="C411" s="1" t="s">
        <v>1067</v>
      </c>
      <c r="D411" s="1">
        <v>1.5369999999999999</v>
      </c>
      <c r="E411" s="1">
        <v>3.3000000000000002E-2</v>
      </c>
      <c r="F411" s="1">
        <v>1546.19</v>
      </c>
      <c r="G411" s="36">
        <v>3043.68</v>
      </c>
    </row>
    <row r="412" spans="1:7">
      <c r="A412" s="10">
        <v>410</v>
      </c>
      <c r="B412" s="1" t="s">
        <v>1068</v>
      </c>
      <c r="C412" s="1" t="s">
        <v>1069</v>
      </c>
      <c r="D412" s="1">
        <v>0.65800000000000003</v>
      </c>
      <c r="E412" s="1">
        <v>3.3000000000000002E-2</v>
      </c>
      <c r="F412" s="1">
        <v>7387.83</v>
      </c>
      <c r="G412" s="36">
        <v>4338.46</v>
      </c>
    </row>
    <row r="413" spans="1:7">
      <c r="A413" s="10">
        <v>411</v>
      </c>
      <c r="B413" s="1" t="s">
        <v>1040</v>
      </c>
      <c r="C413" s="1" t="s">
        <v>1070</v>
      </c>
      <c r="D413" s="1">
        <v>0.66</v>
      </c>
      <c r="E413" s="1">
        <v>3.3000000000000002E-2</v>
      </c>
      <c r="F413" s="1">
        <v>3146.77</v>
      </c>
      <c r="G413" s="36">
        <v>2118.91</v>
      </c>
    </row>
    <row r="414" spans="1:7">
      <c r="A414" s="10">
        <v>412</v>
      </c>
      <c r="B414" s="1" t="s">
        <v>513</v>
      </c>
      <c r="C414" s="1" t="s">
        <v>1071</v>
      </c>
      <c r="D414" s="1">
        <v>1.5069999999999999</v>
      </c>
      <c r="E414" s="1">
        <v>3.3000000000000002E-2</v>
      </c>
      <c r="F414" s="1">
        <v>595.66</v>
      </c>
      <c r="G414" s="36">
        <v>1293.8</v>
      </c>
    </row>
    <row r="415" spans="1:7">
      <c r="A415" s="10">
        <v>413</v>
      </c>
      <c r="B415" s="1" t="s">
        <v>1072</v>
      </c>
      <c r="C415" s="1" t="s">
        <v>1073</v>
      </c>
      <c r="D415" s="1">
        <v>2.069</v>
      </c>
      <c r="E415" s="1">
        <v>3.4000000000000002E-2</v>
      </c>
      <c r="F415" s="1">
        <v>723.49</v>
      </c>
      <c r="G415" s="36">
        <v>1495.55</v>
      </c>
    </row>
    <row r="416" spans="1:7">
      <c r="A416" s="10">
        <v>414</v>
      </c>
      <c r="B416" s="1" t="s">
        <v>1074</v>
      </c>
      <c r="C416" s="1" t="s">
        <v>1075</v>
      </c>
      <c r="D416" s="1">
        <v>0.54700000000000004</v>
      </c>
      <c r="E416" s="1">
        <v>3.4000000000000002E-2</v>
      </c>
      <c r="F416" s="1">
        <v>5916.34</v>
      </c>
      <c r="G416" s="36">
        <v>3780.11</v>
      </c>
    </row>
    <row r="417" spans="1:7">
      <c r="A417" s="10">
        <v>415</v>
      </c>
      <c r="B417" s="1" t="s">
        <v>1076</v>
      </c>
      <c r="C417" s="1" t="s">
        <v>1077</v>
      </c>
      <c r="D417" s="1">
        <v>0.55700000000000005</v>
      </c>
      <c r="E417" s="1">
        <v>3.4000000000000002E-2</v>
      </c>
      <c r="F417" s="1">
        <v>2868.29</v>
      </c>
      <c r="G417" s="36">
        <v>1445.12</v>
      </c>
    </row>
    <row r="418" spans="1:7">
      <c r="A418" s="10">
        <v>416</v>
      </c>
      <c r="B418" s="1" t="s">
        <v>1078</v>
      </c>
      <c r="C418" s="1" t="s">
        <v>1079</v>
      </c>
      <c r="D418" s="1">
        <v>1.7450000000000001</v>
      </c>
      <c r="E418" s="1">
        <v>3.4000000000000002E-2</v>
      </c>
      <c r="F418" s="1">
        <v>568.6</v>
      </c>
      <c r="G418" s="36">
        <v>1146.17</v>
      </c>
    </row>
    <row r="419" spans="1:7">
      <c r="A419" s="10">
        <v>417</v>
      </c>
      <c r="B419" s="1" t="s">
        <v>1080</v>
      </c>
      <c r="C419" s="1" t="s">
        <v>1081</v>
      </c>
      <c r="D419" s="1">
        <v>0.57399999999999995</v>
      </c>
      <c r="E419" s="1">
        <v>3.4000000000000002E-2</v>
      </c>
      <c r="F419" s="1">
        <v>6314.57</v>
      </c>
      <c r="G419" s="36">
        <v>3417.46</v>
      </c>
    </row>
    <row r="420" spans="1:7">
      <c r="A420" s="10">
        <v>418</v>
      </c>
      <c r="B420" s="1" t="s">
        <v>1082</v>
      </c>
      <c r="C420" s="1" t="s">
        <v>1083</v>
      </c>
      <c r="D420" s="1">
        <v>0.57799999999999996</v>
      </c>
      <c r="E420" s="1">
        <v>3.4000000000000002E-2</v>
      </c>
      <c r="F420" s="1">
        <v>4307.63</v>
      </c>
      <c r="G420" s="36">
        <v>2506.85</v>
      </c>
    </row>
    <row r="421" spans="1:7">
      <c r="A421" s="10">
        <v>419</v>
      </c>
      <c r="B421" s="1" t="s">
        <v>1084</v>
      </c>
      <c r="C421" s="1" t="s">
        <v>1085</v>
      </c>
      <c r="D421" s="1">
        <v>1.6950000000000001</v>
      </c>
      <c r="E421" s="1">
        <v>3.4000000000000002E-2</v>
      </c>
      <c r="F421" s="1">
        <v>419.83</v>
      </c>
      <c r="G421" s="36">
        <v>1125.72</v>
      </c>
    </row>
    <row r="422" spans="1:7">
      <c r="A422" s="10">
        <v>420</v>
      </c>
      <c r="B422" s="1" t="s">
        <v>1086</v>
      </c>
      <c r="C422" s="1" t="s">
        <v>1087</v>
      </c>
      <c r="D422" s="1">
        <v>0.59199999999999997</v>
      </c>
      <c r="E422" s="1">
        <v>3.4000000000000002E-2</v>
      </c>
      <c r="F422" s="1">
        <v>4008.67</v>
      </c>
      <c r="G422" s="36">
        <v>2717.16</v>
      </c>
    </row>
    <row r="423" spans="1:7">
      <c r="A423" s="10">
        <v>421</v>
      </c>
      <c r="B423" s="1" t="s">
        <v>1088</v>
      </c>
      <c r="C423" s="1" t="s">
        <v>1089</v>
      </c>
      <c r="D423" s="1">
        <v>1.6779999999999999</v>
      </c>
      <c r="E423" s="1">
        <v>3.4000000000000002E-2</v>
      </c>
      <c r="F423" s="1">
        <v>597.65</v>
      </c>
      <c r="G423" s="36">
        <v>1349.29</v>
      </c>
    </row>
    <row r="424" spans="1:7">
      <c r="A424" s="10">
        <v>422</v>
      </c>
      <c r="B424" s="1" t="s">
        <v>1090</v>
      </c>
      <c r="C424" s="1" t="s">
        <v>1091</v>
      </c>
      <c r="D424" s="1">
        <v>0.59899999999999998</v>
      </c>
      <c r="E424" s="1">
        <v>3.4000000000000002E-2</v>
      </c>
      <c r="F424" s="1">
        <v>1124.51</v>
      </c>
      <c r="G424" s="36">
        <v>582.97</v>
      </c>
    </row>
    <row r="425" spans="1:7">
      <c r="A425" s="10">
        <v>423</v>
      </c>
      <c r="B425" s="1" t="s">
        <v>1092</v>
      </c>
      <c r="C425" s="1" t="s">
        <v>1093</v>
      </c>
      <c r="D425" s="1">
        <v>0.60699999999999998</v>
      </c>
      <c r="E425" s="1">
        <v>3.4000000000000002E-2</v>
      </c>
      <c r="F425" s="1">
        <v>2644.96</v>
      </c>
      <c r="G425" s="36">
        <v>1708.37</v>
      </c>
    </row>
    <row r="426" spans="1:7">
      <c r="A426" s="10">
        <v>424</v>
      </c>
      <c r="B426" s="1" t="s">
        <v>1094</v>
      </c>
      <c r="C426" s="1" t="s">
        <v>1095</v>
      </c>
      <c r="D426" s="1">
        <v>1.635</v>
      </c>
      <c r="E426" s="1">
        <v>3.4000000000000002E-2</v>
      </c>
      <c r="F426" s="1">
        <v>511.65</v>
      </c>
      <c r="G426" s="36">
        <v>1311.88</v>
      </c>
    </row>
    <row r="427" spans="1:7">
      <c r="A427" s="10">
        <v>425</v>
      </c>
      <c r="B427" s="1" t="s">
        <v>1096</v>
      </c>
      <c r="C427" s="1" t="s">
        <v>1097</v>
      </c>
      <c r="D427" s="1">
        <v>0.61199999999999999</v>
      </c>
      <c r="E427" s="1">
        <v>3.4000000000000002E-2</v>
      </c>
      <c r="F427" s="1">
        <v>3479.15</v>
      </c>
      <c r="G427" s="36">
        <v>2356.67</v>
      </c>
    </row>
    <row r="428" spans="1:7">
      <c r="A428" s="10">
        <v>426</v>
      </c>
      <c r="B428" s="1" t="s">
        <v>1098</v>
      </c>
      <c r="C428" s="1" t="s">
        <v>1099</v>
      </c>
      <c r="D428" s="1">
        <v>0.61299999999999999</v>
      </c>
      <c r="E428" s="1">
        <v>3.4000000000000002E-2</v>
      </c>
      <c r="F428" s="1">
        <v>1967.93</v>
      </c>
      <c r="G428" s="36">
        <v>1448.98</v>
      </c>
    </row>
    <row r="429" spans="1:7">
      <c r="A429" s="10">
        <v>427</v>
      </c>
      <c r="B429" s="1" t="s">
        <v>1100</v>
      </c>
      <c r="C429" s="1" t="s">
        <v>1101</v>
      </c>
      <c r="D429" s="1">
        <v>1.6160000000000001</v>
      </c>
      <c r="E429" s="1">
        <v>3.4000000000000002E-2</v>
      </c>
      <c r="F429" s="1">
        <v>576.57000000000005</v>
      </c>
      <c r="G429" s="36">
        <v>1112.69</v>
      </c>
    </row>
    <row r="430" spans="1:7">
      <c r="A430" s="10">
        <v>428</v>
      </c>
      <c r="B430" s="1" t="s">
        <v>1102</v>
      </c>
      <c r="C430" s="1" t="s">
        <v>1103</v>
      </c>
      <c r="D430" s="1">
        <v>0.626</v>
      </c>
      <c r="E430" s="1">
        <v>3.4000000000000002E-2</v>
      </c>
      <c r="F430" s="1">
        <v>4110.9799999999996</v>
      </c>
      <c r="G430" s="36">
        <v>2539.33</v>
      </c>
    </row>
    <row r="431" spans="1:7">
      <c r="A431" s="10">
        <v>429</v>
      </c>
      <c r="B431" s="1" t="s">
        <v>1104</v>
      </c>
      <c r="C431" s="1" t="s">
        <v>1105</v>
      </c>
      <c r="D431" s="1">
        <v>0.63900000000000001</v>
      </c>
      <c r="E431" s="1">
        <v>3.4000000000000002E-2</v>
      </c>
      <c r="F431" s="1">
        <v>4433.51</v>
      </c>
      <c r="G431" s="36">
        <v>2980.29</v>
      </c>
    </row>
    <row r="432" spans="1:7">
      <c r="A432" s="10">
        <v>430</v>
      </c>
      <c r="B432" s="1" t="s">
        <v>1106</v>
      </c>
      <c r="C432" s="1" t="s">
        <v>1107</v>
      </c>
      <c r="D432" s="1">
        <v>0.64100000000000001</v>
      </c>
      <c r="E432" s="1">
        <v>3.4000000000000002E-2</v>
      </c>
      <c r="F432" s="1">
        <v>2995.1</v>
      </c>
      <c r="G432" s="36">
        <v>1913.1</v>
      </c>
    </row>
    <row r="433" spans="1:7">
      <c r="A433" s="10">
        <v>431</v>
      </c>
      <c r="B433" s="1" t="s">
        <v>1108</v>
      </c>
      <c r="C433" s="1" t="s">
        <v>1109</v>
      </c>
      <c r="D433" s="1">
        <v>0.64900000000000002</v>
      </c>
      <c r="E433" s="1">
        <v>3.4000000000000002E-2</v>
      </c>
      <c r="F433" s="1">
        <v>2375.0100000000002</v>
      </c>
      <c r="G433" s="36">
        <v>1504.68</v>
      </c>
    </row>
    <row r="434" spans="1:7">
      <c r="A434" s="10">
        <v>432</v>
      </c>
      <c r="B434" s="1" t="s">
        <v>1110</v>
      </c>
      <c r="C434" s="1" t="s">
        <v>1111</v>
      </c>
      <c r="D434" s="1">
        <v>0.66</v>
      </c>
      <c r="E434" s="1">
        <v>3.4000000000000002E-2</v>
      </c>
      <c r="F434" s="1">
        <v>4784.6400000000003</v>
      </c>
      <c r="G434" s="36">
        <v>2871.86</v>
      </c>
    </row>
    <row r="435" spans="1:7">
      <c r="A435" s="10">
        <v>433</v>
      </c>
      <c r="B435" s="1" t="s">
        <v>1112</v>
      </c>
      <c r="C435" s="1" t="s">
        <v>1113</v>
      </c>
      <c r="D435" s="1">
        <v>0.66400000000000003</v>
      </c>
      <c r="E435" s="1">
        <v>3.4000000000000002E-2</v>
      </c>
      <c r="F435" s="1">
        <v>1743.2</v>
      </c>
      <c r="G435" s="36">
        <v>1066.9100000000001</v>
      </c>
    </row>
    <row r="436" spans="1:7">
      <c r="A436" s="10">
        <v>434</v>
      </c>
      <c r="B436" s="1" t="s">
        <v>1114</v>
      </c>
      <c r="C436" s="1" t="s">
        <v>1115</v>
      </c>
      <c r="D436" s="1">
        <v>0.48299999999999998</v>
      </c>
      <c r="E436" s="1">
        <v>3.5999999999999997E-2</v>
      </c>
      <c r="F436" s="1">
        <v>1440.44</v>
      </c>
      <c r="G436" s="36">
        <v>719.66</v>
      </c>
    </row>
    <row r="437" spans="1:7">
      <c r="A437" s="10">
        <v>435</v>
      </c>
      <c r="B437" s="1" t="s">
        <v>400</v>
      </c>
      <c r="C437" s="1" t="s">
        <v>1116</v>
      </c>
      <c r="D437" s="1">
        <v>1.84</v>
      </c>
      <c r="E437" s="1">
        <v>3.5999999999999997E-2</v>
      </c>
      <c r="F437" s="1">
        <v>700.28</v>
      </c>
      <c r="G437" s="36">
        <v>1772.14</v>
      </c>
    </row>
    <row r="438" spans="1:7">
      <c r="A438" s="10">
        <v>436</v>
      </c>
      <c r="B438" s="1" t="s">
        <v>1117</v>
      </c>
      <c r="C438" s="1" t="s">
        <v>1118</v>
      </c>
      <c r="D438" s="1">
        <v>0.61499999999999999</v>
      </c>
      <c r="E438" s="1">
        <v>3.5999999999999997E-2</v>
      </c>
      <c r="F438" s="1">
        <v>1580.48</v>
      </c>
      <c r="G438" s="36">
        <v>1016.66</v>
      </c>
    </row>
    <row r="439" spans="1:7">
      <c r="A439" s="10">
        <v>437</v>
      </c>
      <c r="B439" s="1" t="s">
        <v>1119</v>
      </c>
      <c r="C439" s="1" t="s">
        <v>1120</v>
      </c>
      <c r="D439" s="1">
        <v>0.63500000000000001</v>
      </c>
      <c r="E439" s="1">
        <v>3.5999999999999997E-2</v>
      </c>
      <c r="F439" s="1">
        <v>5574.31</v>
      </c>
      <c r="G439" s="36">
        <v>3487.78</v>
      </c>
    </row>
    <row r="440" spans="1:7">
      <c r="A440" s="10">
        <v>438</v>
      </c>
      <c r="B440" s="1" t="s">
        <v>1121</v>
      </c>
      <c r="C440" s="1" t="s">
        <v>1122</v>
      </c>
      <c r="D440" s="1">
        <v>0.63700000000000001</v>
      </c>
      <c r="E440" s="1">
        <v>3.5999999999999997E-2</v>
      </c>
      <c r="F440" s="1">
        <v>3251.36</v>
      </c>
      <c r="G440" s="36">
        <v>2077.71</v>
      </c>
    </row>
    <row r="441" spans="1:7">
      <c r="A441" s="10">
        <v>439</v>
      </c>
      <c r="B441" s="1" t="s">
        <v>1123</v>
      </c>
      <c r="C441" s="1" t="s">
        <v>1124</v>
      </c>
      <c r="D441" s="1">
        <v>1.5669999999999999</v>
      </c>
      <c r="E441" s="1">
        <v>3.5999999999999997E-2</v>
      </c>
      <c r="F441" s="1">
        <v>2900.1</v>
      </c>
      <c r="G441" s="36">
        <v>5683.53</v>
      </c>
    </row>
    <row r="442" spans="1:7">
      <c r="A442" s="10">
        <v>440</v>
      </c>
      <c r="B442" s="1" t="s">
        <v>1125</v>
      </c>
      <c r="C442" s="1" t="s">
        <v>1126</v>
      </c>
      <c r="D442" s="1">
        <v>0.66</v>
      </c>
      <c r="E442" s="1">
        <v>3.5999999999999997E-2</v>
      </c>
      <c r="F442" s="1">
        <v>2633.27</v>
      </c>
      <c r="G442" s="36">
        <v>1640.38</v>
      </c>
    </row>
    <row r="443" spans="1:7">
      <c r="A443" s="10">
        <v>441</v>
      </c>
      <c r="B443" s="1" t="s">
        <v>1127</v>
      </c>
      <c r="C443" s="1" t="s">
        <v>1128</v>
      </c>
      <c r="D443" s="1">
        <v>0.66100000000000003</v>
      </c>
      <c r="E443" s="1">
        <v>3.5999999999999997E-2</v>
      </c>
      <c r="F443" s="1">
        <v>3417.06</v>
      </c>
      <c r="G443" s="36">
        <v>2333.31</v>
      </c>
    </row>
    <row r="444" spans="1:7">
      <c r="A444" s="10">
        <v>442</v>
      </c>
      <c r="B444" s="1" t="s">
        <v>1129</v>
      </c>
      <c r="C444" s="1" t="s">
        <v>1130</v>
      </c>
      <c r="D444" s="1">
        <v>1.51</v>
      </c>
      <c r="E444" s="1">
        <v>3.5999999999999997E-2</v>
      </c>
      <c r="F444" s="1">
        <v>774.71</v>
      </c>
      <c r="G444" s="36">
        <v>1569.19</v>
      </c>
    </row>
    <row r="445" spans="1:7">
      <c r="A445" s="10">
        <v>443</v>
      </c>
      <c r="B445" s="1" t="s">
        <v>1131</v>
      </c>
      <c r="C445" s="1" t="s">
        <v>1132</v>
      </c>
      <c r="D445" s="1">
        <v>1.502</v>
      </c>
      <c r="E445" s="1">
        <v>3.5999999999999997E-2</v>
      </c>
      <c r="F445" s="1">
        <v>1304.3499999999999</v>
      </c>
      <c r="G445" s="36">
        <v>2397.16</v>
      </c>
    </row>
    <row r="446" spans="1:7">
      <c r="A446" s="10">
        <v>444</v>
      </c>
      <c r="B446" s="1" t="s">
        <v>1133</v>
      </c>
      <c r="C446" s="1" t="s">
        <v>1134</v>
      </c>
      <c r="D446" s="1">
        <v>2.3239999999999998</v>
      </c>
      <c r="E446" s="1">
        <v>3.9E-2</v>
      </c>
      <c r="F446" s="1">
        <v>597.99</v>
      </c>
      <c r="G446" s="36">
        <v>2629.24</v>
      </c>
    </row>
    <row r="447" spans="1:7">
      <c r="A447" s="10">
        <v>445</v>
      </c>
      <c r="B447" s="1" t="s">
        <v>1135</v>
      </c>
      <c r="C447" s="1" t="s">
        <v>1136</v>
      </c>
      <c r="D447" s="1">
        <v>0.50700000000000001</v>
      </c>
      <c r="E447" s="1">
        <v>3.9E-2</v>
      </c>
      <c r="F447" s="1">
        <v>3148.49</v>
      </c>
      <c r="G447" s="36">
        <v>2175.2199999999998</v>
      </c>
    </row>
    <row r="448" spans="1:7">
      <c r="A448" s="10">
        <v>446</v>
      </c>
      <c r="B448" s="1" t="s">
        <v>1137</v>
      </c>
      <c r="C448" s="1" t="s">
        <v>1138</v>
      </c>
      <c r="D448" s="1">
        <v>0.56499999999999995</v>
      </c>
      <c r="E448" s="1">
        <v>3.9E-2</v>
      </c>
      <c r="F448" s="1">
        <v>8881.16</v>
      </c>
      <c r="G448" s="36">
        <v>5468.29</v>
      </c>
    </row>
    <row r="449" spans="1:7">
      <c r="A449" s="10">
        <v>447</v>
      </c>
      <c r="B449" s="1" t="s">
        <v>1139</v>
      </c>
      <c r="C449" s="1" t="s">
        <v>1140</v>
      </c>
      <c r="D449" s="1">
        <v>1.706</v>
      </c>
      <c r="E449" s="1">
        <v>3.9E-2</v>
      </c>
      <c r="F449" s="1">
        <v>4462.7700000000004</v>
      </c>
      <c r="G449" s="36">
        <v>11205.6</v>
      </c>
    </row>
    <row r="450" spans="1:7">
      <c r="A450" s="10">
        <v>448</v>
      </c>
      <c r="B450" s="1" t="s">
        <v>1141</v>
      </c>
      <c r="C450" s="1" t="s">
        <v>1142</v>
      </c>
      <c r="D450" s="1">
        <v>1.627</v>
      </c>
      <c r="E450" s="1">
        <v>3.9E-2</v>
      </c>
      <c r="F450" s="1">
        <v>1297.3399999999999</v>
      </c>
      <c r="G450" s="36">
        <v>3067.78</v>
      </c>
    </row>
    <row r="451" spans="1:7">
      <c r="A451" s="10">
        <v>449</v>
      </c>
      <c r="B451" s="1" t="s">
        <v>1143</v>
      </c>
      <c r="C451" s="1" t="s">
        <v>1144</v>
      </c>
      <c r="D451" s="1">
        <v>1.5269999999999999</v>
      </c>
      <c r="E451" s="1">
        <v>3.9E-2</v>
      </c>
      <c r="F451" s="1">
        <v>1036.1300000000001</v>
      </c>
      <c r="G451" s="36">
        <v>1730.31</v>
      </c>
    </row>
    <row r="452" spans="1:7">
      <c r="A452" s="10">
        <v>450</v>
      </c>
      <c r="B452" s="1" t="s">
        <v>780</v>
      </c>
      <c r="C452" s="1" t="s">
        <v>1145</v>
      </c>
      <c r="D452" s="1">
        <v>0.65600000000000003</v>
      </c>
      <c r="E452" s="1">
        <v>3.9E-2</v>
      </c>
      <c r="F452" s="1">
        <v>5956.64</v>
      </c>
      <c r="G452" s="36">
        <v>3727.05</v>
      </c>
    </row>
    <row r="453" spans="1:7">
      <c r="A453" s="10">
        <v>451</v>
      </c>
      <c r="B453" s="1" t="s">
        <v>1146</v>
      </c>
      <c r="C453" s="1" t="s">
        <v>1147</v>
      </c>
      <c r="D453" s="1">
        <v>0.65600000000000003</v>
      </c>
      <c r="E453" s="1">
        <v>3.9E-2</v>
      </c>
      <c r="F453" s="1">
        <v>4228.6400000000003</v>
      </c>
      <c r="G453" s="36">
        <v>2330.33</v>
      </c>
    </row>
    <row r="454" spans="1:7">
      <c r="A454" s="10">
        <v>452</v>
      </c>
      <c r="B454" s="1" t="s">
        <v>1148</v>
      </c>
      <c r="C454" s="1" t="s">
        <v>1149</v>
      </c>
      <c r="D454" s="1">
        <v>0.47799999999999998</v>
      </c>
      <c r="E454" s="1">
        <v>4.2000000000000003E-2</v>
      </c>
      <c r="F454" s="1">
        <v>6748.52</v>
      </c>
      <c r="G454" s="36">
        <v>2718.14</v>
      </c>
    </row>
    <row r="455" spans="1:7">
      <c r="A455" s="10">
        <v>453</v>
      </c>
      <c r="B455" s="1" t="s">
        <v>1150</v>
      </c>
      <c r="C455" s="1" t="s">
        <v>1151</v>
      </c>
      <c r="D455" s="1">
        <v>0.48299999999999998</v>
      </c>
      <c r="E455" s="1">
        <v>4.2000000000000003E-2</v>
      </c>
      <c r="F455" s="1">
        <v>3992.14</v>
      </c>
      <c r="G455" s="36">
        <v>1543.57</v>
      </c>
    </row>
    <row r="456" spans="1:7">
      <c r="A456" s="10">
        <v>454</v>
      </c>
      <c r="B456" s="1" t="s">
        <v>537</v>
      </c>
      <c r="C456" s="1" t="s">
        <v>1152</v>
      </c>
      <c r="D456" s="1">
        <v>1.857</v>
      </c>
      <c r="E456" s="1">
        <v>4.2000000000000003E-2</v>
      </c>
      <c r="F456" s="1">
        <v>487.79</v>
      </c>
      <c r="G456" s="36">
        <v>1122.24</v>
      </c>
    </row>
    <row r="457" spans="1:7">
      <c r="A457" s="10">
        <v>455</v>
      </c>
      <c r="B457" s="1" t="s">
        <v>1153</v>
      </c>
      <c r="C457" s="1" t="s">
        <v>1154</v>
      </c>
      <c r="D457" s="1">
        <v>1.722</v>
      </c>
      <c r="E457" s="1">
        <v>4.2000000000000003E-2</v>
      </c>
      <c r="F457" s="1">
        <v>926.5</v>
      </c>
      <c r="G457" s="36">
        <v>1753.34</v>
      </c>
    </row>
    <row r="458" spans="1:7">
      <c r="A458" s="10">
        <v>456</v>
      </c>
      <c r="B458" s="1" t="s">
        <v>1155</v>
      </c>
      <c r="C458" s="1" t="s">
        <v>1156</v>
      </c>
      <c r="D458" s="1">
        <v>1.679</v>
      </c>
      <c r="E458" s="1">
        <v>4.2000000000000003E-2</v>
      </c>
      <c r="F458" s="1">
        <v>1530.8</v>
      </c>
      <c r="G458" s="36">
        <v>3262.6</v>
      </c>
    </row>
    <row r="459" spans="1:7">
      <c r="A459" s="10">
        <v>457</v>
      </c>
      <c r="B459" s="1" t="s">
        <v>1157</v>
      </c>
      <c r="C459" s="1" t="s">
        <v>1158</v>
      </c>
      <c r="D459" s="1">
        <v>0.59699999999999998</v>
      </c>
      <c r="E459" s="1">
        <v>4.2000000000000003E-2</v>
      </c>
      <c r="F459" s="1">
        <v>1309.67</v>
      </c>
      <c r="G459" s="36">
        <v>715.34</v>
      </c>
    </row>
    <row r="460" spans="1:7">
      <c r="A460" s="10">
        <v>458</v>
      </c>
      <c r="B460" s="1" t="s">
        <v>1159</v>
      </c>
      <c r="C460" s="1" t="s">
        <v>1160</v>
      </c>
      <c r="D460" s="1">
        <v>0.60099999999999998</v>
      </c>
      <c r="E460" s="1">
        <v>4.2000000000000003E-2</v>
      </c>
      <c r="F460" s="1">
        <v>6115.98</v>
      </c>
      <c r="G460" s="36">
        <v>3386.63</v>
      </c>
    </row>
    <row r="461" spans="1:7">
      <c r="A461" s="10">
        <v>459</v>
      </c>
      <c r="B461" s="1" t="s">
        <v>1161</v>
      </c>
      <c r="C461" s="1" t="s">
        <v>1162</v>
      </c>
      <c r="D461" s="1">
        <v>1.6379999999999999</v>
      </c>
      <c r="E461" s="1">
        <v>4.2000000000000003E-2</v>
      </c>
      <c r="F461" s="1">
        <v>3139.48</v>
      </c>
      <c r="G461" s="36">
        <v>5732.5</v>
      </c>
    </row>
    <row r="462" spans="1:7">
      <c r="A462" s="10">
        <v>460</v>
      </c>
      <c r="B462" s="1" t="s">
        <v>1163</v>
      </c>
      <c r="C462" s="1" t="s">
        <v>1164</v>
      </c>
      <c r="D462" s="1">
        <v>0.61699999999999999</v>
      </c>
      <c r="E462" s="1">
        <v>4.2000000000000003E-2</v>
      </c>
      <c r="F462" s="1">
        <v>4443.17</v>
      </c>
      <c r="G462" s="36">
        <v>2971.44</v>
      </c>
    </row>
    <row r="463" spans="1:7">
      <c r="A463" s="10">
        <v>461</v>
      </c>
      <c r="B463" s="1" t="s">
        <v>1165</v>
      </c>
      <c r="C463" s="1" t="s">
        <v>1166</v>
      </c>
      <c r="D463" s="1">
        <v>1.613</v>
      </c>
      <c r="E463" s="1">
        <v>4.2000000000000003E-2</v>
      </c>
      <c r="F463" s="1">
        <v>750.93</v>
      </c>
      <c r="G463" s="36">
        <v>1586.43</v>
      </c>
    </row>
    <row r="464" spans="1:7">
      <c r="A464" s="10">
        <v>462</v>
      </c>
      <c r="B464" s="1" t="s">
        <v>1167</v>
      </c>
      <c r="C464" s="1" t="s">
        <v>1168</v>
      </c>
      <c r="D464" s="1">
        <v>1.589</v>
      </c>
      <c r="E464" s="1">
        <v>4.2000000000000003E-2</v>
      </c>
      <c r="F464" s="1">
        <v>1979.78</v>
      </c>
      <c r="G464" s="36">
        <v>3648.73</v>
      </c>
    </row>
    <row r="465" spans="1:7">
      <c r="A465" s="10">
        <v>463</v>
      </c>
      <c r="B465" s="1" t="s">
        <v>1169</v>
      </c>
      <c r="C465" s="1" t="s">
        <v>1170</v>
      </c>
      <c r="D465" s="1">
        <v>0.63</v>
      </c>
      <c r="E465" s="1">
        <v>4.2000000000000003E-2</v>
      </c>
      <c r="F465" s="1">
        <v>4176.33</v>
      </c>
      <c r="G465" s="36">
        <v>2724.81</v>
      </c>
    </row>
    <row r="466" spans="1:7">
      <c r="A466" s="10">
        <v>464</v>
      </c>
      <c r="B466" s="1" t="s">
        <v>1171</v>
      </c>
      <c r="C466" s="1" t="s">
        <v>1172</v>
      </c>
      <c r="D466" s="1">
        <v>0.63200000000000001</v>
      </c>
      <c r="E466" s="1">
        <v>4.2000000000000003E-2</v>
      </c>
      <c r="F466" s="1">
        <v>3535.54</v>
      </c>
      <c r="G466" s="36">
        <v>2399.9499999999998</v>
      </c>
    </row>
    <row r="467" spans="1:7">
      <c r="A467" s="10">
        <v>465</v>
      </c>
      <c r="B467" s="1" t="s">
        <v>1173</v>
      </c>
      <c r="C467" s="1" t="s">
        <v>1174</v>
      </c>
      <c r="D467" s="1">
        <v>0.65800000000000003</v>
      </c>
      <c r="E467" s="1">
        <v>4.2000000000000003E-2</v>
      </c>
      <c r="F467" s="1">
        <v>1698.53</v>
      </c>
      <c r="G467" s="36">
        <v>1040.23</v>
      </c>
    </row>
    <row r="468" spans="1:7">
      <c r="A468" s="10">
        <v>466</v>
      </c>
      <c r="B468" s="1" t="s">
        <v>1175</v>
      </c>
      <c r="C468" s="1" t="s">
        <v>1176</v>
      </c>
      <c r="D468" s="1">
        <v>0.66500000000000004</v>
      </c>
      <c r="E468" s="1">
        <v>4.2000000000000003E-2</v>
      </c>
      <c r="F468" s="1">
        <v>5162.55</v>
      </c>
      <c r="G468" s="36">
        <v>3490.08</v>
      </c>
    </row>
    <row r="469" spans="1:7">
      <c r="A469" s="10">
        <v>467</v>
      </c>
      <c r="B469" s="1" t="s">
        <v>1177</v>
      </c>
      <c r="C469" s="1" t="s">
        <v>1178</v>
      </c>
      <c r="D469" s="1">
        <v>0.46300000000000002</v>
      </c>
      <c r="E469" s="1">
        <v>4.5999999999999999E-2</v>
      </c>
      <c r="F469" s="1">
        <v>2205.13</v>
      </c>
      <c r="G469" s="36">
        <v>941.07</v>
      </c>
    </row>
    <row r="470" spans="1:7">
      <c r="A470" s="10">
        <v>468</v>
      </c>
      <c r="B470" s="1" t="s">
        <v>1179</v>
      </c>
      <c r="C470" s="1" t="s">
        <v>1180</v>
      </c>
      <c r="D470" s="1">
        <v>2.11</v>
      </c>
      <c r="E470" s="1">
        <v>4.5999999999999999E-2</v>
      </c>
      <c r="F470" s="1">
        <v>575.07000000000005</v>
      </c>
      <c r="G470" s="36">
        <v>5033.76</v>
      </c>
    </row>
    <row r="471" spans="1:7">
      <c r="A471" s="10">
        <v>469</v>
      </c>
      <c r="B471" s="1" t="s">
        <v>1181</v>
      </c>
      <c r="C471" s="1" t="s">
        <v>1182</v>
      </c>
      <c r="D471" s="1">
        <v>0.55000000000000004</v>
      </c>
      <c r="E471" s="1">
        <v>4.5999999999999999E-2</v>
      </c>
      <c r="F471" s="1">
        <v>1211.27</v>
      </c>
      <c r="G471" s="36">
        <v>462.96</v>
      </c>
    </row>
    <row r="472" spans="1:7">
      <c r="A472" s="10">
        <v>470</v>
      </c>
      <c r="B472" s="1" t="s">
        <v>1183</v>
      </c>
      <c r="C472" s="1" t="s">
        <v>1184</v>
      </c>
      <c r="D472" s="1">
        <v>0.55400000000000005</v>
      </c>
      <c r="E472" s="1">
        <v>4.5999999999999999E-2</v>
      </c>
      <c r="F472" s="1">
        <v>2543.44</v>
      </c>
      <c r="G472" s="36">
        <v>1380.16</v>
      </c>
    </row>
    <row r="473" spans="1:7">
      <c r="A473" s="10">
        <v>471</v>
      </c>
      <c r="B473" s="1" t="s">
        <v>1185</v>
      </c>
      <c r="C473" s="1" t="s">
        <v>1186</v>
      </c>
      <c r="D473" s="1">
        <v>1.591</v>
      </c>
      <c r="E473" s="1">
        <v>4.5999999999999999E-2</v>
      </c>
      <c r="F473" s="1">
        <v>1266.3</v>
      </c>
      <c r="G473" s="36">
        <v>2904.94</v>
      </c>
    </row>
    <row r="474" spans="1:7">
      <c r="A474" s="10">
        <v>472</v>
      </c>
      <c r="B474" s="1" t="s">
        <v>1187</v>
      </c>
      <c r="C474" s="1" t="s">
        <v>1188</v>
      </c>
      <c r="D474" s="1">
        <v>0.63700000000000001</v>
      </c>
      <c r="E474" s="1">
        <v>4.5999999999999999E-2</v>
      </c>
      <c r="F474" s="1">
        <v>3566.15</v>
      </c>
      <c r="G474" s="36">
        <v>1765.02</v>
      </c>
    </row>
    <row r="475" spans="1:7">
      <c r="A475" s="10">
        <v>473</v>
      </c>
      <c r="B475" s="1" t="s">
        <v>1189</v>
      </c>
      <c r="C475" s="1" t="s">
        <v>1190</v>
      </c>
      <c r="D475" s="1">
        <v>1.5369999999999999</v>
      </c>
      <c r="E475" s="1">
        <v>4.5999999999999999E-2</v>
      </c>
      <c r="F475" s="1">
        <v>256.02999999999997</v>
      </c>
      <c r="G475" s="36">
        <v>836.57</v>
      </c>
    </row>
    <row r="476" spans="1:7">
      <c r="A476" s="10">
        <v>474</v>
      </c>
      <c r="B476" s="1" t="s">
        <v>1191</v>
      </c>
      <c r="C476" s="1" t="s">
        <v>1192</v>
      </c>
      <c r="D476" s="1">
        <v>0.65500000000000003</v>
      </c>
      <c r="E476" s="1">
        <v>4.5999999999999999E-2</v>
      </c>
      <c r="F476" s="1">
        <v>8247.86</v>
      </c>
      <c r="G476" s="36">
        <v>5568.94</v>
      </c>
    </row>
    <row r="477" spans="1:7">
      <c r="A477" s="10">
        <v>475</v>
      </c>
      <c r="B477" s="1" t="s">
        <v>1193</v>
      </c>
      <c r="C477" s="1" t="s">
        <v>1194</v>
      </c>
      <c r="D477" s="1">
        <v>1.5169999999999999</v>
      </c>
      <c r="E477" s="1">
        <v>4.5999999999999999E-2</v>
      </c>
      <c r="F477" s="1">
        <v>1035.99</v>
      </c>
      <c r="G477" s="36">
        <v>2001.11</v>
      </c>
    </row>
    <row r="478" spans="1:7">
      <c r="A478" s="10">
        <v>476</v>
      </c>
      <c r="B478" s="1" t="s">
        <v>1195</v>
      </c>
      <c r="C478" s="1" t="s">
        <v>1196</v>
      </c>
      <c r="D478" s="1">
        <v>1.506</v>
      </c>
      <c r="E478" s="1">
        <v>4.5999999999999999E-2</v>
      </c>
      <c r="F478" s="1">
        <v>598.04</v>
      </c>
      <c r="G478" s="36">
        <v>1098.78</v>
      </c>
    </row>
    <row r="479" spans="1:7">
      <c r="A479" s="10">
        <v>477</v>
      </c>
      <c r="B479" s="1" t="s">
        <v>1133</v>
      </c>
      <c r="C479" s="1" t="s">
        <v>1197</v>
      </c>
      <c r="D479" s="1">
        <v>2.1419999999999999</v>
      </c>
      <c r="E479" s="1">
        <v>4.9000000000000002E-2</v>
      </c>
      <c r="F479" s="1">
        <v>537.16</v>
      </c>
      <c r="G479" s="36">
        <v>2262.6</v>
      </c>
    </row>
    <row r="480" spans="1:7">
      <c r="A480" s="10">
        <v>478</v>
      </c>
      <c r="B480" s="1" t="s">
        <v>1198</v>
      </c>
      <c r="C480" s="1" t="s">
        <v>1199</v>
      </c>
      <c r="D480" s="1">
        <v>0.48199999999999998</v>
      </c>
      <c r="E480" s="1">
        <v>4.9000000000000002E-2</v>
      </c>
      <c r="F480" s="1">
        <v>4880.16</v>
      </c>
      <c r="G480" s="36">
        <v>2852.26</v>
      </c>
    </row>
    <row r="481" spans="1:7">
      <c r="A481" s="10">
        <v>479</v>
      </c>
      <c r="B481" s="1" t="s">
        <v>1200</v>
      </c>
      <c r="C481" s="1" t="s">
        <v>1201</v>
      </c>
      <c r="D481" s="1">
        <v>2.0619999999999998</v>
      </c>
      <c r="E481" s="1">
        <v>4.9000000000000002E-2</v>
      </c>
      <c r="F481" s="1">
        <v>759.23</v>
      </c>
      <c r="G481" s="36">
        <v>5996.04</v>
      </c>
    </row>
    <row r="482" spans="1:7">
      <c r="A482" s="10">
        <v>480</v>
      </c>
      <c r="B482" s="1" t="s">
        <v>1202</v>
      </c>
      <c r="C482" s="1" t="s">
        <v>1203</v>
      </c>
      <c r="D482" s="1">
        <v>1.9510000000000001</v>
      </c>
      <c r="E482" s="1">
        <v>4.9000000000000002E-2</v>
      </c>
      <c r="F482" s="1">
        <v>1058.1199999999999</v>
      </c>
      <c r="G482" s="36">
        <v>2064.6799999999998</v>
      </c>
    </row>
    <row r="483" spans="1:7">
      <c r="A483" s="10">
        <v>481</v>
      </c>
      <c r="B483" s="1" t="s">
        <v>1204</v>
      </c>
      <c r="C483" s="1" t="s">
        <v>1205</v>
      </c>
      <c r="D483" s="1">
        <v>1.8819999999999999</v>
      </c>
      <c r="E483" s="1">
        <v>4.9000000000000002E-2</v>
      </c>
      <c r="F483" s="1">
        <v>945.35</v>
      </c>
      <c r="G483" s="36">
        <v>1766.5</v>
      </c>
    </row>
    <row r="484" spans="1:7">
      <c r="A484" s="10">
        <v>482</v>
      </c>
      <c r="B484" s="1" t="s">
        <v>1206</v>
      </c>
      <c r="C484" s="1" t="s">
        <v>1207</v>
      </c>
      <c r="D484" s="1">
        <v>1.8120000000000001</v>
      </c>
      <c r="E484" s="1">
        <v>4.9000000000000002E-2</v>
      </c>
      <c r="F484" s="1">
        <v>403.09</v>
      </c>
      <c r="G484" s="36">
        <v>1134.67</v>
      </c>
    </row>
    <row r="485" spans="1:7">
      <c r="A485" s="10">
        <v>483</v>
      </c>
      <c r="B485" s="1" t="s">
        <v>1208</v>
      </c>
      <c r="C485" s="1" t="s">
        <v>1209</v>
      </c>
      <c r="D485" s="1">
        <v>1.78</v>
      </c>
      <c r="E485" s="1">
        <v>4.9000000000000002E-2</v>
      </c>
      <c r="F485" s="1">
        <v>831.75</v>
      </c>
      <c r="G485" s="36">
        <v>2110.6799999999998</v>
      </c>
    </row>
    <row r="486" spans="1:7">
      <c r="A486" s="10">
        <v>484</v>
      </c>
      <c r="B486" s="1" t="s">
        <v>1210</v>
      </c>
      <c r="C486" s="1" t="s">
        <v>1211</v>
      </c>
      <c r="D486" s="1">
        <v>0.56899999999999995</v>
      </c>
      <c r="E486" s="1">
        <v>4.9000000000000002E-2</v>
      </c>
      <c r="F486" s="1">
        <v>1709.93</v>
      </c>
      <c r="G486" s="36">
        <v>1160.31</v>
      </c>
    </row>
    <row r="487" spans="1:7">
      <c r="A487" s="10">
        <v>485</v>
      </c>
      <c r="B487" s="1" t="s">
        <v>1212</v>
      </c>
      <c r="C487" s="1" t="s">
        <v>1213</v>
      </c>
      <c r="D487" s="1">
        <v>1.752</v>
      </c>
      <c r="E487" s="1">
        <v>4.9000000000000002E-2</v>
      </c>
      <c r="F487" s="1">
        <v>658.88</v>
      </c>
      <c r="G487" s="36">
        <v>1500.16</v>
      </c>
    </row>
    <row r="488" spans="1:7">
      <c r="A488" s="10">
        <v>486</v>
      </c>
      <c r="B488" s="1" t="s">
        <v>1214</v>
      </c>
      <c r="C488" s="1" t="s">
        <v>1215</v>
      </c>
      <c r="D488" s="1">
        <v>1.7110000000000001</v>
      </c>
      <c r="E488" s="1">
        <v>4.9000000000000002E-2</v>
      </c>
      <c r="F488" s="1">
        <v>720.36</v>
      </c>
      <c r="G488" s="36">
        <v>1506.59</v>
      </c>
    </row>
    <row r="489" spans="1:7">
      <c r="A489" s="10">
        <v>487</v>
      </c>
      <c r="B489" s="1" t="s">
        <v>966</v>
      </c>
      <c r="C489" s="1" t="s">
        <v>1216</v>
      </c>
      <c r="D489" s="1">
        <v>1.6850000000000001</v>
      </c>
      <c r="E489" s="1">
        <v>4.9000000000000002E-2</v>
      </c>
      <c r="F489" s="1">
        <v>1172.31</v>
      </c>
      <c r="G489" s="36">
        <v>3856.24</v>
      </c>
    </row>
    <row r="490" spans="1:7">
      <c r="A490" s="10">
        <v>488</v>
      </c>
      <c r="B490" s="1" t="s">
        <v>1217</v>
      </c>
      <c r="C490" s="1" t="s">
        <v>1218</v>
      </c>
      <c r="D490" s="1">
        <v>1.657</v>
      </c>
      <c r="E490" s="1">
        <v>4.9000000000000002E-2</v>
      </c>
      <c r="F490" s="1">
        <v>520.12</v>
      </c>
      <c r="G490" s="36">
        <v>1195.82</v>
      </c>
    </row>
    <row r="491" spans="1:7">
      <c r="A491" s="10">
        <v>489</v>
      </c>
      <c r="B491" s="1" t="s">
        <v>1219</v>
      </c>
      <c r="C491" s="1" t="s">
        <v>1220</v>
      </c>
      <c r="D491" s="1">
        <v>1.647</v>
      </c>
      <c r="E491" s="1">
        <v>4.9000000000000002E-2</v>
      </c>
      <c r="F491" s="1">
        <v>854.48</v>
      </c>
      <c r="G491" s="36">
        <v>1785.14</v>
      </c>
    </row>
    <row r="492" spans="1:7">
      <c r="A492" s="10">
        <v>490</v>
      </c>
      <c r="B492" s="1" t="s">
        <v>1221</v>
      </c>
      <c r="C492" s="1" t="s">
        <v>1222</v>
      </c>
      <c r="D492" s="1">
        <v>0.61399999999999999</v>
      </c>
      <c r="E492" s="1">
        <v>4.9000000000000002E-2</v>
      </c>
      <c r="F492" s="1">
        <v>3000.44</v>
      </c>
      <c r="G492" s="36">
        <v>1985.11</v>
      </c>
    </row>
    <row r="493" spans="1:7">
      <c r="A493" s="10">
        <v>491</v>
      </c>
      <c r="B493" s="1" t="s">
        <v>1223</v>
      </c>
      <c r="C493" s="1" t="s">
        <v>1224</v>
      </c>
      <c r="D493" s="1">
        <v>0.628</v>
      </c>
      <c r="E493" s="1">
        <v>4.9000000000000002E-2</v>
      </c>
      <c r="F493" s="1">
        <v>3602.18</v>
      </c>
      <c r="G493" s="36">
        <v>2424.65</v>
      </c>
    </row>
    <row r="494" spans="1:7">
      <c r="A494" s="10">
        <v>492</v>
      </c>
      <c r="B494" s="1" t="s">
        <v>1225</v>
      </c>
      <c r="C494" s="1" t="s">
        <v>1226</v>
      </c>
      <c r="D494" s="1">
        <v>1.5860000000000001</v>
      </c>
      <c r="E494" s="1">
        <v>4.9000000000000002E-2</v>
      </c>
      <c r="F494" s="1">
        <v>1089.55</v>
      </c>
      <c r="G494" s="36">
        <v>1969.35</v>
      </c>
    </row>
    <row r="495" spans="1:7">
      <c r="A495" s="10">
        <v>493</v>
      </c>
      <c r="B495" s="1" t="s">
        <v>1227</v>
      </c>
      <c r="C495" s="1" t="s">
        <v>1228</v>
      </c>
      <c r="D495" s="1">
        <v>0.64900000000000002</v>
      </c>
      <c r="E495" s="1">
        <v>4.9000000000000002E-2</v>
      </c>
      <c r="F495" s="1">
        <v>2508.6</v>
      </c>
      <c r="G495" s="36">
        <v>1660.88</v>
      </c>
    </row>
    <row r="496" spans="1:7">
      <c r="A496" s="10">
        <v>494</v>
      </c>
      <c r="B496" s="1" t="s">
        <v>1229</v>
      </c>
      <c r="C496" s="1" t="s">
        <v>1230</v>
      </c>
      <c r="D496" s="1">
        <v>0.65</v>
      </c>
      <c r="E496" s="1">
        <v>4.9000000000000002E-2</v>
      </c>
      <c r="F496" s="1">
        <v>1471.4</v>
      </c>
      <c r="G496" s="36">
        <v>804.08</v>
      </c>
    </row>
    <row r="497" spans="1:7" ht="15.75" thickBot="1">
      <c r="A497" s="20">
        <v>495</v>
      </c>
      <c r="B497" s="6" t="s">
        <v>1231</v>
      </c>
      <c r="C497" s="6" t="s">
        <v>1232</v>
      </c>
      <c r="D497" s="6">
        <v>1.522</v>
      </c>
      <c r="E497" s="6">
        <v>4.9000000000000002E-2</v>
      </c>
      <c r="F497" s="6">
        <v>1172.05</v>
      </c>
      <c r="G497" s="21">
        <v>1991.77</v>
      </c>
    </row>
    <row r="498" spans="1:7">
      <c r="A498" t="s">
        <v>1233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6"/>
  <sheetViews>
    <sheetView topLeftCell="A7" workbookViewId="0">
      <selection activeCell="A21" sqref="A21"/>
    </sheetView>
  </sheetViews>
  <sheetFormatPr defaultRowHeight="15"/>
  <cols>
    <col min="1" max="1" width="20.7109375" customWidth="1"/>
    <col min="2" max="2" width="11" bestFit="1" customWidth="1"/>
    <col min="3" max="3" width="20.140625" customWidth="1"/>
  </cols>
  <sheetData>
    <row r="1" spans="1:4" ht="15" customHeight="1">
      <c r="A1" s="31" t="s">
        <v>1234</v>
      </c>
      <c r="B1" s="31"/>
      <c r="C1" s="31"/>
    </row>
    <row r="2" spans="1:4" ht="46.5" customHeight="1" thickBot="1">
      <c r="A2" s="32"/>
      <c r="B2" s="32"/>
      <c r="C2" s="32"/>
    </row>
    <row r="3" spans="1:4" ht="15.75" thickBot="1">
      <c r="A3" s="28" t="s">
        <v>1235</v>
      </c>
      <c r="B3" s="29" t="s">
        <v>1236</v>
      </c>
      <c r="C3" s="30" t="s">
        <v>1237</v>
      </c>
      <c r="D3" s="22"/>
    </row>
    <row r="4" spans="1:4">
      <c r="A4" s="11" t="s">
        <v>209</v>
      </c>
      <c r="B4" s="23">
        <v>0.99099999999999999</v>
      </c>
      <c r="C4" s="24" t="s">
        <v>1238</v>
      </c>
      <c r="D4" s="22"/>
    </row>
    <row r="5" spans="1:4">
      <c r="A5" s="11" t="s">
        <v>77</v>
      </c>
      <c r="B5" s="23">
        <v>0.97599999999999998</v>
      </c>
      <c r="C5" s="24">
        <v>1E-3</v>
      </c>
      <c r="D5" s="22"/>
    </row>
    <row r="6" spans="1:4">
      <c r="A6" s="11" t="s">
        <v>121</v>
      </c>
      <c r="B6" s="23">
        <v>0.96799999999999997</v>
      </c>
      <c r="C6" s="24">
        <v>2E-3</v>
      </c>
      <c r="D6" s="22"/>
    </row>
    <row r="7" spans="1:4">
      <c r="A7" s="11" t="s">
        <v>199</v>
      </c>
      <c r="B7" s="23">
        <v>0.96499999999999997</v>
      </c>
      <c r="C7" s="24">
        <v>2E-3</v>
      </c>
      <c r="D7" s="22"/>
    </row>
    <row r="8" spans="1:4">
      <c r="A8" s="11" t="s">
        <v>194</v>
      </c>
      <c r="B8" s="23">
        <v>0.96099999999999997</v>
      </c>
      <c r="C8" s="24">
        <v>2E-3</v>
      </c>
      <c r="D8" s="22"/>
    </row>
    <row r="9" spans="1:4">
      <c r="A9" s="11" t="s">
        <v>73</v>
      </c>
      <c r="B9" s="23">
        <v>0.93100000000000005</v>
      </c>
      <c r="C9" s="24">
        <v>7.0000000000000001E-3</v>
      </c>
      <c r="D9" s="22"/>
    </row>
    <row r="10" spans="1:4">
      <c r="A10" s="11" t="s">
        <v>131</v>
      </c>
      <c r="B10" s="23">
        <v>0.91500000000000004</v>
      </c>
      <c r="C10" s="24">
        <v>1.0999999999999999E-2</v>
      </c>
      <c r="D10" s="22"/>
    </row>
    <row r="11" spans="1:4">
      <c r="A11" s="11" t="s">
        <v>1239</v>
      </c>
      <c r="B11" s="23">
        <v>0.90100000000000002</v>
      </c>
      <c r="C11" s="24">
        <v>1.4E-2</v>
      </c>
      <c r="D11" s="22"/>
    </row>
    <row r="12" spans="1:4">
      <c r="A12" s="11" t="s">
        <v>116</v>
      </c>
      <c r="B12" s="23">
        <v>0.89600000000000002</v>
      </c>
      <c r="C12" s="24">
        <v>1.6E-2</v>
      </c>
      <c r="D12" s="22"/>
    </row>
    <row r="13" spans="1:4">
      <c r="A13" s="11" t="s">
        <v>151</v>
      </c>
      <c r="B13" s="23">
        <v>0.88</v>
      </c>
      <c r="C13" s="24">
        <v>2.1000000000000001E-2</v>
      </c>
      <c r="D13" s="22"/>
    </row>
    <row r="14" spans="1:4">
      <c r="A14" s="11" t="s">
        <v>102</v>
      </c>
      <c r="B14" s="23">
        <v>0.87</v>
      </c>
      <c r="C14" s="24">
        <v>2.4E-2</v>
      </c>
      <c r="D14" s="22"/>
    </row>
    <row r="15" spans="1:4">
      <c r="A15" s="11" t="s">
        <v>190</v>
      </c>
      <c r="B15" s="23">
        <v>0.85499999999999998</v>
      </c>
      <c r="C15" s="24">
        <v>0.03</v>
      </c>
      <c r="D15" s="22"/>
    </row>
    <row r="16" spans="1:4">
      <c r="A16" s="11" t="s">
        <v>141</v>
      </c>
      <c r="B16" s="23">
        <v>0.83499999999999996</v>
      </c>
      <c r="C16" s="24">
        <v>3.9E-2</v>
      </c>
      <c r="D16" s="22"/>
    </row>
    <row r="17" spans="1:4">
      <c r="A17" s="11" t="s">
        <v>261</v>
      </c>
      <c r="B17" s="23">
        <v>0.79800000000000004</v>
      </c>
      <c r="C17" s="24">
        <v>5.7000000000000002E-2</v>
      </c>
      <c r="D17" s="22"/>
    </row>
    <row r="18" spans="1:4">
      <c r="A18" s="11" t="s">
        <v>266</v>
      </c>
      <c r="B18" s="23">
        <v>0.79400000000000004</v>
      </c>
      <c r="C18" s="24">
        <v>5.8999999999999997E-2</v>
      </c>
      <c r="D18" s="22"/>
    </row>
    <row r="19" spans="1:4">
      <c r="A19" s="11" t="s">
        <v>247</v>
      </c>
      <c r="B19" s="23">
        <v>0.77700000000000002</v>
      </c>
      <c r="C19" s="24">
        <v>6.9000000000000006E-2</v>
      </c>
      <c r="D19" s="22"/>
    </row>
    <row r="20" spans="1:4">
      <c r="A20" s="11" t="s">
        <v>175</v>
      </c>
      <c r="B20" s="23">
        <v>0.77600000000000002</v>
      </c>
      <c r="C20" s="24">
        <v>7.0000000000000007E-2</v>
      </c>
      <c r="D20" s="22"/>
    </row>
    <row r="21" spans="1:4">
      <c r="A21" s="11" t="s">
        <v>276</v>
      </c>
      <c r="B21" s="23">
        <v>0.73899999999999999</v>
      </c>
      <c r="C21" s="24">
        <v>9.2999999999999999E-2</v>
      </c>
      <c r="D21" s="22"/>
    </row>
    <row r="22" spans="1:4">
      <c r="A22" s="11" t="s">
        <v>161</v>
      </c>
      <c r="B22" s="23">
        <v>0.71399999999999997</v>
      </c>
      <c r="C22" s="24">
        <v>0.111</v>
      </c>
      <c r="D22" s="22"/>
    </row>
    <row r="23" spans="1:4">
      <c r="A23" s="11" t="s">
        <v>87</v>
      </c>
      <c r="B23" s="23">
        <v>0.71299999999999997</v>
      </c>
      <c r="C23" s="24">
        <v>0.112</v>
      </c>
      <c r="D23" s="22"/>
    </row>
    <row r="24" spans="1:4">
      <c r="A24" s="11" t="s">
        <v>224</v>
      </c>
      <c r="B24" s="23">
        <v>0.67100000000000004</v>
      </c>
      <c r="C24" s="24">
        <v>0.14499999999999999</v>
      </c>
      <c r="D24" s="22"/>
    </row>
    <row r="25" spans="1:4">
      <c r="A25" s="11" t="s">
        <v>170</v>
      </c>
      <c r="B25" s="23">
        <v>0.65900000000000003</v>
      </c>
      <c r="C25" s="24">
        <v>0.154</v>
      </c>
      <c r="D25" s="22"/>
    </row>
    <row r="26" spans="1:4">
      <c r="A26" s="11" t="s">
        <v>165</v>
      </c>
      <c r="B26" s="23">
        <v>0.625</v>
      </c>
      <c r="C26" s="24">
        <v>0.185</v>
      </c>
      <c r="D26" s="22"/>
    </row>
    <row r="27" spans="1:4">
      <c r="A27" s="11" t="s">
        <v>146</v>
      </c>
      <c r="B27" s="23">
        <v>0.55700000000000005</v>
      </c>
      <c r="C27" s="24">
        <v>0.251</v>
      </c>
      <c r="D27" s="22"/>
    </row>
    <row r="28" spans="1:4">
      <c r="A28" s="11" t="s">
        <v>97</v>
      </c>
      <c r="B28" s="23">
        <v>0.54800000000000004</v>
      </c>
      <c r="C28" s="24">
        <v>0.26</v>
      </c>
      <c r="D28" s="22"/>
    </row>
    <row r="29" spans="1:4">
      <c r="A29" s="11" t="s">
        <v>92</v>
      </c>
      <c r="B29" s="23">
        <v>0.54500000000000004</v>
      </c>
      <c r="C29" s="24">
        <v>0.26300000000000001</v>
      </c>
      <c r="D29" s="22"/>
    </row>
    <row r="30" spans="1:4">
      <c r="A30" s="11" t="s">
        <v>82</v>
      </c>
      <c r="B30" s="23">
        <v>0.48699999999999999</v>
      </c>
      <c r="C30" s="24">
        <v>0.32700000000000001</v>
      </c>
      <c r="D30" s="22"/>
    </row>
    <row r="31" spans="1:4">
      <c r="A31" s="11" t="s">
        <v>126</v>
      </c>
      <c r="B31" s="23">
        <v>0.442</v>
      </c>
      <c r="C31" s="24">
        <v>0.38</v>
      </c>
      <c r="D31" s="22"/>
    </row>
    <row r="32" spans="1:4">
      <c r="A32" s="11" t="s">
        <v>233</v>
      </c>
      <c r="B32" s="23">
        <v>0.438</v>
      </c>
      <c r="C32" s="24">
        <v>0.38500000000000001</v>
      </c>
      <c r="D32" s="22"/>
    </row>
    <row r="33" spans="1:4">
      <c r="A33" s="11" t="s">
        <v>156</v>
      </c>
      <c r="B33" s="23">
        <v>0.41099999999999998</v>
      </c>
      <c r="C33" s="24">
        <v>0.41799999999999998</v>
      </c>
      <c r="D33" s="22"/>
    </row>
    <row r="34" spans="1:4">
      <c r="A34" s="11" t="s">
        <v>271</v>
      </c>
      <c r="B34" s="23">
        <v>0.33600000000000002</v>
      </c>
      <c r="C34" s="24">
        <v>0.57999999999999996</v>
      </c>
      <c r="D34" s="22"/>
    </row>
    <row r="35" spans="1:4">
      <c r="A35" s="11" t="s">
        <v>242</v>
      </c>
      <c r="B35" s="23">
        <v>0.33</v>
      </c>
      <c r="C35" s="24">
        <v>0.52400000000000002</v>
      </c>
      <c r="D35" s="22"/>
    </row>
    <row r="36" spans="1:4">
      <c r="A36" s="11" t="s">
        <v>1240</v>
      </c>
      <c r="B36" s="23">
        <v>0.22</v>
      </c>
      <c r="C36" s="24">
        <v>0.67600000000000005</v>
      </c>
      <c r="D36" s="22"/>
    </row>
    <row r="37" spans="1:4">
      <c r="A37" s="11" t="s">
        <v>180</v>
      </c>
      <c r="B37" s="23">
        <v>0.188</v>
      </c>
      <c r="C37" s="24">
        <v>0.76200000000000001</v>
      </c>
      <c r="D37" s="22"/>
    </row>
    <row r="38" spans="1:4">
      <c r="A38" s="11" t="s">
        <v>204</v>
      </c>
      <c r="B38" s="23">
        <v>8.2000000000000003E-2</v>
      </c>
      <c r="C38" s="24">
        <v>0.877</v>
      </c>
      <c r="D38" s="22"/>
    </row>
    <row r="39" spans="1:4">
      <c r="A39" s="11" t="s">
        <v>238</v>
      </c>
      <c r="B39" s="23">
        <v>5.6000000000000001E-2</v>
      </c>
      <c r="C39" s="24">
        <v>0.92800000000000005</v>
      </c>
      <c r="D39" s="22"/>
    </row>
    <row r="40" spans="1:4">
      <c r="A40" s="11" t="s">
        <v>229</v>
      </c>
      <c r="B40" s="23">
        <v>-6.0000000000000001E-3</v>
      </c>
      <c r="C40" s="24">
        <v>0.99099999999999999</v>
      </c>
      <c r="D40" s="22"/>
    </row>
    <row r="41" spans="1:4">
      <c r="A41" s="11" t="s">
        <v>219</v>
      </c>
      <c r="B41" s="23">
        <v>-5.1999999999999998E-2</v>
      </c>
      <c r="C41" s="24">
        <v>0.92200000000000004</v>
      </c>
      <c r="D41" s="22"/>
    </row>
    <row r="42" spans="1:4">
      <c r="A42" s="11" t="s">
        <v>185</v>
      </c>
      <c r="B42" s="23">
        <v>-0.10299999999999999</v>
      </c>
      <c r="C42" s="24">
        <v>0.84599999999999997</v>
      </c>
      <c r="D42" s="22"/>
    </row>
    <row r="43" spans="1:4">
      <c r="A43" s="11" t="s">
        <v>214</v>
      </c>
      <c r="B43" s="23">
        <v>-0.157</v>
      </c>
      <c r="C43" s="24">
        <v>0.76600000000000001</v>
      </c>
      <c r="D43" s="22"/>
    </row>
    <row r="44" spans="1:4">
      <c r="A44" s="11" t="s">
        <v>136</v>
      </c>
      <c r="B44" s="23">
        <v>-0.20100000000000001</v>
      </c>
      <c r="C44" s="24">
        <v>0.70299999999999996</v>
      </c>
      <c r="D44" s="22"/>
    </row>
    <row r="45" spans="1:4">
      <c r="A45" s="11" t="s">
        <v>106</v>
      </c>
      <c r="B45" s="23">
        <v>-0.29799999999999999</v>
      </c>
      <c r="C45" s="24">
        <v>0.56599999999999995</v>
      </c>
      <c r="D45" s="22"/>
    </row>
    <row r="46" spans="1:4" ht="15.75" thickBot="1">
      <c r="A46" s="15" t="s">
        <v>111</v>
      </c>
      <c r="B46" s="26">
        <v>-0.84399999999999997</v>
      </c>
      <c r="C46" s="27">
        <v>7.1999999999999995E-2</v>
      </c>
      <c r="D46" s="22"/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 Table 1</vt:lpstr>
      <vt:lpstr>Suppl Table 2</vt:lpstr>
      <vt:lpstr>Suppl Table 3</vt:lpstr>
      <vt:lpstr>Suppl Table 4</vt:lpstr>
    </vt:vector>
  </TitlesOfParts>
  <Company>NGEE ANN POLYTECHNIC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 Jin</dc:creator>
  <cp:lastModifiedBy>Wai Jin</cp:lastModifiedBy>
  <dcterms:created xsi:type="dcterms:W3CDTF">2016-01-28T07:35:52Z</dcterms:created>
  <dcterms:modified xsi:type="dcterms:W3CDTF">2016-02-16T11:19:33Z</dcterms:modified>
</cp:coreProperties>
</file>