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showInkAnnotation="0" autoCompressPictures="0"/>
  <bookViews>
    <workbookView xWindow="1500" yWindow="0" windowWidth="25600" windowHeight="16060" tabRatio="500" activeTab="3"/>
  </bookViews>
  <sheets>
    <sheet name="EIF1A" sheetId="2" r:id="rId1"/>
    <sheet name="EIF2S3" sheetId="1" r:id="rId2"/>
    <sheet name="RPS4" sheetId="4" r:id="rId3"/>
    <sheet name="UBA1" sheetId="3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" i="3" l="1"/>
  <c r="E14" i="3"/>
  <c r="E13" i="3"/>
  <c r="E12" i="3"/>
  <c r="E11" i="3"/>
  <c r="E10" i="3"/>
  <c r="E9" i="3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26" i="1"/>
  <c r="E27" i="1"/>
  <c r="E15" i="2"/>
  <c r="E7" i="3"/>
  <c r="E8" i="3"/>
  <c r="E4" i="3"/>
  <c r="E6" i="3"/>
  <c r="E5" i="3"/>
  <c r="E7" i="2"/>
  <c r="E6" i="2"/>
  <c r="E11" i="2"/>
  <c r="E10" i="2"/>
  <c r="E9" i="2"/>
  <c r="E8" i="2"/>
  <c r="E14" i="2"/>
  <c r="E13" i="2"/>
  <c r="E12" i="2"/>
  <c r="E5" i="2"/>
  <c r="E4" i="2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<sst xmlns="http://schemas.openxmlformats.org/spreadsheetml/2006/main" count="216" uniqueCount="109">
  <si>
    <t>CD start</t>
  </si>
  <si>
    <t>CD end</t>
  </si>
  <si>
    <t>ORF length</t>
  </si>
  <si>
    <t>NM_001046117.2</t>
  </si>
  <si>
    <t>XM_003952114.2</t>
  </si>
  <si>
    <t>XM_009434132.1</t>
  </si>
  <si>
    <t>XM_004052712.1</t>
  </si>
  <si>
    <t>XR_161314.2</t>
  </si>
  <si>
    <t>XM_003584369.2</t>
  </si>
  <si>
    <t>XM_004063930.1</t>
  </si>
  <si>
    <t>XM_003917510.2</t>
  </si>
  <si>
    <t>XM_002762729.3</t>
  </si>
  <si>
    <t>NM_001415.3</t>
  </si>
  <si>
    <t>NM_012010.3</t>
  </si>
  <si>
    <t>NG_003215.3</t>
  </si>
  <si>
    <t>NM_012011.1</t>
  </si>
  <si>
    <t>XR_656219.1</t>
  </si>
  <si>
    <t>XM_001362496.3</t>
  </si>
  <si>
    <t>NM_001132403.1</t>
  </si>
  <si>
    <t>NM_001167666.1</t>
  </si>
  <si>
    <t>NM_001100542.1</t>
  </si>
  <si>
    <t>XM_003924088.1</t>
  </si>
  <si>
    <t>XM_001089902.2</t>
  </si>
  <si>
    <t>NC_007306.5: 103144307-103145778</t>
  </si>
  <si>
    <t>Btau_4.6.1 chr8 assembly</t>
  </si>
  <si>
    <t>NW_001121571.1: 7088-8467</t>
  </si>
  <si>
    <t>NW_003943653.1: 11680160-11681830</t>
  </si>
  <si>
    <t>NM_001412.3</t>
  </si>
  <si>
    <t>NM_004681.3</t>
  </si>
  <si>
    <t>NM_025437.4</t>
  </si>
  <si>
    <t>NM_010120.5</t>
  </si>
  <si>
    <t>NM_001106963.1</t>
  </si>
  <si>
    <t>NM_001008773.2</t>
  </si>
  <si>
    <t>NM_001025329.2</t>
  </si>
  <si>
    <t>NM_001145757.1</t>
  </si>
  <si>
    <t>XM_005197894.1</t>
  </si>
  <si>
    <t>NM_001261777.1</t>
  </si>
  <si>
    <t>NM_001145052.1</t>
  </si>
  <si>
    <t>XM_001364966.2</t>
  </si>
  <si>
    <t>NM_001035445.2</t>
  </si>
  <si>
    <t>NM_001032987.1</t>
  </si>
  <si>
    <t>NM_009094.1</t>
  </si>
  <si>
    <t>XM_005223309.1</t>
  </si>
  <si>
    <t>NM_001032988.1</t>
  </si>
  <si>
    <t>NR_003634.2</t>
  </si>
  <si>
    <t>NM_001109612.1</t>
  </si>
  <si>
    <t>NM_001007600.1</t>
  </si>
  <si>
    <t>XM_008989476.1</t>
  </si>
  <si>
    <t>NM_001008.3</t>
  </si>
  <si>
    <t>NM_001265622.1</t>
  </si>
  <si>
    <t>NM_001007.4</t>
  </si>
  <si>
    <t>NM_001265745.1</t>
  </si>
  <si>
    <t>NM_205108.1</t>
  </si>
  <si>
    <t>XM_001365305.3</t>
  </si>
  <si>
    <t>AC234086.2: 15307-43186</t>
  </si>
  <si>
    <t>Source</t>
  </si>
  <si>
    <t>Macropus eugenii genomic scaffold</t>
  </si>
  <si>
    <t>GL044074.1: 117047-120038</t>
  </si>
  <si>
    <t>Y chromosome BAC</t>
  </si>
  <si>
    <t>GL152869.1: 72655-73446</t>
  </si>
  <si>
    <t>NM_001102477.1</t>
  </si>
  <si>
    <t>XM_007507651.1</t>
  </si>
  <si>
    <t>GQ253467.1</t>
  </si>
  <si>
    <t>NM_001136085.2</t>
  </si>
  <si>
    <t>NM_011667.2</t>
  </si>
  <si>
    <t>NM_001014080.1</t>
  </si>
  <si>
    <t>XM_008773685.1</t>
  </si>
  <si>
    <t>XM_002758903.2</t>
  </si>
  <si>
    <t>XM_008989199.1</t>
  </si>
  <si>
    <t>XM_003939493.1</t>
  </si>
  <si>
    <t>DQ980026.1</t>
  </si>
  <si>
    <t>NM_003334.3</t>
  </si>
  <si>
    <t>KP195025</t>
  </si>
  <si>
    <t>scaffold</t>
  </si>
  <si>
    <t xml:space="preserve">SaiBol1.0 genomic  </t>
  </si>
  <si>
    <t>genomic scaffold</t>
  </si>
  <si>
    <t xml:space="preserve">Mmul_051212 chr7 </t>
  </si>
  <si>
    <t>Chromosome</t>
  </si>
  <si>
    <t>X</t>
  </si>
  <si>
    <t>Y</t>
  </si>
  <si>
    <t>Human</t>
  </si>
  <si>
    <t xml:space="preserve">Human </t>
  </si>
  <si>
    <t xml:space="preserve">Rhesus </t>
  </si>
  <si>
    <t xml:space="preserve">Mouse </t>
  </si>
  <si>
    <t>Mouse</t>
  </si>
  <si>
    <t>?</t>
  </si>
  <si>
    <t xml:space="preserve">Chimpanzee </t>
  </si>
  <si>
    <t xml:space="preserve">Gorilla </t>
  </si>
  <si>
    <t xml:space="preserve">Orangutan </t>
  </si>
  <si>
    <t>Orangutan</t>
  </si>
  <si>
    <t xml:space="preserve">Baboon </t>
  </si>
  <si>
    <t xml:space="preserve">Marmoset </t>
  </si>
  <si>
    <t xml:space="preserve">Squirrel Monkey </t>
  </si>
  <si>
    <t xml:space="preserve">Rat </t>
  </si>
  <si>
    <t xml:space="preserve">Bull </t>
  </si>
  <si>
    <t xml:space="preserve">Opossum </t>
  </si>
  <si>
    <t xml:space="preserve">Wallaby </t>
  </si>
  <si>
    <t>Wallaby (1)</t>
  </si>
  <si>
    <t>Wallaby (2)</t>
  </si>
  <si>
    <t>Opossum (1)</t>
  </si>
  <si>
    <t>Opossum (2)</t>
  </si>
  <si>
    <t xml:space="preserve">Chicken </t>
  </si>
  <si>
    <t>Squirrel Monkey</t>
  </si>
  <si>
    <t>GL077796.1: 106256-107047</t>
  </si>
  <si>
    <t>GenBank accession #</t>
  </si>
  <si>
    <r>
      <t>Table S1A:</t>
    </r>
    <r>
      <rPr>
        <sz val="12"/>
        <color theme="1"/>
        <rFont val="Calibri"/>
        <family val="2"/>
        <scheme val="minor"/>
      </rPr>
      <t xml:space="preserve"> Chromosomal locations, open reading frame positions, and GenBank accession numbers for </t>
    </r>
    <r>
      <rPr>
        <i/>
        <sz val="12"/>
        <color theme="1"/>
        <rFont val="Calibri"/>
        <scheme val="minor"/>
      </rPr>
      <t xml:space="preserve">EIF1A </t>
    </r>
    <r>
      <rPr>
        <sz val="12"/>
        <color theme="1"/>
        <rFont val="Calibri"/>
        <family val="2"/>
        <scheme val="minor"/>
      </rPr>
      <t>gene family members.</t>
    </r>
  </si>
  <si>
    <r>
      <t xml:space="preserve">Table S1B: </t>
    </r>
    <r>
      <rPr>
        <sz val="12"/>
        <color theme="1"/>
        <rFont val="Calibri"/>
        <family val="2"/>
        <scheme val="minor"/>
      </rPr>
      <t xml:space="preserve">Chromosomal locations, open reading frame positions, and GenBank accession numbers for </t>
    </r>
    <r>
      <rPr>
        <i/>
        <sz val="12"/>
        <color theme="1"/>
        <rFont val="Calibri"/>
        <scheme val="minor"/>
      </rPr>
      <t xml:space="preserve">EIF2S3 </t>
    </r>
    <r>
      <rPr>
        <sz val="12"/>
        <color theme="1"/>
        <rFont val="Calibri"/>
        <family val="2"/>
        <scheme val="minor"/>
      </rPr>
      <t>gene family members.</t>
    </r>
  </si>
  <si>
    <r>
      <t xml:space="preserve">Table S1C: </t>
    </r>
    <r>
      <rPr>
        <sz val="12"/>
        <color rgb="FF000000"/>
        <rFont val="Calibri"/>
        <family val="2"/>
        <scheme val="minor"/>
      </rPr>
      <t xml:space="preserve">Chromosomal locations, open reading frame positions, and GenBank accession numbers for </t>
    </r>
    <r>
      <rPr>
        <i/>
        <sz val="12"/>
        <color rgb="FF000000"/>
        <rFont val="Calibri"/>
        <scheme val="minor"/>
      </rPr>
      <t>RPS4</t>
    </r>
    <r>
      <rPr>
        <sz val="12"/>
        <color rgb="FF000000"/>
        <rFont val="Calibri"/>
        <family val="2"/>
        <scheme val="minor"/>
      </rPr>
      <t xml:space="preserve"> gene family members.</t>
    </r>
  </si>
  <si>
    <r>
      <t xml:space="preserve">Table S1D: </t>
    </r>
    <r>
      <rPr>
        <sz val="12"/>
        <color rgb="FF000000"/>
        <rFont val="Calibri"/>
        <family val="2"/>
        <scheme val="minor"/>
      </rPr>
      <t xml:space="preserve">Chromosomal locations, open reading frame positions, and GenBank accession numbers for </t>
    </r>
    <r>
      <rPr>
        <i/>
        <sz val="12"/>
        <color rgb="FF000000"/>
        <rFont val="Calibri"/>
        <scheme val="minor"/>
      </rPr>
      <t>UBA1</t>
    </r>
    <r>
      <rPr>
        <sz val="12"/>
        <color rgb="FF000000"/>
        <rFont val="Calibri"/>
        <family val="2"/>
        <scheme val="minor"/>
      </rPr>
      <t xml:space="preserve"> gene family members.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</si>
</sst>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"/>
      <name val="Calibri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20" fontId="0" fillId="0" borderId="0" xfId="0" applyNumberFormat="1"/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2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N11" sqref="N11"/>
    </sheetView>
  </sheetViews>
  <sheetFormatPr baseColWidth="10" defaultRowHeight="15" x14ac:dyDescent="0"/>
  <cols>
    <col min="1" max="1" width="15.83203125" style="2" customWidth="1"/>
    <col min="2" max="4" width="10.83203125" style="2" customWidth="1"/>
    <col min="5" max="5" width="15.83203125" style="2" customWidth="1"/>
  </cols>
  <sheetData>
    <row r="1" spans="1:6">
      <c r="A1" s="6" t="s">
        <v>105</v>
      </c>
    </row>
    <row r="3" spans="1:6" s="4" customFormat="1">
      <c r="A3" s="5"/>
      <c r="B3" s="4" t="s">
        <v>77</v>
      </c>
      <c r="C3" s="5" t="s">
        <v>0</v>
      </c>
      <c r="D3" s="5" t="s">
        <v>1</v>
      </c>
      <c r="E3" s="5" t="s">
        <v>2</v>
      </c>
      <c r="F3" s="5" t="s">
        <v>104</v>
      </c>
    </row>
    <row r="4" spans="1:6">
      <c r="A4" s="2" t="s">
        <v>80</v>
      </c>
      <c r="B4" s="2" t="s">
        <v>78</v>
      </c>
      <c r="C4" s="2">
        <v>209</v>
      </c>
      <c r="D4" s="2">
        <v>640</v>
      </c>
      <c r="E4" s="2">
        <f>D4-C4</f>
        <v>431</v>
      </c>
      <c r="F4" s="2" t="s">
        <v>27</v>
      </c>
    </row>
    <row r="5" spans="1:6">
      <c r="A5" s="2" t="s">
        <v>81</v>
      </c>
      <c r="B5" s="2" t="s">
        <v>79</v>
      </c>
      <c r="C5" s="2">
        <v>162</v>
      </c>
      <c r="D5" s="2">
        <v>593</v>
      </c>
      <c r="E5" s="2">
        <f t="shared" ref="E5:E15" si="0">D5-C5</f>
        <v>431</v>
      </c>
      <c r="F5" s="2" t="s">
        <v>28</v>
      </c>
    </row>
    <row r="6" spans="1:6">
      <c r="A6" s="2" t="s">
        <v>82</v>
      </c>
      <c r="B6" s="2" t="s">
        <v>78</v>
      </c>
      <c r="C6" s="2">
        <v>191</v>
      </c>
      <c r="D6" s="2">
        <v>622</v>
      </c>
      <c r="E6" s="2">
        <f t="shared" si="0"/>
        <v>431</v>
      </c>
      <c r="F6" s="2" t="s">
        <v>36</v>
      </c>
    </row>
    <row r="7" spans="1:6">
      <c r="A7" s="2" t="s">
        <v>82</v>
      </c>
      <c r="B7" s="2" t="s">
        <v>79</v>
      </c>
      <c r="C7" s="2">
        <v>17</v>
      </c>
      <c r="D7" s="2">
        <v>448</v>
      </c>
      <c r="E7" s="2">
        <f t="shared" si="0"/>
        <v>431</v>
      </c>
      <c r="F7" s="2" t="s">
        <v>37</v>
      </c>
    </row>
    <row r="8" spans="1:6">
      <c r="A8" s="2" t="s">
        <v>83</v>
      </c>
      <c r="B8" s="2" t="s">
        <v>78</v>
      </c>
      <c r="C8" s="2">
        <v>206</v>
      </c>
      <c r="D8" s="2">
        <v>637</v>
      </c>
      <c r="E8" s="2">
        <f>D8-C8</f>
        <v>431</v>
      </c>
      <c r="F8" s="2" t="s">
        <v>29</v>
      </c>
    </row>
    <row r="9" spans="1:6">
      <c r="A9" s="2" t="s">
        <v>84</v>
      </c>
      <c r="B9" s="2">
        <v>18</v>
      </c>
      <c r="C9" s="2">
        <v>354</v>
      </c>
      <c r="D9" s="2">
        <v>785</v>
      </c>
      <c r="E9" s="2">
        <f>D9-C9</f>
        <v>431</v>
      </c>
      <c r="F9" s="2" t="s">
        <v>30</v>
      </c>
    </row>
    <row r="10" spans="1:6">
      <c r="A10" s="2" t="s">
        <v>93</v>
      </c>
      <c r="B10" s="2" t="s">
        <v>78</v>
      </c>
      <c r="C10" s="2">
        <v>214</v>
      </c>
      <c r="D10" s="2">
        <v>645</v>
      </c>
      <c r="E10" s="2">
        <f>D10-C10</f>
        <v>431</v>
      </c>
      <c r="F10" s="2" t="s">
        <v>31</v>
      </c>
    </row>
    <row r="11" spans="1:6">
      <c r="A11" s="2" t="s">
        <v>93</v>
      </c>
      <c r="B11" s="2">
        <v>18</v>
      </c>
      <c r="C11" s="2">
        <v>417</v>
      </c>
      <c r="D11" s="2">
        <v>848</v>
      </c>
      <c r="E11" s="2">
        <f>D11-C11</f>
        <v>431</v>
      </c>
      <c r="F11" s="2" t="s">
        <v>32</v>
      </c>
    </row>
    <row r="12" spans="1:6">
      <c r="A12" s="2" t="s">
        <v>94</v>
      </c>
      <c r="B12" s="2" t="s">
        <v>78</v>
      </c>
      <c r="C12" s="2">
        <v>165</v>
      </c>
      <c r="D12" s="2">
        <v>596</v>
      </c>
      <c r="E12" s="2">
        <f t="shared" si="0"/>
        <v>431</v>
      </c>
      <c r="F12" s="2" t="s">
        <v>33</v>
      </c>
    </row>
    <row r="13" spans="1:6">
      <c r="A13" s="2" t="s">
        <v>94</v>
      </c>
      <c r="B13" s="2" t="s">
        <v>79</v>
      </c>
      <c r="C13" s="2">
        <v>19</v>
      </c>
      <c r="D13" s="2">
        <v>447</v>
      </c>
      <c r="E13" s="2">
        <f t="shared" si="0"/>
        <v>428</v>
      </c>
      <c r="F13" s="2" t="s">
        <v>34</v>
      </c>
    </row>
    <row r="14" spans="1:6">
      <c r="A14" s="2" t="s">
        <v>94</v>
      </c>
      <c r="B14" s="2">
        <v>3</v>
      </c>
      <c r="C14" s="2">
        <v>611</v>
      </c>
      <c r="D14" s="2">
        <v>994</v>
      </c>
      <c r="E14" s="2">
        <f t="shared" si="0"/>
        <v>383</v>
      </c>
      <c r="F14" s="2" t="s">
        <v>35</v>
      </c>
    </row>
    <row r="15" spans="1:6">
      <c r="A15" s="2" t="s">
        <v>95</v>
      </c>
      <c r="B15" s="2">
        <v>5</v>
      </c>
      <c r="C15" s="2">
        <v>4</v>
      </c>
      <c r="D15" s="2">
        <v>435</v>
      </c>
      <c r="E15" s="2">
        <f t="shared" si="0"/>
        <v>431</v>
      </c>
      <c r="F15" s="2" t="s">
        <v>38</v>
      </c>
    </row>
  </sheetData>
  <phoneticPr fontId="8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O13" sqref="O13"/>
    </sheetView>
  </sheetViews>
  <sheetFormatPr baseColWidth="10" defaultRowHeight="15" x14ac:dyDescent="0"/>
  <cols>
    <col min="1" max="1" width="15.83203125" style="2" customWidth="1"/>
    <col min="2" max="4" width="10.83203125" style="2" customWidth="1"/>
    <col min="5" max="5" width="15.83203125" style="2" customWidth="1"/>
    <col min="7" max="7" width="8" customWidth="1"/>
  </cols>
  <sheetData>
    <row r="1" spans="1:14">
      <c r="A1" s="6" t="s">
        <v>106</v>
      </c>
    </row>
    <row r="3" spans="1:14" s="4" customFormat="1">
      <c r="A3" s="5"/>
      <c r="B3" s="4" t="s">
        <v>77</v>
      </c>
      <c r="C3" s="5" t="s">
        <v>0</v>
      </c>
      <c r="D3" s="5" t="s">
        <v>1</v>
      </c>
      <c r="E3" s="5" t="s">
        <v>2</v>
      </c>
      <c r="F3" s="5" t="s">
        <v>104</v>
      </c>
      <c r="I3" s="4" t="s">
        <v>55</v>
      </c>
    </row>
    <row r="4" spans="1:14">
      <c r="A4" s="2" t="s">
        <v>81</v>
      </c>
      <c r="B4" s="2" t="s">
        <v>78</v>
      </c>
      <c r="C4" s="2">
        <v>22</v>
      </c>
      <c r="D4" s="2">
        <v>1437</v>
      </c>
      <c r="E4" s="2">
        <f>D4-C4</f>
        <v>1415</v>
      </c>
      <c r="F4" s="2" t="s">
        <v>12</v>
      </c>
      <c r="N4" s="1"/>
    </row>
    <row r="5" spans="1:14">
      <c r="A5" s="2" t="s">
        <v>81</v>
      </c>
      <c r="B5" s="2">
        <v>12</v>
      </c>
      <c r="C5" s="2">
        <v>121</v>
      </c>
      <c r="D5" s="2">
        <v>1536</v>
      </c>
      <c r="E5" s="2">
        <f t="shared" ref="E5:E27" si="0">D5-C5</f>
        <v>1415</v>
      </c>
      <c r="F5" s="2" t="s">
        <v>14</v>
      </c>
      <c r="N5" s="1"/>
    </row>
    <row r="6" spans="1:14">
      <c r="A6" s="2" t="s">
        <v>86</v>
      </c>
      <c r="B6" s="2" t="s">
        <v>78</v>
      </c>
      <c r="C6" s="2">
        <v>17</v>
      </c>
      <c r="D6" s="2">
        <v>1081</v>
      </c>
      <c r="E6" s="2">
        <f t="shared" si="0"/>
        <v>1064</v>
      </c>
      <c r="F6" s="2" t="s">
        <v>5</v>
      </c>
      <c r="N6" s="1"/>
    </row>
    <row r="7" spans="1:14">
      <c r="A7" s="2" t="s">
        <v>86</v>
      </c>
      <c r="B7" s="2">
        <v>12</v>
      </c>
      <c r="C7" s="2">
        <v>5</v>
      </c>
      <c r="D7" s="2">
        <v>1420</v>
      </c>
      <c r="E7" s="2">
        <f t="shared" si="0"/>
        <v>1415</v>
      </c>
      <c r="F7" s="2" t="s">
        <v>4</v>
      </c>
      <c r="N7" s="1"/>
    </row>
    <row r="8" spans="1:14">
      <c r="A8" s="2" t="s">
        <v>87</v>
      </c>
      <c r="B8" s="2" t="s">
        <v>78</v>
      </c>
      <c r="C8" s="2">
        <v>320</v>
      </c>
      <c r="D8" s="2">
        <v>1729</v>
      </c>
      <c r="E8" s="2">
        <f t="shared" si="0"/>
        <v>1409</v>
      </c>
      <c r="F8" s="2" t="s">
        <v>9</v>
      </c>
      <c r="N8" s="1"/>
    </row>
    <row r="9" spans="1:14">
      <c r="A9" s="2" t="s">
        <v>87</v>
      </c>
      <c r="B9" s="2">
        <v>12</v>
      </c>
      <c r="C9" s="2">
        <v>62</v>
      </c>
      <c r="D9" s="2">
        <v>1477</v>
      </c>
      <c r="E9" s="2">
        <f t="shared" si="0"/>
        <v>1415</v>
      </c>
      <c r="F9" s="2" t="s">
        <v>6</v>
      </c>
      <c r="N9" s="1"/>
    </row>
    <row r="10" spans="1:14">
      <c r="A10" s="2" t="s">
        <v>88</v>
      </c>
      <c r="B10" s="2" t="s">
        <v>78</v>
      </c>
      <c r="C10" s="2">
        <v>359</v>
      </c>
      <c r="D10" s="2">
        <v>1774</v>
      </c>
      <c r="E10" s="2">
        <f t="shared" si="0"/>
        <v>1415</v>
      </c>
      <c r="F10" s="2" t="s">
        <v>18</v>
      </c>
      <c r="N10" s="1"/>
    </row>
    <row r="11" spans="1:14">
      <c r="A11" s="2" t="s">
        <v>89</v>
      </c>
      <c r="B11" s="2">
        <v>12</v>
      </c>
      <c r="C11" s="2">
        <v>56</v>
      </c>
      <c r="D11" s="2">
        <v>1471</v>
      </c>
      <c r="E11" s="2">
        <f t="shared" si="0"/>
        <v>1415</v>
      </c>
      <c r="F11" s="2" t="s">
        <v>16</v>
      </c>
      <c r="N11" s="1"/>
    </row>
    <row r="12" spans="1:14">
      <c r="A12" s="2" t="s">
        <v>82</v>
      </c>
      <c r="B12" s="2" t="s">
        <v>78</v>
      </c>
      <c r="C12" s="2">
        <v>321</v>
      </c>
      <c r="D12" s="2">
        <v>1736</v>
      </c>
      <c r="E12" s="2">
        <f t="shared" si="0"/>
        <v>1415</v>
      </c>
      <c r="F12" s="2" t="s">
        <v>22</v>
      </c>
      <c r="N12" s="1"/>
    </row>
    <row r="13" spans="1:14">
      <c r="A13" s="3" t="s">
        <v>82</v>
      </c>
      <c r="B13" s="2">
        <v>7</v>
      </c>
      <c r="C13" s="2">
        <v>1</v>
      </c>
      <c r="D13" s="2">
        <v>414</v>
      </c>
      <c r="E13" s="2">
        <f t="shared" si="0"/>
        <v>413</v>
      </c>
      <c r="F13" s="2" t="s">
        <v>25</v>
      </c>
      <c r="I13" t="s">
        <v>76</v>
      </c>
      <c r="N13" s="1"/>
    </row>
    <row r="14" spans="1:14">
      <c r="A14" s="2" t="s">
        <v>90</v>
      </c>
      <c r="B14" s="2" t="s">
        <v>78</v>
      </c>
      <c r="C14" s="2">
        <v>316</v>
      </c>
      <c r="D14" s="2">
        <v>1731</v>
      </c>
      <c r="E14" s="2">
        <f t="shared" si="0"/>
        <v>1415</v>
      </c>
      <c r="F14" s="2" t="s">
        <v>10</v>
      </c>
      <c r="I14" t="s">
        <v>75</v>
      </c>
      <c r="N14" s="1"/>
    </row>
    <row r="15" spans="1:14">
      <c r="A15" s="2" t="s">
        <v>90</v>
      </c>
      <c r="B15" s="2">
        <v>7</v>
      </c>
      <c r="C15" s="2">
        <v>12</v>
      </c>
      <c r="D15" s="2">
        <v>1145</v>
      </c>
      <c r="E15" s="2">
        <f t="shared" si="0"/>
        <v>1133</v>
      </c>
      <c r="F15" s="2" t="s">
        <v>7</v>
      </c>
      <c r="N15" s="1"/>
    </row>
    <row r="16" spans="1:14">
      <c r="A16" s="2" t="s">
        <v>91</v>
      </c>
      <c r="B16" s="2" t="s">
        <v>78</v>
      </c>
      <c r="C16" s="2">
        <v>318</v>
      </c>
      <c r="D16" s="2">
        <v>1733</v>
      </c>
      <c r="E16" s="2">
        <f t="shared" si="0"/>
        <v>1415</v>
      </c>
      <c r="F16" s="2" t="s">
        <v>11</v>
      </c>
      <c r="N16" s="1"/>
    </row>
    <row r="17" spans="1:14">
      <c r="A17" s="3" t="s">
        <v>91</v>
      </c>
      <c r="B17" s="2">
        <v>4</v>
      </c>
      <c r="C17" s="2">
        <v>26</v>
      </c>
      <c r="D17" s="2">
        <v>1441</v>
      </c>
      <c r="E17" s="2">
        <f t="shared" si="0"/>
        <v>1415</v>
      </c>
      <c r="F17" s="2" t="s">
        <v>72</v>
      </c>
      <c r="N17" s="1"/>
    </row>
    <row r="18" spans="1:14">
      <c r="A18" s="2" t="s">
        <v>92</v>
      </c>
      <c r="B18" s="2" t="s">
        <v>78</v>
      </c>
      <c r="C18" s="2">
        <v>328</v>
      </c>
      <c r="D18" s="2">
        <v>1743</v>
      </c>
      <c r="E18" s="2">
        <f t="shared" si="0"/>
        <v>1415</v>
      </c>
      <c r="F18" s="2" t="s">
        <v>21</v>
      </c>
    </row>
    <row r="19" spans="1:14">
      <c r="A19" s="2" t="s">
        <v>92</v>
      </c>
      <c r="B19" s="2" t="s">
        <v>85</v>
      </c>
      <c r="C19" s="2">
        <v>14</v>
      </c>
      <c r="D19" s="2">
        <v>1429</v>
      </c>
      <c r="E19" s="2">
        <f t="shared" si="0"/>
        <v>1415</v>
      </c>
      <c r="F19" s="2" t="s">
        <v>26</v>
      </c>
      <c r="I19" t="s">
        <v>74</v>
      </c>
    </row>
    <row r="20" spans="1:14">
      <c r="A20" s="2" t="s">
        <v>83</v>
      </c>
      <c r="B20" s="2" t="s">
        <v>78</v>
      </c>
      <c r="C20" s="2">
        <v>19</v>
      </c>
      <c r="D20" s="2">
        <v>1434</v>
      </c>
      <c r="E20" s="2">
        <f t="shared" si="0"/>
        <v>1415</v>
      </c>
      <c r="F20" s="2" t="s">
        <v>13</v>
      </c>
      <c r="I20" t="s">
        <v>73</v>
      </c>
    </row>
    <row r="21" spans="1:14">
      <c r="A21" s="2" t="s">
        <v>83</v>
      </c>
      <c r="B21" s="2" t="s">
        <v>79</v>
      </c>
      <c r="C21" s="2">
        <v>6</v>
      </c>
      <c r="D21" s="2">
        <v>1421</v>
      </c>
      <c r="E21" s="2">
        <f t="shared" si="0"/>
        <v>1415</v>
      </c>
      <c r="F21" s="2" t="s">
        <v>15</v>
      </c>
    </row>
    <row r="22" spans="1:14">
      <c r="A22" s="2" t="s">
        <v>93</v>
      </c>
      <c r="B22" s="2" t="s">
        <v>78</v>
      </c>
      <c r="C22" s="2">
        <v>24</v>
      </c>
      <c r="D22" s="2">
        <v>1439</v>
      </c>
      <c r="E22" s="2">
        <f t="shared" si="0"/>
        <v>1415</v>
      </c>
      <c r="F22" s="2" t="s">
        <v>20</v>
      </c>
    </row>
    <row r="23" spans="1:14">
      <c r="A23" s="2" t="s">
        <v>93</v>
      </c>
      <c r="B23" s="2" t="s">
        <v>79</v>
      </c>
      <c r="C23" s="2">
        <v>6</v>
      </c>
      <c r="D23" s="2">
        <v>1421</v>
      </c>
      <c r="E23" s="2">
        <f t="shared" si="0"/>
        <v>1415</v>
      </c>
      <c r="F23" s="2" t="s">
        <v>19</v>
      </c>
    </row>
    <row r="24" spans="1:14">
      <c r="A24" s="2" t="s">
        <v>94</v>
      </c>
      <c r="B24" s="2" t="s">
        <v>78</v>
      </c>
      <c r="C24" s="2">
        <v>14</v>
      </c>
      <c r="D24" s="2">
        <v>1429</v>
      </c>
      <c r="E24" s="2">
        <f t="shared" si="0"/>
        <v>1415</v>
      </c>
      <c r="F24" s="2" t="s">
        <v>3</v>
      </c>
    </row>
    <row r="25" spans="1:14">
      <c r="A25" s="2" t="s">
        <v>94</v>
      </c>
      <c r="B25" s="2" t="s">
        <v>79</v>
      </c>
      <c r="C25" s="2">
        <v>40</v>
      </c>
      <c r="D25" s="2">
        <v>1458</v>
      </c>
      <c r="E25" s="2">
        <f t="shared" si="0"/>
        <v>1418</v>
      </c>
      <c r="F25" s="2" t="s">
        <v>8</v>
      </c>
    </row>
    <row r="26" spans="1:14">
      <c r="A26" s="2" t="s">
        <v>94</v>
      </c>
      <c r="B26" s="2">
        <v>8</v>
      </c>
      <c r="C26" s="2">
        <v>212</v>
      </c>
      <c r="D26" s="2">
        <v>1399</v>
      </c>
      <c r="E26" s="2">
        <f t="shared" si="0"/>
        <v>1187</v>
      </c>
      <c r="F26" s="2" t="s">
        <v>23</v>
      </c>
      <c r="I26" t="s">
        <v>24</v>
      </c>
    </row>
    <row r="27" spans="1:14">
      <c r="A27" s="2" t="s">
        <v>95</v>
      </c>
      <c r="B27" s="2">
        <v>4</v>
      </c>
      <c r="C27" s="2">
        <v>174</v>
      </c>
      <c r="D27" s="2">
        <v>1589</v>
      </c>
      <c r="E27" s="2">
        <f t="shared" si="0"/>
        <v>1415</v>
      </c>
      <c r="F27" s="2" t="s">
        <v>17</v>
      </c>
    </row>
  </sheetData>
  <phoneticPr fontId="8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N11" sqref="N11"/>
    </sheetView>
  </sheetViews>
  <sheetFormatPr baseColWidth="10" defaultRowHeight="15" x14ac:dyDescent="0"/>
  <cols>
    <col min="1" max="1" width="15.83203125" customWidth="1"/>
    <col min="2" max="4" width="10.83203125" style="2" customWidth="1"/>
    <col min="5" max="5" width="15.83203125" style="2" customWidth="1"/>
  </cols>
  <sheetData>
    <row r="1" spans="1:8">
      <c r="A1" s="7" t="s">
        <v>107</v>
      </c>
    </row>
    <row r="3" spans="1:8" s="4" customFormat="1">
      <c r="B3" s="4" t="s">
        <v>77</v>
      </c>
      <c r="C3" s="5" t="s">
        <v>0</v>
      </c>
      <c r="D3" s="5" t="s">
        <v>1</v>
      </c>
      <c r="E3" s="5" t="s">
        <v>2</v>
      </c>
      <c r="F3" s="5" t="s">
        <v>104</v>
      </c>
      <c r="H3" s="4" t="s">
        <v>55</v>
      </c>
    </row>
    <row r="4" spans="1:8">
      <c r="A4" t="s">
        <v>80</v>
      </c>
      <c r="B4" s="2" t="s">
        <v>78</v>
      </c>
      <c r="C4" s="2">
        <v>97</v>
      </c>
      <c r="D4" s="2">
        <v>885</v>
      </c>
      <c r="E4" s="2">
        <f>D4-C4</f>
        <v>788</v>
      </c>
      <c r="F4" s="2" t="s">
        <v>50</v>
      </c>
    </row>
    <row r="5" spans="1:8">
      <c r="A5" t="s">
        <v>81</v>
      </c>
      <c r="B5" s="2" t="s">
        <v>79</v>
      </c>
      <c r="C5" s="2">
        <v>44</v>
      </c>
      <c r="D5" s="2">
        <v>832</v>
      </c>
      <c r="E5" s="2">
        <f t="shared" ref="E5:E22" si="0">D5-C5</f>
        <v>788</v>
      </c>
      <c r="F5" s="2" t="s">
        <v>48</v>
      </c>
    </row>
    <row r="6" spans="1:8">
      <c r="A6" t="s">
        <v>82</v>
      </c>
      <c r="B6" s="2" t="s">
        <v>78</v>
      </c>
      <c r="C6" s="2">
        <v>74</v>
      </c>
      <c r="D6" s="2">
        <v>862</v>
      </c>
      <c r="E6" s="2">
        <f t="shared" si="0"/>
        <v>788</v>
      </c>
      <c r="F6" s="2" t="s">
        <v>49</v>
      </c>
    </row>
    <row r="7" spans="1:8">
      <c r="A7" t="s">
        <v>82</v>
      </c>
      <c r="B7" s="2" t="s">
        <v>79</v>
      </c>
      <c r="C7" s="2">
        <v>39</v>
      </c>
      <c r="D7" s="2">
        <v>827</v>
      </c>
      <c r="E7" s="2">
        <f t="shared" si="0"/>
        <v>788</v>
      </c>
      <c r="F7" s="2" t="s">
        <v>51</v>
      </c>
    </row>
    <row r="8" spans="1:8">
      <c r="A8" t="s">
        <v>91</v>
      </c>
      <c r="B8" s="2" t="s">
        <v>78</v>
      </c>
      <c r="C8" s="2">
        <v>156</v>
      </c>
      <c r="D8" s="2">
        <v>890</v>
      </c>
      <c r="E8" s="2">
        <f t="shared" si="0"/>
        <v>734</v>
      </c>
      <c r="F8" s="2" t="s">
        <v>47</v>
      </c>
    </row>
    <row r="9" spans="1:8">
      <c r="A9" t="s">
        <v>91</v>
      </c>
      <c r="B9" s="2" t="s">
        <v>79</v>
      </c>
      <c r="C9" s="2">
        <v>139</v>
      </c>
      <c r="D9" s="2">
        <v>927</v>
      </c>
      <c r="E9" s="2">
        <f t="shared" si="0"/>
        <v>788</v>
      </c>
      <c r="F9" s="2" t="s">
        <v>54</v>
      </c>
      <c r="H9" t="s">
        <v>58</v>
      </c>
    </row>
    <row r="10" spans="1:8">
      <c r="A10" t="s">
        <v>83</v>
      </c>
      <c r="B10" s="2" t="s">
        <v>78</v>
      </c>
      <c r="C10" s="2">
        <v>7</v>
      </c>
      <c r="D10" s="2">
        <v>795</v>
      </c>
      <c r="E10" s="2">
        <f t="shared" si="0"/>
        <v>788</v>
      </c>
      <c r="F10" s="2" t="s">
        <v>41</v>
      </c>
    </row>
    <row r="11" spans="1:8">
      <c r="A11" t="s">
        <v>83</v>
      </c>
      <c r="B11" s="2">
        <v>6</v>
      </c>
      <c r="C11" s="2">
        <v>55</v>
      </c>
      <c r="D11" s="2">
        <v>840</v>
      </c>
      <c r="E11" s="2">
        <f t="shared" si="0"/>
        <v>785</v>
      </c>
      <c r="F11" s="2" t="s">
        <v>44</v>
      </c>
    </row>
    <row r="12" spans="1:8">
      <c r="A12" t="s">
        <v>93</v>
      </c>
      <c r="B12" s="2" t="s">
        <v>78</v>
      </c>
      <c r="C12" s="2">
        <v>1</v>
      </c>
      <c r="D12" s="2">
        <v>789</v>
      </c>
      <c r="E12" s="2">
        <f t="shared" si="0"/>
        <v>788</v>
      </c>
      <c r="F12" s="2" t="s">
        <v>46</v>
      </c>
    </row>
    <row r="13" spans="1:8">
      <c r="A13" t="s">
        <v>93</v>
      </c>
      <c r="B13" s="2">
        <v>4</v>
      </c>
      <c r="C13" s="2">
        <v>55</v>
      </c>
      <c r="D13" s="2">
        <v>840</v>
      </c>
      <c r="E13" s="2">
        <f t="shared" si="0"/>
        <v>785</v>
      </c>
      <c r="F13" s="2" t="s">
        <v>45</v>
      </c>
    </row>
    <row r="14" spans="1:8">
      <c r="A14" t="s">
        <v>94</v>
      </c>
      <c r="B14" s="2" t="s">
        <v>78</v>
      </c>
      <c r="C14" s="2">
        <v>24</v>
      </c>
      <c r="D14" s="2">
        <v>812</v>
      </c>
      <c r="E14" s="2">
        <f t="shared" si="0"/>
        <v>788</v>
      </c>
      <c r="F14" s="2" t="s">
        <v>39</v>
      </c>
    </row>
    <row r="15" spans="1:8">
      <c r="A15" t="s">
        <v>94</v>
      </c>
      <c r="B15" s="2">
        <v>23</v>
      </c>
      <c r="C15" s="2">
        <v>209</v>
      </c>
      <c r="D15" s="2">
        <v>997</v>
      </c>
      <c r="E15" s="2">
        <f t="shared" si="0"/>
        <v>788</v>
      </c>
      <c r="F15" s="2" t="s">
        <v>42</v>
      </c>
    </row>
    <row r="16" spans="1:8">
      <c r="A16" t="s">
        <v>96</v>
      </c>
      <c r="B16" s="2" t="s">
        <v>78</v>
      </c>
      <c r="C16" s="2">
        <v>1</v>
      </c>
      <c r="D16" s="2">
        <v>828</v>
      </c>
      <c r="E16" s="2">
        <f t="shared" si="0"/>
        <v>827</v>
      </c>
      <c r="F16" s="2" t="s">
        <v>57</v>
      </c>
      <c r="H16" t="s">
        <v>56</v>
      </c>
    </row>
    <row r="17" spans="1:8">
      <c r="A17" t="s">
        <v>97</v>
      </c>
      <c r="B17" s="2" t="s">
        <v>85</v>
      </c>
      <c r="C17" s="2">
        <v>1</v>
      </c>
      <c r="D17" s="2">
        <v>789</v>
      </c>
      <c r="E17" s="2">
        <f t="shared" si="0"/>
        <v>788</v>
      </c>
      <c r="F17" s="2" t="s">
        <v>103</v>
      </c>
      <c r="H17" t="s">
        <v>56</v>
      </c>
    </row>
    <row r="18" spans="1:8">
      <c r="A18" t="s">
        <v>98</v>
      </c>
      <c r="B18" s="2" t="s">
        <v>85</v>
      </c>
      <c r="C18" s="2">
        <v>1</v>
      </c>
      <c r="D18" s="2">
        <v>789</v>
      </c>
      <c r="E18" s="2">
        <f t="shared" si="0"/>
        <v>788</v>
      </c>
      <c r="F18" s="2" t="s">
        <v>59</v>
      </c>
      <c r="H18" t="s">
        <v>56</v>
      </c>
    </row>
    <row r="19" spans="1:8">
      <c r="A19" t="s">
        <v>95</v>
      </c>
      <c r="B19" s="2" t="s">
        <v>78</v>
      </c>
      <c r="C19" s="2">
        <v>1</v>
      </c>
      <c r="D19" s="2">
        <v>789</v>
      </c>
      <c r="E19" s="2">
        <f t="shared" si="0"/>
        <v>788</v>
      </c>
      <c r="F19" s="2" t="s">
        <v>40</v>
      </c>
    </row>
    <row r="20" spans="1:8">
      <c r="A20" t="s">
        <v>99</v>
      </c>
      <c r="B20" s="2">
        <v>4</v>
      </c>
      <c r="C20" s="2">
        <v>1</v>
      </c>
      <c r="D20" s="2">
        <v>789</v>
      </c>
      <c r="E20" s="2">
        <f t="shared" si="0"/>
        <v>788</v>
      </c>
      <c r="F20" s="2" t="s">
        <v>43</v>
      </c>
    </row>
    <row r="21" spans="1:8">
      <c r="A21" t="s">
        <v>100</v>
      </c>
      <c r="B21" s="2">
        <v>4</v>
      </c>
      <c r="C21" s="2">
        <v>125</v>
      </c>
      <c r="D21" s="2">
        <v>913</v>
      </c>
      <c r="E21" s="2">
        <f t="shared" si="0"/>
        <v>788</v>
      </c>
      <c r="F21" s="2" t="s">
        <v>53</v>
      </c>
    </row>
    <row r="22" spans="1:8">
      <c r="A22" t="s">
        <v>101</v>
      </c>
      <c r="B22" s="2">
        <v>4</v>
      </c>
      <c r="C22" s="2">
        <v>5</v>
      </c>
      <c r="D22" s="2">
        <v>793</v>
      </c>
      <c r="E22" s="2">
        <f t="shared" si="0"/>
        <v>788</v>
      </c>
      <c r="F22" s="2" t="s">
        <v>52</v>
      </c>
    </row>
  </sheetData>
  <phoneticPr fontId="8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/>
  </sheetViews>
  <sheetFormatPr baseColWidth="10" defaultRowHeight="15" x14ac:dyDescent="0"/>
  <cols>
    <col min="1" max="1" width="15.83203125" customWidth="1"/>
    <col min="2" max="4" width="10.83203125" style="2" customWidth="1"/>
    <col min="5" max="5" width="15.83203125" customWidth="1"/>
  </cols>
  <sheetData>
    <row r="1" spans="1:6">
      <c r="A1" s="7" t="s">
        <v>108</v>
      </c>
    </row>
    <row r="3" spans="1:6" s="4" customFormat="1">
      <c r="B3" s="4" t="s">
        <v>77</v>
      </c>
      <c r="C3" s="5" t="s">
        <v>0</v>
      </c>
      <c r="D3" s="5" t="s">
        <v>1</v>
      </c>
      <c r="E3" s="5" t="s">
        <v>2</v>
      </c>
      <c r="F3" s="4" t="s">
        <v>104</v>
      </c>
    </row>
    <row r="4" spans="1:6">
      <c r="A4" t="s">
        <v>81</v>
      </c>
      <c r="B4" s="2" t="s">
        <v>78</v>
      </c>
      <c r="C4" s="2">
        <v>224</v>
      </c>
      <c r="D4" s="2">
        <v>3397</v>
      </c>
      <c r="E4" s="2">
        <f>D4-C4</f>
        <v>3173</v>
      </c>
      <c r="F4" t="s">
        <v>71</v>
      </c>
    </row>
    <row r="5" spans="1:6">
      <c r="A5" t="s">
        <v>91</v>
      </c>
      <c r="B5" s="2" t="s">
        <v>78</v>
      </c>
      <c r="C5" s="2">
        <v>243</v>
      </c>
      <c r="D5" s="2">
        <v>3413</v>
      </c>
      <c r="E5" s="2">
        <f>D5-C5</f>
        <v>3170</v>
      </c>
      <c r="F5" t="s">
        <v>68</v>
      </c>
    </row>
    <row r="6" spans="1:6">
      <c r="A6" t="s">
        <v>91</v>
      </c>
      <c r="B6" s="2">
        <v>16</v>
      </c>
      <c r="C6" s="2">
        <v>32</v>
      </c>
      <c r="D6" s="2">
        <v>3205</v>
      </c>
      <c r="E6" s="2">
        <f>D6-C6</f>
        <v>3173</v>
      </c>
      <c r="F6" t="s">
        <v>67</v>
      </c>
    </row>
    <row r="7" spans="1:6">
      <c r="A7" t="s">
        <v>102</v>
      </c>
      <c r="B7" s="2" t="s">
        <v>78</v>
      </c>
      <c r="C7" s="2">
        <v>255</v>
      </c>
      <c r="D7" s="2">
        <v>3428</v>
      </c>
      <c r="E7" s="2">
        <f>D7-C7</f>
        <v>3173</v>
      </c>
      <c r="F7" t="s">
        <v>69</v>
      </c>
    </row>
    <row r="8" spans="1:6">
      <c r="A8" t="s">
        <v>102</v>
      </c>
      <c r="B8" s="2" t="s">
        <v>79</v>
      </c>
      <c r="C8" s="2">
        <v>214</v>
      </c>
      <c r="D8" s="2">
        <v>2772</v>
      </c>
      <c r="E8" s="2">
        <f>D8-C8</f>
        <v>2558</v>
      </c>
      <c r="F8" t="s">
        <v>70</v>
      </c>
    </row>
    <row r="9" spans="1:6">
      <c r="A9" t="s">
        <v>83</v>
      </c>
      <c r="B9" s="2" t="s">
        <v>78</v>
      </c>
      <c r="C9" s="2">
        <v>231</v>
      </c>
      <c r="D9" s="2">
        <v>3404</v>
      </c>
      <c r="E9" s="2">
        <f t="shared" ref="E9:E15" si="0">D9-C9</f>
        <v>3173</v>
      </c>
      <c r="F9" t="s">
        <v>63</v>
      </c>
    </row>
    <row r="10" spans="1:6">
      <c r="A10" t="s">
        <v>83</v>
      </c>
      <c r="B10" s="2" t="s">
        <v>79</v>
      </c>
      <c r="C10" s="2">
        <v>103</v>
      </c>
      <c r="D10" s="2">
        <v>3276</v>
      </c>
      <c r="E10" s="2">
        <f t="shared" si="0"/>
        <v>3173</v>
      </c>
      <c r="F10" t="s">
        <v>64</v>
      </c>
    </row>
    <row r="11" spans="1:6">
      <c r="A11" t="s">
        <v>93</v>
      </c>
      <c r="B11" s="2" t="s">
        <v>78</v>
      </c>
      <c r="C11" s="2">
        <v>176</v>
      </c>
      <c r="D11" s="2">
        <v>3349</v>
      </c>
      <c r="E11" s="2">
        <f t="shared" si="0"/>
        <v>3173</v>
      </c>
      <c r="F11" t="s">
        <v>65</v>
      </c>
    </row>
    <row r="12" spans="1:6">
      <c r="A12" t="s">
        <v>93</v>
      </c>
      <c r="B12" s="2" t="s">
        <v>79</v>
      </c>
      <c r="C12" s="2">
        <v>197</v>
      </c>
      <c r="D12" s="2">
        <v>3367</v>
      </c>
      <c r="E12" s="2">
        <f t="shared" si="0"/>
        <v>3170</v>
      </c>
      <c r="F12" t="s">
        <v>66</v>
      </c>
    </row>
    <row r="13" spans="1:6">
      <c r="A13" t="s">
        <v>94</v>
      </c>
      <c r="B13" s="2" t="s">
        <v>78</v>
      </c>
      <c r="C13" s="2">
        <v>29</v>
      </c>
      <c r="D13" s="2">
        <v>3202</v>
      </c>
      <c r="E13" s="2">
        <f t="shared" si="0"/>
        <v>3173</v>
      </c>
      <c r="F13" t="s">
        <v>60</v>
      </c>
    </row>
    <row r="14" spans="1:6">
      <c r="A14" t="s">
        <v>95</v>
      </c>
      <c r="B14" s="2" t="s">
        <v>78</v>
      </c>
      <c r="C14" s="2">
        <v>355</v>
      </c>
      <c r="D14" s="2">
        <v>3354</v>
      </c>
      <c r="E14" s="2">
        <f t="shared" si="0"/>
        <v>2999</v>
      </c>
      <c r="F14" t="s">
        <v>61</v>
      </c>
    </row>
    <row r="15" spans="1:6">
      <c r="A15" t="s">
        <v>95</v>
      </c>
      <c r="B15" s="2" t="s">
        <v>79</v>
      </c>
      <c r="C15" s="2">
        <v>52</v>
      </c>
      <c r="D15" s="2">
        <v>2949</v>
      </c>
      <c r="E15" s="2">
        <f t="shared" si="0"/>
        <v>2897</v>
      </c>
      <c r="F15" t="s">
        <v>62</v>
      </c>
    </row>
  </sheetData>
  <phoneticPr fontId="8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EIF1A</vt:lpstr>
      <vt:lpstr>EIF2S3</vt:lpstr>
      <vt:lpstr>RPS4</vt:lpstr>
      <vt:lpstr>UBA1</vt:lpstr>
    </vt:vector>
  </TitlesOfParts>
  <Company>Whitehead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Hughes</dc:creator>
  <cp:lastModifiedBy>Jennifer Hughes</cp:lastModifiedBy>
  <cp:lastPrinted>2014-12-29T18:15:13Z</cp:lastPrinted>
  <dcterms:created xsi:type="dcterms:W3CDTF">2014-05-13T18:37:07Z</dcterms:created>
  <dcterms:modified xsi:type="dcterms:W3CDTF">2015-02-03T12:37:54Z</dcterms:modified>
</cp:coreProperties>
</file>