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EARCH\Renal Carcinoma\DRAFT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6" i="1" l="1"/>
  <c r="D19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<sst xmlns="http://schemas.openxmlformats.org/spreadsheetml/2006/main" count="132" uniqueCount="132">
  <si>
    <t>Intragenic Rate</t>
  </si>
  <si>
    <t>Exonic Rate</t>
  </si>
  <si>
    <t>Intronic Rate</t>
  </si>
  <si>
    <t>Intergenic Rate</t>
  </si>
  <si>
    <t>Transcripts Detected</t>
  </si>
  <si>
    <t>Genes Detected</t>
  </si>
  <si>
    <t>PDX_mRCC_Pooled</t>
  </si>
  <si>
    <t>PDX_pRCC_Pooled</t>
  </si>
  <si>
    <t>Pt_mRCC_SC_01</t>
  </si>
  <si>
    <t>Pt_mRCC_SC_10</t>
  </si>
  <si>
    <t>Pt_mRCC_SC_11</t>
  </si>
  <si>
    <t>Pt_mRCC_SC_12</t>
  </si>
  <si>
    <t>Pt_mRCC_SC_17</t>
  </si>
  <si>
    <t>Pt_mRCC_SC_21</t>
  </si>
  <si>
    <t>Pt_mRCC_SC_23</t>
  </si>
  <si>
    <t>Pt_mRCC_SC_24</t>
  </si>
  <si>
    <t>Pt_mRCC_SC_03</t>
  </si>
  <si>
    <t>Pt_mRCC_SC_30</t>
  </si>
  <si>
    <t>Pt_mRCC_SC_33</t>
  </si>
  <si>
    <t>Pt_mRCC_SC_36</t>
  </si>
  <si>
    <t>Pt_mRCC_SC_39</t>
  </si>
  <si>
    <t>Pt_mRCC_SC_43</t>
  </si>
  <si>
    <t>Pt_mRCC_SC_53</t>
  </si>
  <si>
    <t>Pt_mRCC_SC_56</t>
  </si>
  <si>
    <t>Pt_mRCC_SC_57</t>
  </si>
  <si>
    <t>Pt_mRCC_SC_58</t>
  </si>
  <si>
    <t>Pt_mRCC_SC_59</t>
  </si>
  <si>
    <t>Pt_mRCC_SC_61</t>
  </si>
  <si>
    <t>Pt_mRCC_SC_64</t>
  </si>
  <si>
    <t>Pt_mRCC_SC_69</t>
  </si>
  <si>
    <t>Pt_mRCC_SC_71</t>
  </si>
  <si>
    <t>Pt_mRCC_SC_75</t>
  </si>
  <si>
    <t>Pt_mRCC_SC_79</t>
  </si>
  <si>
    <t>Pt_mRCC_SC_81</t>
  </si>
  <si>
    <t>Pt_mRCC_SC_84</t>
  </si>
  <si>
    <t>Pt_mRCC_SC_85</t>
  </si>
  <si>
    <t>Pt_mRCC_SC_86</t>
  </si>
  <si>
    <t>Pt_mRCC_SC_87</t>
  </si>
  <si>
    <t>Pt_mRCC_SC_88</t>
  </si>
  <si>
    <t>Pt_mRCC_SC_90</t>
  </si>
  <si>
    <t>Pt_mRCC_SC_92</t>
  </si>
  <si>
    <t>Pt_mRCC_SC_93</t>
  </si>
  <si>
    <t>PDX_mRCC_SC_01</t>
  </si>
  <si>
    <t>PDX_mRCC_SC_12</t>
  </si>
  <si>
    <t>PDX_mRCC_SC_14</t>
  </si>
  <si>
    <t>PDX_mRCC_SC_15</t>
  </si>
  <si>
    <t>PDX_mRCC_SC_20</t>
  </si>
  <si>
    <t>PDX_mRCC_SC_21</t>
  </si>
  <si>
    <t>PDX_mRCC_SC_03</t>
  </si>
  <si>
    <t>PDX_mRCC_SC_34</t>
  </si>
  <si>
    <t>PDX_mRCC_SC_04</t>
  </si>
  <si>
    <t>PDX_mRCC_SC_41</t>
  </si>
  <si>
    <t>PDX_mRCC_SC_44</t>
  </si>
  <si>
    <t>PDX_mRCC_SC_05</t>
  </si>
  <si>
    <t>PDX_mRCC_SC_52</t>
  </si>
  <si>
    <t>PDX_mRCC_SC_56</t>
  </si>
  <si>
    <t>PDX_mRCC_SC_06</t>
  </si>
  <si>
    <t>PDX_mRCC_SC_60</t>
  </si>
  <si>
    <t>PDX_mRCC_SC_61</t>
  </si>
  <si>
    <t>PDX_mRCC_SC_63</t>
  </si>
  <si>
    <t>PDX_mRCC_SC_64</t>
  </si>
  <si>
    <t>PDX_mRCC_SC_68</t>
  </si>
  <si>
    <t>PDX_mRCC_SC_69</t>
  </si>
  <si>
    <t>PDX_mRCC_SC_70</t>
  </si>
  <si>
    <t>PDX_mRCC_SC_77</t>
  </si>
  <si>
    <t>PDX_mRCC_SC_79</t>
  </si>
  <si>
    <t>PDX_mRCC_SC_08</t>
  </si>
  <si>
    <t>PDX_mRCC_SC_80</t>
  </si>
  <si>
    <t>PDX_mRCC_SC_81</t>
  </si>
  <si>
    <t>PDX_mRCC_SC_86</t>
  </si>
  <si>
    <t>PDX_mRCC_SC_87</t>
  </si>
  <si>
    <t>PDX_mRCC_SC_88</t>
  </si>
  <si>
    <t>PDX_mRCC_SC_89</t>
  </si>
  <si>
    <t>PDX_mRCC_SC_90</t>
  </si>
  <si>
    <t>PDX_mRCC_SC_92</t>
  </si>
  <si>
    <t>PDX_mRCC_SC_93</t>
  </si>
  <si>
    <t>PDX_mRCC_SC_94</t>
  </si>
  <si>
    <t>PDX_mRCC_SC_95</t>
  </si>
  <si>
    <t>PDX_pRCC_SC_10</t>
  </si>
  <si>
    <t>PDX_pRCC_SC_13</t>
  </si>
  <si>
    <t>PDX_pRCC_SC_14</t>
  </si>
  <si>
    <t>PDX_pRCC_SC_16</t>
  </si>
  <si>
    <t>PDX_pRCC_SC_24</t>
  </si>
  <si>
    <t>PDX_pRCC_SC_27</t>
  </si>
  <si>
    <t>PDX_pRCC_SC_28</t>
  </si>
  <si>
    <t>PDX_pRCC_SC_29</t>
  </si>
  <si>
    <t>PDX_pRCC_SC_03</t>
  </si>
  <si>
    <t>PDX_pRCC_SC_34</t>
  </si>
  <si>
    <t>PDX_pRCC_SC_35</t>
  </si>
  <si>
    <t>PDX_pRCC_SC_36</t>
  </si>
  <si>
    <t>PDX_pRCC_SC_37</t>
  </si>
  <si>
    <t>PDX_pRCC_SC_46</t>
  </si>
  <si>
    <t>PDX_pRCC_SC_49</t>
  </si>
  <si>
    <t>PDX_pRCC_SC_05</t>
  </si>
  <si>
    <t>PDX_pRCC_SC_50</t>
  </si>
  <si>
    <t>PDX_pRCC_SC_51</t>
  </si>
  <si>
    <t>PDX_pRCC_SC_52</t>
  </si>
  <si>
    <t>PDX_pRCC_SC_53</t>
  </si>
  <si>
    <t>PDX_pRCC_SC_55</t>
  </si>
  <si>
    <t>PDX_pRCC_SC_56</t>
  </si>
  <si>
    <t>PDX_pRCC_SC_57</t>
  </si>
  <si>
    <t>PDX_pRCC_SC_58</t>
  </si>
  <si>
    <t>PDX_pRCC_SC_59</t>
  </si>
  <si>
    <t>PDX_pRCC_SC_06</t>
  </si>
  <si>
    <t>PDX_pRCC_SC_60</t>
  </si>
  <si>
    <t>PDX_pRCC_SC_61</t>
  </si>
  <si>
    <t>PDX_pRCC_SC_62</t>
  </si>
  <si>
    <t>PDX_pRCC_SC_65</t>
  </si>
  <si>
    <t>PDX_pRCC_SC_67</t>
  </si>
  <si>
    <t>PDX_pRCC_SC_68</t>
  </si>
  <si>
    <t>PDX_pRCC_SC_70</t>
  </si>
  <si>
    <t>PDX_pRCC_SC_72</t>
  </si>
  <si>
    <t>PDX_pRCC_SC_73</t>
  </si>
  <si>
    <t>PDX_pRCC_SC_75</t>
  </si>
  <si>
    <t>PDX_pRCC_SC_78</t>
  </si>
  <si>
    <t>PDX_pRCC_SC_79</t>
  </si>
  <si>
    <t>PDX_pRCC_SC_84</t>
  </si>
  <si>
    <t>PDX_pRCC_SC_87</t>
  </si>
  <si>
    <t>PDX_pRCC_SC_88</t>
  </si>
  <si>
    <t>PDX_pRCC_SC_89</t>
  </si>
  <si>
    <t>PDX_pRCC_SC_90</t>
  </si>
  <si>
    <t>PDX_pRCC_SC_91</t>
  </si>
  <si>
    <t>PDX_pRCC_SC_93</t>
  </si>
  <si>
    <t>PDX_pRCC_SC_94</t>
  </si>
  <si>
    <t>input_reads</t>
    <phoneticPr fontId="2" type="noConversion"/>
  </si>
  <si>
    <t>uniquely mapped_reads</t>
    <phoneticPr fontId="2" type="noConversion"/>
  </si>
  <si>
    <t>unmapped reads</t>
    <phoneticPr fontId="2" type="noConversion"/>
  </si>
  <si>
    <t>unique mapping_rate</t>
    <phoneticPr fontId="2" type="noConversion"/>
  </si>
  <si>
    <t>Pt_mRCC_Pooled</t>
    <phoneticPr fontId="2" type="noConversion"/>
  </si>
  <si>
    <t>PDX_pRCC_SC_66</t>
  </si>
  <si>
    <t>Pt_mRCC_SC_05</t>
    <phoneticPr fontId="2" type="noConversion"/>
  </si>
  <si>
    <t>Sample label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</si>
</sst>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1" fontId="4" fillId="0" borderId="0" xfId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workbookViewId="0"/>
  </sheetViews>
  <sheetFormatPr defaultRowHeight="14.25" x14ac:dyDescent="0.3"/>
  <cols>
    <col min="1" max="1" width="25.125" style="2" bestFit="1" customWidth="1"/>
    <col min="2" max="4" width="15" style="2" customWidth="1"/>
    <col min="5" max="5" width="16.625" style="2" bestFit="1" customWidth="1"/>
    <col min="6" max="11" width="12.375" style="3" customWidth="1"/>
    <col min="12" max="16384" width="9" style="2"/>
  </cols>
  <sheetData>
    <row r="1" spans="1:11" ht="25.5" x14ac:dyDescent="0.3">
      <c r="A1" s="4" t="s">
        <v>131</v>
      </c>
      <c r="B1" s="4" t="s">
        <v>124</v>
      </c>
      <c r="C1" s="4" t="s">
        <v>125</v>
      </c>
      <c r="D1" s="4" t="s">
        <v>126</v>
      </c>
      <c r="E1" s="4" t="s">
        <v>127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</row>
    <row r="2" spans="1:11" s="1" customFormat="1" x14ac:dyDescent="0.3">
      <c r="A2" s="5" t="s">
        <v>128</v>
      </c>
      <c r="B2" s="6">
        <v>7103232</v>
      </c>
      <c r="C2" s="6">
        <v>6142134</v>
      </c>
      <c r="D2" s="6">
        <f>B2-C2</f>
        <v>961098</v>
      </c>
      <c r="E2" s="7">
        <v>0.86469567655962809</v>
      </c>
      <c r="F2" s="8">
        <v>0.97</v>
      </c>
      <c r="G2" s="8">
        <v>0.89200000000000002</v>
      </c>
      <c r="H2" s="8">
        <v>7.8E-2</v>
      </c>
      <c r="I2" s="8">
        <v>2.8000000000000001E-2</v>
      </c>
      <c r="J2" s="6">
        <v>98247</v>
      </c>
      <c r="K2" s="6">
        <v>16063</v>
      </c>
    </row>
    <row r="3" spans="1:11" s="1" customFormat="1" x14ac:dyDescent="0.3">
      <c r="A3" s="5" t="s">
        <v>6</v>
      </c>
      <c r="B3" s="6">
        <v>3957722</v>
      </c>
      <c r="C3" s="6">
        <v>3219868</v>
      </c>
      <c r="D3" s="6">
        <f>B3-C3</f>
        <v>737854</v>
      </c>
      <c r="E3" s="7">
        <v>0.81356598568570504</v>
      </c>
      <c r="F3" s="8">
        <v>0.93700000000000006</v>
      </c>
      <c r="G3" s="8">
        <v>0.81399999999999995</v>
      </c>
      <c r="H3" s="8">
        <v>0.123</v>
      </c>
      <c r="I3" s="8">
        <v>6.0999999999999999E-2</v>
      </c>
      <c r="J3" s="6">
        <v>90020</v>
      </c>
      <c r="K3" s="6">
        <v>14636</v>
      </c>
    </row>
    <row r="4" spans="1:11" s="1" customFormat="1" x14ac:dyDescent="0.3">
      <c r="A4" s="5" t="s">
        <v>7</v>
      </c>
      <c r="B4" s="6">
        <v>3922748</v>
      </c>
      <c r="C4" s="6">
        <v>3288189</v>
      </c>
      <c r="D4" s="6">
        <f>B4-C4</f>
        <v>634559</v>
      </c>
      <c r="E4" s="7">
        <v>0.83823610387412084</v>
      </c>
      <c r="F4" s="8">
        <v>0.96299999999999997</v>
      </c>
      <c r="G4" s="8">
        <v>0.86199999999999999</v>
      </c>
      <c r="H4" s="8">
        <v>0.10100000000000001</v>
      </c>
      <c r="I4" s="8">
        <v>3.5999999999999997E-2</v>
      </c>
      <c r="J4" s="6">
        <v>74567</v>
      </c>
      <c r="K4" s="6">
        <v>13188</v>
      </c>
    </row>
    <row r="5" spans="1:11" s="1" customFormat="1" x14ac:dyDescent="0.3">
      <c r="A5" s="5" t="s">
        <v>8</v>
      </c>
      <c r="B5" s="6">
        <v>4441898</v>
      </c>
      <c r="C5" s="6">
        <v>3563198</v>
      </c>
      <c r="D5" s="6">
        <f t="shared" ref="D5:D69" si="0">B5-C5</f>
        <v>878700</v>
      </c>
      <c r="E5" s="7">
        <v>0.80217915854889055</v>
      </c>
      <c r="F5" s="8">
        <v>0.91200000000000003</v>
      </c>
      <c r="G5" s="8">
        <v>0.50800000000000001</v>
      </c>
      <c r="H5" s="8">
        <v>0.40400000000000003</v>
      </c>
      <c r="I5" s="8">
        <v>8.3000000000000004E-2</v>
      </c>
      <c r="J5" s="6">
        <v>56952</v>
      </c>
      <c r="K5" s="6">
        <v>10915</v>
      </c>
    </row>
    <row r="6" spans="1:11" s="1" customFormat="1" x14ac:dyDescent="0.3">
      <c r="A6" s="5" t="s">
        <v>9</v>
      </c>
      <c r="B6" s="6">
        <v>2321354</v>
      </c>
      <c r="C6" s="6">
        <v>1693995</v>
      </c>
      <c r="D6" s="6">
        <f t="shared" si="0"/>
        <v>627359</v>
      </c>
      <c r="E6" s="7">
        <v>0.7297443647112849</v>
      </c>
      <c r="F6" s="8">
        <v>0.88500000000000001</v>
      </c>
      <c r="G6" s="8">
        <v>0.503</v>
      </c>
      <c r="H6" s="8">
        <v>0.38200000000000001</v>
      </c>
      <c r="I6" s="8">
        <v>0.111</v>
      </c>
      <c r="J6" s="6">
        <v>42802</v>
      </c>
      <c r="K6" s="6">
        <v>9264</v>
      </c>
    </row>
    <row r="7" spans="1:11" s="1" customFormat="1" x14ac:dyDescent="0.3">
      <c r="A7" s="5" t="s">
        <v>10</v>
      </c>
      <c r="B7" s="6">
        <v>4859399</v>
      </c>
      <c r="C7" s="6">
        <v>4011418</v>
      </c>
      <c r="D7" s="6">
        <f t="shared" si="0"/>
        <v>847981</v>
      </c>
      <c r="E7" s="7">
        <v>0.82549673323799921</v>
      </c>
      <c r="F7" s="8">
        <v>0.95699999999999996</v>
      </c>
      <c r="G7" s="8">
        <v>0.81899999999999995</v>
      </c>
      <c r="H7" s="8">
        <v>0.13800000000000001</v>
      </c>
      <c r="I7" s="8">
        <v>4.1000000000000002E-2</v>
      </c>
      <c r="J7" s="6">
        <v>56638</v>
      </c>
      <c r="K7" s="6">
        <v>10484</v>
      </c>
    </row>
    <row r="8" spans="1:11" s="1" customFormat="1" x14ac:dyDescent="0.3">
      <c r="A8" s="5" t="s">
        <v>11</v>
      </c>
      <c r="B8" s="6">
        <v>5043176</v>
      </c>
      <c r="C8" s="6">
        <v>4070631</v>
      </c>
      <c r="D8" s="6">
        <f t="shared" si="0"/>
        <v>972545</v>
      </c>
      <c r="E8" s="7">
        <v>0.80715624439837119</v>
      </c>
      <c r="F8" s="8">
        <v>0.92400000000000004</v>
      </c>
      <c r="G8" s="8">
        <v>0.61699999999999999</v>
      </c>
      <c r="H8" s="8">
        <v>0.307</v>
      </c>
      <c r="I8" s="8">
        <v>7.2999999999999995E-2</v>
      </c>
      <c r="J8" s="6">
        <v>56152</v>
      </c>
      <c r="K8" s="6">
        <v>10904</v>
      </c>
    </row>
    <row r="9" spans="1:11" s="1" customFormat="1" x14ac:dyDescent="0.3">
      <c r="A9" s="5" t="s">
        <v>12</v>
      </c>
      <c r="B9" s="6">
        <v>5910354</v>
      </c>
      <c r="C9" s="6">
        <v>4642212</v>
      </c>
      <c r="D9" s="6">
        <f t="shared" si="0"/>
        <v>1268142</v>
      </c>
      <c r="E9" s="7">
        <v>0.78543721746616191</v>
      </c>
      <c r="F9" s="8">
        <v>0.96699999999999997</v>
      </c>
      <c r="G9" s="8">
        <v>0.873</v>
      </c>
      <c r="H9" s="8">
        <v>9.4E-2</v>
      </c>
      <c r="I9" s="8">
        <v>3.2000000000000001E-2</v>
      </c>
      <c r="J9" s="6">
        <v>38697</v>
      </c>
      <c r="K9" s="6">
        <v>8416</v>
      </c>
    </row>
    <row r="10" spans="1:11" s="1" customFormat="1" x14ac:dyDescent="0.3">
      <c r="A10" s="5" t="s">
        <v>13</v>
      </c>
      <c r="B10" s="6">
        <v>4323732</v>
      </c>
      <c r="C10" s="6">
        <v>3032403</v>
      </c>
      <c r="D10" s="6">
        <f t="shared" si="0"/>
        <v>1291329</v>
      </c>
      <c r="E10" s="7">
        <v>0.7013392596950967</v>
      </c>
      <c r="F10" s="8">
        <v>0.92</v>
      </c>
      <c r="G10" s="8">
        <v>0.79100000000000004</v>
      </c>
      <c r="H10" s="8">
        <v>0.13</v>
      </c>
      <c r="I10" s="8">
        <v>7.8E-2</v>
      </c>
      <c r="J10" s="6">
        <v>32780</v>
      </c>
      <c r="K10" s="6">
        <v>7338</v>
      </c>
    </row>
    <row r="11" spans="1:11" s="1" customFormat="1" x14ac:dyDescent="0.3">
      <c r="A11" s="5" t="s">
        <v>14</v>
      </c>
      <c r="B11" s="6">
        <v>3886813</v>
      </c>
      <c r="C11" s="6">
        <v>2875031</v>
      </c>
      <c r="D11" s="6">
        <f t="shared" si="0"/>
        <v>1011782</v>
      </c>
      <c r="E11" s="7">
        <v>0.73968853145237501</v>
      </c>
      <c r="F11" s="8">
        <v>0.91300000000000003</v>
      </c>
      <c r="G11" s="8">
        <v>0.68500000000000005</v>
      </c>
      <c r="H11" s="8">
        <v>0.22700000000000001</v>
      </c>
      <c r="I11" s="8">
        <v>8.5000000000000006E-2</v>
      </c>
      <c r="J11" s="6">
        <v>44407</v>
      </c>
      <c r="K11" s="6">
        <v>9693</v>
      </c>
    </row>
    <row r="12" spans="1:11" s="1" customFormat="1" x14ac:dyDescent="0.3">
      <c r="A12" s="5" t="s">
        <v>15</v>
      </c>
      <c r="B12" s="6">
        <v>4134399</v>
      </c>
      <c r="C12" s="6">
        <v>3190932</v>
      </c>
      <c r="D12" s="6">
        <f t="shared" si="0"/>
        <v>943467</v>
      </c>
      <c r="E12" s="7">
        <v>0.7718006897737737</v>
      </c>
      <c r="F12" s="8">
        <v>0.91300000000000003</v>
      </c>
      <c r="G12" s="8">
        <v>0.55300000000000005</v>
      </c>
      <c r="H12" s="8">
        <v>0.36099999999999999</v>
      </c>
      <c r="I12" s="8">
        <v>8.3000000000000004E-2</v>
      </c>
      <c r="J12" s="6">
        <v>52001</v>
      </c>
      <c r="K12" s="6">
        <v>10556</v>
      </c>
    </row>
    <row r="13" spans="1:11" s="1" customFormat="1" x14ac:dyDescent="0.3">
      <c r="A13" s="5" t="s">
        <v>16</v>
      </c>
      <c r="B13" s="6">
        <v>8524753</v>
      </c>
      <c r="C13" s="6">
        <v>7138567</v>
      </c>
      <c r="D13" s="6">
        <f t="shared" si="0"/>
        <v>1386186</v>
      </c>
      <c r="E13" s="7">
        <v>0.83739282534051129</v>
      </c>
      <c r="F13" s="8">
        <v>0.95499999999999996</v>
      </c>
      <c r="G13" s="8">
        <v>0.70299999999999996</v>
      </c>
      <c r="H13" s="8">
        <v>0.253</v>
      </c>
      <c r="I13" s="8">
        <v>4.3999999999999997E-2</v>
      </c>
      <c r="J13" s="6">
        <v>45972</v>
      </c>
      <c r="K13" s="6">
        <v>9109</v>
      </c>
    </row>
    <row r="14" spans="1:11" s="1" customFormat="1" x14ac:dyDescent="0.3">
      <c r="A14" s="5" t="s">
        <v>17</v>
      </c>
      <c r="B14" s="6">
        <v>10640979</v>
      </c>
      <c r="C14" s="6">
        <v>9000423</v>
      </c>
      <c r="D14" s="6">
        <f t="shared" si="0"/>
        <v>1640556</v>
      </c>
      <c r="E14" s="7">
        <v>0.84582659170739838</v>
      </c>
      <c r="F14" s="8">
        <v>0.93</v>
      </c>
      <c r="G14" s="8">
        <v>0.58399999999999996</v>
      </c>
      <c r="H14" s="8">
        <v>0.34699999999999998</v>
      </c>
      <c r="I14" s="8">
        <v>6.9000000000000006E-2</v>
      </c>
      <c r="J14" s="6">
        <v>48313</v>
      </c>
      <c r="K14" s="6">
        <v>9744</v>
      </c>
    </row>
    <row r="15" spans="1:11" s="1" customFormat="1" x14ac:dyDescent="0.3">
      <c r="A15" s="5" t="s">
        <v>18</v>
      </c>
      <c r="B15" s="6">
        <v>12859956</v>
      </c>
      <c r="C15" s="6">
        <v>10642075</v>
      </c>
      <c r="D15" s="6">
        <f t="shared" si="0"/>
        <v>2217881</v>
      </c>
      <c r="E15" s="7">
        <v>0.82753587959398933</v>
      </c>
      <c r="F15" s="8">
        <v>0.96899999999999997</v>
      </c>
      <c r="G15" s="8">
        <v>0.84399999999999997</v>
      </c>
      <c r="H15" s="8">
        <v>0.124</v>
      </c>
      <c r="I15" s="8">
        <v>3.1E-2</v>
      </c>
      <c r="J15" s="6">
        <v>44956</v>
      </c>
      <c r="K15" s="6">
        <v>9797</v>
      </c>
    </row>
    <row r="16" spans="1:11" s="1" customFormat="1" x14ac:dyDescent="0.3">
      <c r="A16" s="5" t="s">
        <v>19</v>
      </c>
      <c r="B16" s="6">
        <v>3522182</v>
      </c>
      <c r="C16" s="6">
        <v>2712227</v>
      </c>
      <c r="D16" s="6">
        <f t="shared" si="0"/>
        <v>809955</v>
      </c>
      <c r="E16" s="7">
        <v>0.77004169574428583</v>
      </c>
      <c r="F16" s="8">
        <v>0.91300000000000003</v>
      </c>
      <c r="G16" s="8">
        <v>0.49299999999999999</v>
      </c>
      <c r="H16" s="8">
        <v>0.42</v>
      </c>
      <c r="I16" s="8">
        <v>0.08</v>
      </c>
      <c r="J16" s="6">
        <v>54277</v>
      </c>
      <c r="K16" s="6">
        <v>10980</v>
      </c>
    </row>
    <row r="17" spans="1:11" s="1" customFormat="1" x14ac:dyDescent="0.3">
      <c r="A17" s="5" t="s">
        <v>20</v>
      </c>
      <c r="B17" s="6">
        <v>1529124</v>
      </c>
      <c r="C17" s="6">
        <v>1113777</v>
      </c>
      <c r="D17" s="6">
        <f t="shared" si="0"/>
        <v>415347</v>
      </c>
      <c r="E17" s="7">
        <v>0.72837585441076069</v>
      </c>
      <c r="F17" s="8">
        <v>0.88</v>
      </c>
      <c r="G17" s="8">
        <v>0.54400000000000004</v>
      </c>
      <c r="H17" s="8">
        <v>0.33700000000000002</v>
      </c>
      <c r="I17" s="8">
        <v>0.115</v>
      </c>
      <c r="J17" s="6">
        <v>45270</v>
      </c>
      <c r="K17" s="6">
        <v>9212</v>
      </c>
    </row>
    <row r="18" spans="1:11" s="1" customFormat="1" x14ac:dyDescent="0.3">
      <c r="A18" s="5" t="s">
        <v>21</v>
      </c>
      <c r="B18" s="6">
        <v>7283159</v>
      </c>
      <c r="C18" s="6">
        <v>5963146</v>
      </c>
      <c r="D18" s="6">
        <f t="shared" si="0"/>
        <v>1320013</v>
      </c>
      <c r="E18" s="7">
        <v>0.81875817897151493</v>
      </c>
      <c r="F18" s="8">
        <v>0.94199999999999995</v>
      </c>
      <c r="G18" s="8">
        <v>0.59699999999999998</v>
      </c>
      <c r="H18" s="8">
        <v>0.34499999999999997</v>
      </c>
      <c r="I18" s="8">
        <v>5.6000000000000001E-2</v>
      </c>
      <c r="J18" s="6">
        <v>51607</v>
      </c>
      <c r="K18" s="6">
        <v>10384</v>
      </c>
    </row>
    <row r="19" spans="1:11" s="1" customFormat="1" x14ac:dyDescent="0.3">
      <c r="A19" s="5" t="s">
        <v>130</v>
      </c>
      <c r="B19" s="6">
        <v>36234</v>
      </c>
      <c r="C19" s="6">
        <v>14430</v>
      </c>
      <c r="D19" s="6">
        <f t="shared" ref="D19" si="1">B19-C19</f>
        <v>21804</v>
      </c>
      <c r="E19" s="7">
        <v>0.39824474250703756</v>
      </c>
      <c r="F19" s="8">
        <v>0.92200000000000004</v>
      </c>
      <c r="G19" s="8">
        <v>0.622</v>
      </c>
      <c r="H19" s="8">
        <v>0.3</v>
      </c>
      <c r="I19" s="8">
        <v>7.5999999999999998E-2</v>
      </c>
      <c r="J19" s="6">
        <v>3445</v>
      </c>
      <c r="K19" s="6">
        <v>865</v>
      </c>
    </row>
    <row r="20" spans="1:11" s="1" customFormat="1" x14ac:dyDescent="0.3">
      <c r="A20" s="5" t="s">
        <v>22</v>
      </c>
      <c r="B20" s="6">
        <v>7141576</v>
      </c>
      <c r="C20" s="6">
        <v>5702146</v>
      </c>
      <c r="D20" s="6">
        <f t="shared" si="0"/>
        <v>1439430</v>
      </c>
      <c r="E20" s="7">
        <v>0.79844364885285823</v>
      </c>
      <c r="F20" s="8">
        <v>0.95299999999999996</v>
      </c>
      <c r="G20" s="8">
        <v>0.81200000000000006</v>
      </c>
      <c r="H20" s="8">
        <v>0.14099999999999999</v>
      </c>
      <c r="I20" s="8">
        <v>4.7E-2</v>
      </c>
      <c r="J20" s="6">
        <v>34639</v>
      </c>
      <c r="K20" s="6">
        <v>7122</v>
      </c>
    </row>
    <row r="21" spans="1:11" s="1" customFormat="1" x14ac:dyDescent="0.3">
      <c r="A21" s="5" t="s">
        <v>23</v>
      </c>
      <c r="B21" s="6">
        <v>4329276</v>
      </c>
      <c r="C21" s="6">
        <v>3394452</v>
      </c>
      <c r="D21" s="6">
        <f t="shared" si="0"/>
        <v>934824</v>
      </c>
      <c r="E21" s="7">
        <v>0.78406920695284843</v>
      </c>
      <c r="F21" s="8">
        <v>0.92300000000000004</v>
      </c>
      <c r="G21" s="8">
        <v>0.63</v>
      </c>
      <c r="H21" s="8">
        <v>0.29299999999999998</v>
      </c>
      <c r="I21" s="8">
        <v>7.3999999999999996E-2</v>
      </c>
      <c r="J21" s="6">
        <v>51699</v>
      </c>
      <c r="K21" s="6">
        <v>10154</v>
      </c>
    </row>
    <row r="22" spans="1:11" s="1" customFormat="1" x14ac:dyDescent="0.3">
      <c r="A22" s="5" t="s">
        <v>24</v>
      </c>
      <c r="B22" s="6">
        <v>5310685</v>
      </c>
      <c r="C22" s="6">
        <v>4322055</v>
      </c>
      <c r="D22" s="6">
        <f t="shared" si="0"/>
        <v>988630</v>
      </c>
      <c r="E22" s="7">
        <v>0.81384134061801816</v>
      </c>
      <c r="F22" s="8">
        <v>0.94399999999999995</v>
      </c>
      <c r="G22" s="8">
        <v>0.62</v>
      </c>
      <c r="H22" s="8">
        <v>0.32400000000000001</v>
      </c>
      <c r="I22" s="8">
        <v>5.5E-2</v>
      </c>
      <c r="J22" s="6">
        <v>45796</v>
      </c>
      <c r="K22" s="6">
        <v>9277</v>
      </c>
    </row>
    <row r="23" spans="1:11" s="1" customFormat="1" x14ac:dyDescent="0.3">
      <c r="A23" s="5" t="s">
        <v>25</v>
      </c>
      <c r="B23" s="6">
        <v>6224420</v>
      </c>
      <c r="C23" s="6">
        <v>5095582</v>
      </c>
      <c r="D23" s="6">
        <f t="shared" si="0"/>
        <v>1128838</v>
      </c>
      <c r="E23" s="7">
        <v>0.81864366479125761</v>
      </c>
      <c r="F23" s="8">
        <v>0.94799999999999995</v>
      </c>
      <c r="G23" s="8">
        <v>0.621</v>
      </c>
      <c r="H23" s="8">
        <v>0.32700000000000001</v>
      </c>
      <c r="I23" s="8">
        <v>5.0999999999999997E-2</v>
      </c>
      <c r="J23" s="6">
        <v>43364</v>
      </c>
      <c r="K23" s="6">
        <v>8974</v>
      </c>
    </row>
    <row r="24" spans="1:11" s="1" customFormat="1" x14ac:dyDescent="0.3">
      <c r="A24" s="5" t="s">
        <v>26</v>
      </c>
      <c r="B24" s="6">
        <v>2145508</v>
      </c>
      <c r="C24" s="6">
        <v>1608499</v>
      </c>
      <c r="D24" s="6">
        <f t="shared" si="0"/>
        <v>537009</v>
      </c>
      <c r="E24" s="7">
        <v>0.74970543106807341</v>
      </c>
      <c r="F24" s="8">
        <v>0.89400000000000002</v>
      </c>
      <c r="G24" s="8">
        <v>0.44800000000000001</v>
      </c>
      <c r="H24" s="8">
        <v>0.44600000000000001</v>
      </c>
      <c r="I24" s="8">
        <v>0.10199999999999999</v>
      </c>
      <c r="J24" s="6">
        <v>41233</v>
      </c>
      <c r="K24" s="6">
        <v>8889</v>
      </c>
    </row>
    <row r="25" spans="1:11" s="1" customFormat="1" x14ac:dyDescent="0.3">
      <c r="A25" s="5" t="s">
        <v>27</v>
      </c>
      <c r="B25" s="6">
        <v>3369652</v>
      </c>
      <c r="C25" s="6">
        <v>2569197</v>
      </c>
      <c r="D25" s="6">
        <f t="shared" si="0"/>
        <v>800455</v>
      </c>
      <c r="E25" s="7">
        <v>0.76245173092058172</v>
      </c>
      <c r="F25" s="8">
        <v>0.91900000000000004</v>
      </c>
      <c r="G25" s="8">
        <v>0.51300000000000001</v>
      </c>
      <c r="H25" s="8">
        <v>0.40600000000000003</v>
      </c>
      <c r="I25" s="8">
        <v>7.8E-2</v>
      </c>
      <c r="J25" s="6">
        <v>47399</v>
      </c>
      <c r="K25" s="6">
        <v>10107</v>
      </c>
    </row>
    <row r="26" spans="1:11" s="1" customFormat="1" x14ac:dyDescent="0.3">
      <c r="A26" s="5" t="s">
        <v>28</v>
      </c>
      <c r="B26" s="6">
        <v>4457863</v>
      </c>
      <c r="C26" s="6">
        <v>3492542</v>
      </c>
      <c r="D26" s="6">
        <f t="shared" si="0"/>
        <v>965321</v>
      </c>
      <c r="E26" s="7">
        <v>0.78345655754786547</v>
      </c>
      <c r="F26" s="8">
        <v>0.90400000000000003</v>
      </c>
      <c r="G26" s="8">
        <v>0.60399999999999998</v>
      </c>
      <c r="H26" s="8">
        <v>0.3</v>
      </c>
      <c r="I26" s="8">
        <v>9.2999999999999999E-2</v>
      </c>
      <c r="J26" s="6">
        <v>52345</v>
      </c>
      <c r="K26" s="6">
        <v>10677</v>
      </c>
    </row>
    <row r="27" spans="1:11" s="1" customFormat="1" x14ac:dyDescent="0.3">
      <c r="A27" s="5" t="s">
        <v>29</v>
      </c>
      <c r="B27" s="6">
        <v>5924803</v>
      </c>
      <c r="C27" s="6">
        <v>4745174</v>
      </c>
      <c r="D27" s="6">
        <f t="shared" si="0"/>
        <v>1179629</v>
      </c>
      <c r="E27" s="7">
        <v>0.80089987802126084</v>
      </c>
      <c r="F27" s="8">
        <v>0.95599999999999996</v>
      </c>
      <c r="G27" s="8">
        <v>0.67700000000000005</v>
      </c>
      <c r="H27" s="8">
        <v>0.27900000000000003</v>
      </c>
      <c r="I27" s="8">
        <v>4.2999999999999997E-2</v>
      </c>
      <c r="J27" s="6">
        <v>39788</v>
      </c>
      <c r="K27" s="6">
        <v>8404</v>
      </c>
    </row>
    <row r="28" spans="1:11" s="1" customFormat="1" x14ac:dyDescent="0.3">
      <c r="A28" s="5" t="s">
        <v>30</v>
      </c>
      <c r="B28" s="6">
        <v>6070143</v>
      </c>
      <c r="C28" s="6">
        <v>4786319</v>
      </c>
      <c r="D28" s="6">
        <f t="shared" si="0"/>
        <v>1283824</v>
      </c>
      <c r="E28" s="7">
        <v>0.78850185242752935</v>
      </c>
      <c r="F28" s="8">
        <v>0.91300000000000003</v>
      </c>
      <c r="G28" s="8">
        <v>0.77500000000000002</v>
      </c>
      <c r="H28" s="8">
        <v>0.13800000000000001</v>
      </c>
      <c r="I28" s="8">
        <v>8.5999999999999993E-2</v>
      </c>
      <c r="J28" s="6">
        <v>38063</v>
      </c>
      <c r="K28" s="6">
        <v>8247</v>
      </c>
    </row>
    <row r="29" spans="1:11" s="1" customFormat="1" x14ac:dyDescent="0.3">
      <c r="A29" s="5" t="s">
        <v>31</v>
      </c>
      <c r="B29" s="6">
        <v>4187303</v>
      </c>
      <c r="C29" s="6">
        <v>3179594</v>
      </c>
      <c r="D29" s="6">
        <f t="shared" si="0"/>
        <v>1007709</v>
      </c>
      <c r="E29" s="7">
        <v>0.75934175291351025</v>
      </c>
      <c r="F29" s="8">
        <v>0.91</v>
      </c>
      <c r="G29" s="8">
        <v>0.56200000000000006</v>
      </c>
      <c r="H29" s="8">
        <v>0.34799999999999998</v>
      </c>
      <c r="I29" s="8">
        <v>8.6999999999999994E-2</v>
      </c>
      <c r="J29" s="6">
        <v>47223</v>
      </c>
      <c r="K29" s="6">
        <v>10035</v>
      </c>
    </row>
    <row r="30" spans="1:11" s="1" customFormat="1" x14ac:dyDescent="0.3">
      <c r="A30" s="5" t="s">
        <v>32</v>
      </c>
      <c r="B30" s="6">
        <v>4777075</v>
      </c>
      <c r="C30" s="6">
        <v>3626762</v>
      </c>
      <c r="D30" s="6">
        <f t="shared" si="0"/>
        <v>1150313</v>
      </c>
      <c r="E30" s="7">
        <v>0.75920139415855936</v>
      </c>
      <c r="F30" s="8">
        <v>0.93100000000000005</v>
      </c>
      <c r="G30" s="8">
        <v>0.68200000000000005</v>
      </c>
      <c r="H30" s="8">
        <v>0.249</v>
      </c>
      <c r="I30" s="8">
        <v>6.7000000000000004E-2</v>
      </c>
      <c r="J30" s="6">
        <v>37684</v>
      </c>
      <c r="K30" s="6">
        <v>8088</v>
      </c>
    </row>
    <row r="31" spans="1:11" s="1" customFormat="1" x14ac:dyDescent="0.3">
      <c r="A31" s="5" t="s">
        <v>33</v>
      </c>
      <c r="B31" s="6">
        <v>1999699</v>
      </c>
      <c r="C31" s="6">
        <v>1487455</v>
      </c>
      <c r="D31" s="6">
        <f t="shared" si="0"/>
        <v>512244</v>
      </c>
      <c r="E31" s="7">
        <v>0.74383944783689948</v>
      </c>
      <c r="F31" s="8">
        <v>0.90900000000000003</v>
      </c>
      <c r="G31" s="8">
        <v>0.505</v>
      </c>
      <c r="H31" s="8">
        <v>0.40400000000000003</v>
      </c>
      <c r="I31" s="8">
        <v>8.4000000000000005E-2</v>
      </c>
      <c r="J31" s="6">
        <v>50323</v>
      </c>
      <c r="K31" s="6">
        <v>10461</v>
      </c>
    </row>
    <row r="32" spans="1:11" s="1" customFormat="1" x14ac:dyDescent="0.3">
      <c r="A32" s="5" t="s">
        <v>34</v>
      </c>
      <c r="B32" s="6">
        <v>9170196</v>
      </c>
      <c r="C32" s="6">
        <v>7887140</v>
      </c>
      <c r="D32" s="6">
        <f t="shared" si="0"/>
        <v>1283056</v>
      </c>
      <c r="E32" s="7">
        <v>0.86008412470136952</v>
      </c>
      <c r="F32" s="8">
        <v>0.95</v>
      </c>
      <c r="G32" s="8">
        <v>0.53</v>
      </c>
      <c r="H32" s="8">
        <v>0.42099999999999999</v>
      </c>
      <c r="I32" s="8">
        <v>4.8000000000000001E-2</v>
      </c>
      <c r="J32" s="6">
        <v>54181</v>
      </c>
      <c r="K32" s="6">
        <v>10203</v>
      </c>
    </row>
    <row r="33" spans="1:11" s="1" customFormat="1" x14ac:dyDescent="0.3">
      <c r="A33" s="5" t="s">
        <v>35</v>
      </c>
      <c r="B33" s="6">
        <v>4573485</v>
      </c>
      <c r="C33" s="6">
        <v>3587167</v>
      </c>
      <c r="D33" s="6">
        <f t="shared" si="0"/>
        <v>986318</v>
      </c>
      <c r="E33" s="7">
        <v>0.78433995082524599</v>
      </c>
      <c r="F33" s="8">
        <v>0.91900000000000004</v>
      </c>
      <c r="G33" s="8">
        <v>0.5</v>
      </c>
      <c r="H33" s="8">
        <v>0.41899999999999998</v>
      </c>
      <c r="I33" s="8">
        <v>7.9000000000000001E-2</v>
      </c>
      <c r="J33" s="6">
        <v>47425</v>
      </c>
      <c r="K33" s="6">
        <v>10131</v>
      </c>
    </row>
    <row r="34" spans="1:11" s="1" customFormat="1" x14ac:dyDescent="0.3">
      <c r="A34" s="5" t="s">
        <v>36</v>
      </c>
      <c r="B34" s="6">
        <v>5449301</v>
      </c>
      <c r="C34" s="6">
        <v>4107492</v>
      </c>
      <c r="D34" s="6">
        <f t="shared" si="0"/>
        <v>1341809</v>
      </c>
      <c r="E34" s="7">
        <v>0.75376493241977272</v>
      </c>
      <c r="F34" s="8">
        <v>0.91800000000000004</v>
      </c>
      <c r="G34" s="8">
        <v>0.57799999999999996</v>
      </c>
      <c r="H34" s="8">
        <v>0.34</v>
      </c>
      <c r="I34" s="8">
        <v>0.08</v>
      </c>
      <c r="J34" s="6">
        <v>42541</v>
      </c>
      <c r="K34" s="6">
        <v>9345</v>
      </c>
    </row>
    <row r="35" spans="1:11" s="1" customFormat="1" x14ac:dyDescent="0.3">
      <c r="A35" s="5" t="s">
        <v>37</v>
      </c>
      <c r="B35" s="6">
        <v>4074507</v>
      </c>
      <c r="C35" s="6">
        <v>3045637</v>
      </c>
      <c r="D35" s="6">
        <f t="shared" si="0"/>
        <v>1028870</v>
      </c>
      <c r="E35" s="7">
        <v>0.74748601487247412</v>
      </c>
      <c r="F35" s="8">
        <v>0.90400000000000003</v>
      </c>
      <c r="G35" s="8">
        <v>0.501</v>
      </c>
      <c r="H35" s="8">
        <v>0.40300000000000002</v>
      </c>
      <c r="I35" s="8">
        <v>9.2999999999999999E-2</v>
      </c>
      <c r="J35" s="6">
        <v>45265</v>
      </c>
      <c r="K35" s="6">
        <v>9955</v>
      </c>
    </row>
    <row r="36" spans="1:11" s="1" customFormat="1" x14ac:dyDescent="0.3">
      <c r="A36" s="5" t="s">
        <v>38</v>
      </c>
      <c r="B36" s="6">
        <v>4528867</v>
      </c>
      <c r="C36" s="6">
        <v>3674859</v>
      </c>
      <c r="D36" s="6">
        <f t="shared" si="0"/>
        <v>854008</v>
      </c>
      <c r="E36" s="7">
        <v>0.81143009940455302</v>
      </c>
      <c r="F36" s="8">
        <v>0.92100000000000004</v>
      </c>
      <c r="G36" s="8">
        <v>0.46200000000000002</v>
      </c>
      <c r="H36" s="8">
        <v>0.45900000000000002</v>
      </c>
      <c r="I36" s="8">
        <v>7.4999999999999997E-2</v>
      </c>
      <c r="J36" s="6">
        <v>53099</v>
      </c>
      <c r="K36" s="6">
        <v>10688</v>
      </c>
    </row>
    <row r="37" spans="1:11" s="1" customFormat="1" x14ac:dyDescent="0.3">
      <c r="A37" s="5" t="s">
        <v>39</v>
      </c>
      <c r="B37" s="6">
        <v>6678745</v>
      </c>
      <c r="C37" s="6">
        <v>5143252</v>
      </c>
      <c r="D37" s="6">
        <f t="shared" si="0"/>
        <v>1535493</v>
      </c>
      <c r="E37" s="7">
        <v>0.77009258475956188</v>
      </c>
      <c r="F37" s="8">
        <v>0.92600000000000005</v>
      </c>
      <c r="G37" s="8">
        <v>0.66100000000000003</v>
      </c>
      <c r="H37" s="8">
        <v>0.26500000000000001</v>
      </c>
      <c r="I37" s="8">
        <v>7.1999999999999995E-2</v>
      </c>
      <c r="J37" s="6">
        <v>43015</v>
      </c>
      <c r="K37" s="6">
        <v>9464</v>
      </c>
    </row>
    <row r="38" spans="1:11" s="1" customFormat="1" x14ac:dyDescent="0.3">
      <c r="A38" s="5" t="s">
        <v>40</v>
      </c>
      <c r="B38" s="6">
        <v>2035806</v>
      </c>
      <c r="C38" s="6">
        <v>1494556</v>
      </c>
      <c r="D38" s="6">
        <f t="shared" si="0"/>
        <v>541250</v>
      </c>
      <c r="E38" s="7">
        <v>0.73413478494512741</v>
      </c>
      <c r="F38" s="8">
        <v>0.89900000000000002</v>
      </c>
      <c r="G38" s="8">
        <v>0.54100000000000004</v>
      </c>
      <c r="H38" s="8">
        <v>0.35799999999999998</v>
      </c>
      <c r="I38" s="8">
        <v>9.7000000000000003E-2</v>
      </c>
      <c r="J38" s="6">
        <v>41269</v>
      </c>
      <c r="K38" s="6">
        <v>9132</v>
      </c>
    </row>
    <row r="39" spans="1:11" s="1" customFormat="1" x14ac:dyDescent="0.3">
      <c r="A39" s="5" t="s">
        <v>41</v>
      </c>
      <c r="B39" s="6">
        <v>3797315</v>
      </c>
      <c r="C39" s="6">
        <v>2891271</v>
      </c>
      <c r="D39" s="6">
        <f t="shared" si="0"/>
        <v>906044</v>
      </c>
      <c r="E39" s="7">
        <v>0.76139877782064436</v>
      </c>
      <c r="F39" s="8">
        <v>0.92300000000000004</v>
      </c>
      <c r="G39" s="8">
        <v>0.56499999999999995</v>
      </c>
      <c r="H39" s="8">
        <v>0.35799999999999998</v>
      </c>
      <c r="I39" s="8">
        <v>7.2999999999999995E-2</v>
      </c>
      <c r="J39" s="6">
        <v>51964</v>
      </c>
      <c r="K39" s="6">
        <v>10711</v>
      </c>
    </row>
    <row r="40" spans="1:11" s="1" customFormat="1" x14ac:dyDescent="0.3">
      <c r="A40" s="5" t="s">
        <v>42</v>
      </c>
      <c r="B40" s="6">
        <v>3936241</v>
      </c>
      <c r="C40" s="6">
        <v>3451798</v>
      </c>
      <c r="D40" s="6">
        <f t="shared" si="0"/>
        <v>484443</v>
      </c>
      <c r="E40" s="7">
        <v>0.87692750520102813</v>
      </c>
      <c r="F40" s="8">
        <v>0.96199999999999997</v>
      </c>
      <c r="G40" s="8">
        <v>0.84799999999999998</v>
      </c>
      <c r="H40" s="8">
        <v>0.114</v>
      </c>
      <c r="I40" s="8">
        <v>3.6999999999999998E-2</v>
      </c>
      <c r="J40" s="6">
        <v>46871</v>
      </c>
      <c r="K40" s="6">
        <v>8826</v>
      </c>
    </row>
    <row r="41" spans="1:11" s="1" customFormat="1" x14ac:dyDescent="0.3">
      <c r="A41" s="5" t="s">
        <v>43</v>
      </c>
      <c r="B41" s="6">
        <v>2847400</v>
      </c>
      <c r="C41" s="6">
        <v>2327554</v>
      </c>
      <c r="D41" s="6">
        <f t="shared" si="0"/>
        <v>519846</v>
      </c>
      <c r="E41" s="7">
        <v>0.81743134087237479</v>
      </c>
      <c r="F41" s="8">
        <v>0.90600000000000003</v>
      </c>
      <c r="G41" s="8">
        <v>0.77900000000000003</v>
      </c>
      <c r="H41" s="8">
        <v>0.127</v>
      </c>
      <c r="I41" s="8">
        <v>9.2999999999999999E-2</v>
      </c>
      <c r="J41" s="6">
        <v>37676</v>
      </c>
      <c r="K41" s="6">
        <v>7993</v>
      </c>
    </row>
    <row r="42" spans="1:11" s="1" customFormat="1" x14ac:dyDescent="0.3">
      <c r="A42" s="5" t="s">
        <v>44</v>
      </c>
      <c r="B42" s="6">
        <v>3186145</v>
      </c>
      <c r="C42" s="6">
        <v>2503434</v>
      </c>
      <c r="D42" s="6">
        <f t="shared" si="0"/>
        <v>682711</v>
      </c>
      <c r="E42" s="7">
        <v>0.78572506900972805</v>
      </c>
      <c r="F42" s="8">
        <v>0.92500000000000004</v>
      </c>
      <c r="G42" s="8">
        <v>0.79300000000000004</v>
      </c>
      <c r="H42" s="8">
        <v>0.13200000000000001</v>
      </c>
      <c r="I42" s="8">
        <v>7.3999999999999996E-2</v>
      </c>
      <c r="J42" s="6">
        <v>31709</v>
      </c>
      <c r="K42" s="6">
        <v>6752</v>
      </c>
    </row>
    <row r="43" spans="1:11" s="1" customFormat="1" x14ac:dyDescent="0.3">
      <c r="A43" s="5" t="s">
        <v>45</v>
      </c>
      <c r="B43" s="6">
        <v>2310593</v>
      </c>
      <c r="C43" s="6">
        <v>1966522</v>
      </c>
      <c r="D43" s="6">
        <f t="shared" si="0"/>
        <v>344071</v>
      </c>
      <c r="E43" s="7">
        <v>0.85108974189742637</v>
      </c>
      <c r="F43" s="8">
        <v>0.90300000000000002</v>
      </c>
      <c r="G43" s="8">
        <v>0.52</v>
      </c>
      <c r="H43" s="8">
        <v>0.38300000000000001</v>
      </c>
      <c r="I43" s="8">
        <v>9.2999999999999999E-2</v>
      </c>
      <c r="J43" s="6">
        <v>49311</v>
      </c>
      <c r="K43" s="6">
        <v>9130</v>
      </c>
    </row>
    <row r="44" spans="1:11" s="1" customFormat="1" x14ac:dyDescent="0.3">
      <c r="A44" s="5" t="s">
        <v>46</v>
      </c>
      <c r="B44" s="6">
        <v>5061971</v>
      </c>
      <c r="C44" s="6">
        <v>4477508</v>
      </c>
      <c r="D44" s="6">
        <f t="shared" si="0"/>
        <v>584463</v>
      </c>
      <c r="E44" s="7">
        <v>0.88453845349963478</v>
      </c>
      <c r="F44" s="8">
        <v>0.95899999999999996</v>
      </c>
      <c r="G44" s="8">
        <v>0.68400000000000005</v>
      </c>
      <c r="H44" s="8">
        <v>0.27500000000000002</v>
      </c>
      <c r="I44" s="8">
        <v>0.04</v>
      </c>
      <c r="J44" s="6">
        <v>53170</v>
      </c>
      <c r="K44" s="6">
        <v>10151</v>
      </c>
    </row>
    <row r="45" spans="1:11" s="1" customFormat="1" x14ac:dyDescent="0.3">
      <c r="A45" s="5" t="s">
        <v>47</v>
      </c>
      <c r="B45" s="6">
        <v>3523905</v>
      </c>
      <c r="C45" s="6">
        <v>2841109</v>
      </c>
      <c r="D45" s="6">
        <f t="shared" si="0"/>
        <v>682796</v>
      </c>
      <c r="E45" s="7">
        <v>0.80623881744825698</v>
      </c>
      <c r="F45" s="8">
        <v>0.86699999999999999</v>
      </c>
      <c r="G45" s="8">
        <v>0.67700000000000005</v>
      </c>
      <c r="H45" s="8">
        <v>0.19</v>
      </c>
      <c r="I45" s="8">
        <v>0.13200000000000001</v>
      </c>
      <c r="J45" s="6">
        <v>28590</v>
      </c>
      <c r="K45" s="6">
        <v>6201</v>
      </c>
    </row>
    <row r="46" spans="1:11" s="1" customFormat="1" x14ac:dyDescent="0.3">
      <c r="A46" s="5" t="s">
        <v>48</v>
      </c>
      <c r="B46" s="6">
        <v>2984402</v>
      </c>
      <c r="C46" s="6">
        <v>2226634</v>
      </c>
      <c r="D46" s="6">
        <f t="shared" si="0"/>
        <v>757768</v>
      </c>
      <c r="E46" s="7">
        <v>0.74609050657384623</v>
      </c>
      <c r="F46" s="8">
        <v>0.9</v>
      </c>
      <c r="G46" s="8">
        <v>0.80100000000000005</v>
      </c>
      <c r="H46" s="8">
        <v>9.9000000000000005E-2</v>
      </c>
      <c r="I46" s="8">
        <v>9.9000000000000005E-2</v>
      </c>
      <c r="J46" s="6">
        <v>31823</v>
      </c>
      <c r="K46" s="6">
        <v>6585</v>
      </c>
    </row>
    <row r="47" spans="1:11" s="1" customFormat="1" x14ac:dyDescent="0.3">
      <c r="A47" s="5" t="s">
        <v>49</v>
      </c>
      <c r="B47" s="6">
        <v>3534835</v>
      </c>
      <c r="C47" s="6">
        <v>3089080</v>
      </c>
      <c r="D47" s="6">
        <f t="shared" si="0"/>
        <v>445755</v>
      </c>
      <c r="E47" s="7">
        <v>0.87389651850793604</v>
      </c>
      <c r="F47" s="8">
        <v>0.94499999999999995</v>
      </c>
      <c r="G47" s="8">
        <v>0.63200000000000001</v>
      </c>
      <c r="H47" s="8">
        <v>0.312</v>
      </c>
      <c r="I47" s="8">
        <v>5.3999999999999999E-2</v>
      </c>
      <c r="J47" s="6">
        <v>47169</v>
      </c>
      <c r="K47" s="6">
        <v>9213</v>
      </c>
    </row>
    <row r="48" spans="1:11" s="1" customFormat="1" x14ac:dyDescent="0.3">
      <c r="A48" s="5" t="s">
        <v>50</v>
      </c>
      <c r="B48" s="6">
        <v>3786746</v>
      </c>
      <c r="C48" s="6">
        <v>3210556</v>
      </c>
      <c r="D48" s="6">
        <f t="shared" si="0"/>
        <v>576190</v>
      </c>
      <c r="E48" s="7">
        <v>0.84784033573944495</v>
      </c>
      <c r="F48" s="8">
        <v>0.94899999999999995</v>
      </c>
      <c r="G48" s="8">
        <v>0.77600000000000002</v>
      </c>
      <c r="H48" s="8">
        <v>0.17299999999999999</v>
      </c>
      <c r="I48" s="8">
        <v>5.0999999999999997E-2</v>
      </c>
      <c r="J48" s="6">
        <v>41184</v>
      </c>
      <c r="K48" s="6">
        <v>8315</v>
      </c>
    </row>
    <row r="49" spans="1:11" s="1" customFormat="1" x14ac:dyDescent="0.3">
      <c r="A49" s="5" t="s">
        <v>51</v>
      </c>
      <c r="B49" s="6">
        <v>2975639</v>
      </c>
      <c r="C49" s="6">
        <v>2437187</v>
      </c>
      <c r="D49" s="6">
        <f t="shared" si="0"/>
        <v>538452</v>
      </c>
      <c r="E49" s="7">
        <v>0.81904659805843383</v>
      </c>
      <c r="F49" s="8">
        <v>0.94</v>
      </c>
      <c r="G49" s="8">
        <v>0.67800000000000005</v>
      </c>
      <c r="H49" s="8">
        <v>0.26200000000000001</v>
      </c>
      <c r="I49" s="8">
        <v>5.8999999999999997E-2</v>
      </c>
      <c r="J49" s="6">
        <v>36212</v>
      </c>
      <c r="K49" s="6">
        <v>7662</v>
      </c>
    </row>
    <row r="50" spans="1:11" s="1" customFormat="1" x14ac:dyDescent="0.3">
      <c r="A50" s="5" t="s">
        <v>52</v>
      </c>
      <c r="B50" s="6">
        <v>1847762</v>
      </c>
      <c r="C50" s="6">
        <v>1431191</v>
      </c>
      <c r="D50" s="6">
        <f t="shared" si="0"/>
        <v>416571</v>
      </c>
      <c r="E50" s="7">
        <v>0.77455375746443533</v>
      </c>
      <c r="F50" s="8">
        <v>0.86899999999999999</v>
      </c>
      <c r="G50" s="8">
        <v>0.47</v>
      </c>
      <c r="H50" s="8">
        <v>0.39900000000000002</v>
      </c>
      <c r="I50" s="8">
        <v>0.127</v>
      </c>
      <c r="J50" s="6">
        <v>49343</v>
      </c>
      <c r="K50" s="6">
        <v>10246</v>
      </c>
    </row>
    <row r="51" spans="1:11" s="1" customFormat="1" x14ac:dyDescent="0.3">
      <c r="A51" s="5" t="s">
        <v>53</v>
      </c>
      <c r="B51" s="6">
        <v>3834968</v>
      </c>
      <c r="C51" s="6">
        <v>3311656</v>
      </c>
      <c r="D51" s="6">
        <f t="shared" si="0"/>
        <v>523312</v>
      </c>
      <c r="E51" s="7">
        <v>0.86354201651747808</v>
      </c>
      <c r="F51" s="8">
        <v>0.92700000000000005</v>
      </c>
      <c r="G51" s="8">
        <v>0.58599999999999997</v>
      </c>
      <c r="H51" s="8">
        <v>0.34100000000000003</v>
      </c>
      <c r="I51" s="8">
        <v>7.1999999999999995E-2</v>
      </c>
      <c r="J51" s="6">
        <v>38609</v>
      </c>
      <c r="K51" s="6">
        <v>7556</v>
      </c>
    </row>
    <row r="52" spans="1:11" s="1" customFormat="1" x14ac:dyDescent="0.3">
      <c r="A52" s="5" t="s">
        <v>54</v>
      </c>
      <c r="B52" s="6">
        <v>3703491</v>
      </c>
      <c r="C52" s="6">
        <v>3283966</v>
      </c>
      <c r="D52" s="6">
        <f t="shared" si="0"/>
        <v>419525</v>
      </c>
      <c r="E52" s="7">
        <v>0.88672174442978258</v>
      </c>
      <c r="F52" s="8">
        <v>0.95699999999999996</v>
      </c>
      <c r="G52" s="8">
        <v>0.57299999999999995</v>
      </c>
      <c r="H52" s="8">
        <v>0.38400000000000001</v>
      </c>
      <c r="I52" s="8">
        <v>4.1000000000000002E-2</v>
      </c>
      <c r="J52" s="6">
        <v>57960</v>
      </c>
      <c r="K52" s="6">
        <v>10362</v>
      </c>
    </row>
    <row r="53" spans="1:11" s="1" customFormat="1" x14ac:dyDescent="0.3">
      <c r="A53" s="5" t="s">
        <v>55</v>
      </c>
      <c r="B53" s="6">
        <v>3225750</v>
      </c>
      <c r="C53" s="6">
        <v>2661449</v>
      </c>
      <c r="D53" s="6">
        <f t="shared" si="0"/>
        <v>564301</v>
      </c>
      <c r="E53" s="7">
        <v>0.82506362861350069</v>
      </c>
      <c r="F53" s="8">
        <v>0.94899999999999995</v>
      </c>
      <c r="G53" s="8">
        <v>0.75600000000000001</v>
      </c>
      <c r="H53" s="8">
        <v>0.193</v>
      </c>
      <c r="I53" s="8">
        <v>0.05</v>
      </c>
      <c r="J53" s="6">
        <v>39238</v>
      </c>
      <c r="K53" s="6">
        <v>8523</v>
      </c>
    </row>
    <row r="54" spans="1:11" s="1" customFormat="1" x14ac:dyDescent="0.3">
      <c r="A54" s="5" t="s">
        <v>56</v>
      </c>
      <c r="B54" s="6">
        <v>4154963</v>
      </c>
      <c r="C54" s="6">
        <v>3518091</v>
      </c>
      <c r="D54" s="6">
        <f t="shared" si="0"/>
        <v>636872</v>
      </c>
      <c r="E54" s="7">
        <v>0.8467201753661826</v>
      </c>
      <c r="F54" s="8">
        <v>0.93</v>
      </c>
      <c r="G54" s="8">
        <v>0.59699999999999998</v>
      </c>
      <c r="H54" s="8">
        <v>0.33200000000000002</v>
      </c>
      <c r="I54" s="8">
        <v>6.9000000000000006E-2</v>
      </c>
      <c r="J54" s="6">
        <v>38349</v>
      </c>
      <c r="K54" s="6">
        <v>7713</v>
      </c>
    </row>
    <row r="55" spans="1:11" s="1" customFormat="1" x14ac:dyDescent="0.3">
      <c r="A55" s="5" t="s">
        <v>57</v>
      </c>
      <c r="B55" s="6">
        <v>3299572</v>
      </c>
      <c r="C55" s="6">
        <v>2424299</v>
      </c>
      <c r="D55" s="6">
        <f t="shared" si="0"/>
        <v>875273</v>
      </c>
      <c r="E55" s="7">
        <v>0.73473135303609072</v>
      </c>
      <c r="F55" s="8">
        <v>0.89300000000000002</v>
      </c>
      <c r="G55" s="8">
        <v>0.69399999999999995</v>
      </c>
      <c r="H55" s="8">
        <v>0.19900000000000001</v>
      </c>
      <c r="I55" s="8">
        <v>0.105</v>
      </c>
      <c r="J55" s="6">
        <v>29511</v>
      </c>
      <c r="K55" s="6">
        <v>6219</v>
      </c>
    </row>
    <row r="56" spans="1:11" s="1" customFormat="1" x14ac:dyDescent="0.3">
      <c r="A56" s="5" t="s">
        <v>58</v>
      </c>
      <c r="B56" s="6">
        <v>7697391</v>
      </c>
      <c r="C56" s="6">
        <v>6753344</v>
      </c>
      <c r="D56" s="6">
        <f t="shared" si="0"/>
        <v>944047</v>
      </c>
      <c r="E56" s="7">
        <v>0.87735493753662763</v>
      </c>
      <c r="F56" s="8">
        <v>0.90500000000000003</v>
      </c>
      <c r="G56" s="8">
        <v>0.57299999999999995</v>
      </c>
      <c r="H56" s="8">
        <v>0.33200000000000002</v>
      </c>
      <c r="I56" s="8">
        <v>9.4E-2</v>
      </c>
      <c r="J56" s="6">
        <v>48193</v>
      </c>
      <c r="K56" s="6">
        <v>9197</v>
      </c>
    </row>
    <row r="57" spans="1:11" s="1" customFormat="1" x14ac:dyDescent="0.3">
      <c r="A57" s="5" t="s">
        <v>59</v>
      </c>
      <c r="B57" s="6">
        <v>3452287</v>
      </c>
      <c r="C57" s="6">
        <v>2703264</v>
      </c>
      <c r="D57" s="6">
        <f t="shared" si="0"/>
        <v>749023</v>
      </c>
      <c r="E57" s="7">
        <v>0.78303570937178746</v>
      </c>
      <c r="F57" s="8">
        <v>0.91400000000000003</v>
      </c>
      <c r="G57" s="8">
        <v>0.78600000000000003</v>
      </c>
      <c r="H57" s="8">
        <v>0.127</v>
      </c>
      <c r="I57" s="8">
        <v>8.5000000000000006E-2</v>
      </c>
      <c r="J57" s="6">
        <v>34320</v>
      </c>
      <c r="K57" s="6">
        <v>7244</v>
      </c>
    </row>
    <row r="58" spans="1:11" s="1" customFormat="1" x14ac:dyDescent="0.3">
      <c r="A58" s="5" t="s">
        <v>60</v>
      </c>
      <c r="B58" s="6">
        <v>3062293</v>
      </c>
      <c r="C58" s="6">
        <v>2249030</v>
      </c>
      <c r="D58" s="6">
        <f t="shared" si="0"/>
        <v>813263</v>
      </c>
      <c r="E58" s="7">
        <v>0.73442678411242812</v>
      </c>
      <c r="F58" s="8">
        <v>0.85399999999999998</v>
      </c>
      <c r="G58" s="8">
        <v>0.67700000000000005</v>
      </c>
      <c r="H58" s="8">
        <v>0.17699999999999999</v>
      </c>
      <c r="I58" s="8">
        <v>0.14499999999999999</v>
      </c>
      <c r="J58" s="6">
        <v>25544</v>
      </c>
      <c r="K58" s="6">
        <v>5624</v>
      </c>
    </row>
    <row r="59" spans="1:11" s="1" customFormat="1" x14ac:dyDescent="0.3">
      <c r="A59" s="5" t="s">
        <v>61</v>
      </c>
      <c r="B59" s="6">
        <v>6021825</v>
      </c>
      <c r="C59" s="6">
        <v>4815636</v>
      </c>
      <c r="D59" s="6">
        <f t="shared" si="0"/>
        <v>1206189</v>
      </c>
      <c r="E59" s="7">
        <v>0.79969710179223075</v>
      </c>
      <c r="F59" s="8">
        <v>0.83499999999999996</v>
      </c>
      <c r="G59" s="8">
        <v>0.495</v>
      </c>
      <c r="H59" s="8">
        <v>0.33900000000000002</v>
      </c>
      <c r="I59" s="8">
        <v>0.16400000000000001</v>
      </c>
      <c r="J59" s="6">
        <v>29593</v>
      </c>
      <c r="K59" s="6">
        <v>6565</v>
      </c>
    </row>
    <row r="60" spans="1:11" s="1" customFormat="1" x14ac:dyDescent="0.3">
      <c r="A60" s="5" t="s">
        <v>62</v>
      </c>
      <c r="B60" s="6">
        <v>5010061</v>
      </c>
      <c r="C60" s="6">
        <v>4396900</v>
      </c>
      <c r="D60" s="6">
        <f t="shared" si="0"/>
        <v>613161</v>
      </c>
      <c r="E60" s="7">
        <v>0.8776140649784504</v>
      </c>
      <c r="F60" s="8">
        <v>0.93899999999999995</v>
      </c>
      <c r="G60" s="8">
        <v>0.76600000000000001</v>
      </c>
      <c r="H60" s="8">
        <v>0.17299999999999999</v>
      </c>
      <c r="I60" s="8">
        <v>0.06</v>
      </c>
      <c r="J60" s="6">
        <v>54312</v>
      </c>
      <c r="K60" s="6">
        <v>10454</v>
      </c>
    </row>
    <row r="61" spans="1:11" s="1" customFormat="1" x14ac:dyDescent="0.3">
      <c r="A61" s="5" t="s">
        <v>63</v>
      </c>
      <c r="B61" s="6">
        <v>6228201</v>
      </c>
      <c r="C61" s="6">
        <v>5472213</v>
      </c>
      <c r="D61" s="6">
        <f t="shared" si="0"/>
        <v>755988</v>
      </c>
      <c r="E61" s="7">
        <v>0.87861856096166457</v>
      </c>
      <c r="F61" s="8">
        <v>0.94699999999999995</v>
      </c>
      <c r="G61" s="8">
        <v>0.59599999999999997</v>
      </c>
      <c r="H61" s="8">
        <v>0.35099999999999998</v>
      </c>
      <c r="I61" s="8">
        <v>5.1999999999999998E-2</v>
      </c>
      <c r="J61" s="6">
        <v>53852</v>
      </c>
      <c r="K61" s="6">
        <v>10332</v>
      </c>
    </row>
    <row r="62" spans="1:11" s="1" customFormat="1" x14ac:dyDescent="0.3">
      <c r="A62" s="5" t="s">
        <v>64</v>
      </c>
      <c r="B62" s="6">
        <v>4619755</v>
      </c>
      <c r="C62" s="6">
        <v>3867861</v>
      </c>
      <c r="D62" s="6">
        <f t="shared" si="0"/>
        <v>751894</v>
      </c>
      <c r="E62" s="7">
        <v>0.8372437499391201</v>
      </c>
      <c r="F62" s="8">
        <v>0.95899999999999996</v>
      </c>
      <c r="G62" s="8">
        <v>0.79900000000000004</v>
      </c>
      <c r="H62" s="8">
        <v>0.16</v>
      </c>
      <c r="I62" s="8">
        <v>0.04</v>
      </c>
      <c r="J62" s="6">
        <v>35369</v>
      </c>
      <c r="K62" s="6">
        <v>7463</v>
      </c>
    </row>
    <row r="63" spans="1:11" s="1" customFormat="1" x14ac:dyDescent="0.3">
      <c r="A63" s="5" t="s">
        <v>65</v>
      </c>
      <c r="B63" s="6">
        <v>3204563</v>
      </c>
      <c r="C63" s="6">
        <v>2655171</v>
      </c>
      <c r="D63" s="6">
        <f t="shared" si="0"/>
        <v>549392</v>
      </c>
      <c r="E63" s="7">
        <v>0.82855946349002974</v>
      </c>
      <c r="F63" s="8">
        <v>0.91600000000000004</v>
      </c>
      <c r="G63" s="8">
        <v>0.63700000000000001</v>
      </c>
      <c r="H63" s="8">
        <v>0.27900000000000003</v>
      </c>
      <c r="I63" s="8">
        <v>8.3000000000000004E-2</v>
      </c>
      <c r="J63" s="6">
        <v>32580</v>
      </c>
      <c r="K63" s="6">
        <v>6876</v>
      </c>
    </row>
    <row r="64" spans="1:11" s="1" customFormat="1" x14ac:dyDescent="0.3">
      <c r="A64" s="5" t="s">
        <v>66</v>
      </c>
      <c r="B64" s="6">
        <v>2949363</v>
      </c>
      <c r="C64" s="6">
        <v>2216977</v>
      </c>
      <c r="D64" s="6">
        <f t="shared" si="0"/>
        <v>732386</v>
      </c>
      <c r="E64" s="7">
        <v>0.75167993902412145</v>
      </c>
      <c r="F64" s="8">
        <v>0.91100000000000003</v>
      </c>
      <c r="G64" s="8">
        <v>0.82499999999999996</v>
      </c>
      <c r="H64" s="8">
        <v>8.5000000000000006E-2</v>
      </c>
      <c r="I64" s="8">
        <v>8.7999999999999995E-2</v>
      </c>
      <c r="J64" s="6">
        <v>29441</v>
      </c>
      <c r="K64" s="6">
        <v>6184</v>
      </c>
    </row>
    <row r="65" spans="1:11" s="1" customFormat="1" x14ac:dyDescent="0.3">
      <c r="A65" s="5" t="s">
        <v>67</v>
      </c>
      <c r="B65" s="6">
        <v>6097386</v>
      </c>
      <c r="C65" s="6">
        <v>5293437</v>
      </c>
      <c r="D65" s="6">
        <f t="shared" si="0"/>
        <v>803949</v>
      </c>
      <c r="E65" s="7">
        <v>0.86814858039166287</v>
      </c>
      <c r="F65" s="8">
        <v>0.89800000000000002</v>
      </c>
      <c r="G65" s="8">
        <v>0.53300000000000003</v>
      </c>
      <c r="H65" s="8">
        <v>0.36599999999999999</v>
      </c>
      <c r="I65" s="8">
        <v>0.10100000000000001</v>
      </c>
      <c r="J65" s="6">
        <v>44018</v>
      </c>
      <c r="K65" s="6">
        <v>9177</v>
      </c>
    </row>
    <row r="66" spans="1:11" s="1" customFormat="1" x14ac:dyDescent="0.3">
      <c r="A66" s="5" t="s">
        <v>68</v>
      </c>
      <c r="B66" s="6">
        <v>4558867</v>
      </c>
      <c r="C66" s="6">
        <v>3948519</v>
      </c>
      <c r="D66" s="6">
        <f t="shared" si="0"/>
        <v>610348</v>
      </c>
      <c r="E66" s="7">
        <v>0.86611848952820958</v>
      </c>
      <c r="F66" s="8">
        <v>0.95299999999999996</v>
      </c>
      <c r="G66" s="8">
        <v>0.437</v>
      </c>
      <c r="H66" s="8">
        <v>0.51600000000000001</v>
      </c>
      <c r="I66" s="8">
        <v>4.5999999999999999E-2</v>
      </c>
      <c r="J66" s="6">
        <v>33994</v>
      </c>
      <c r="K66" s="6">
        <v>7037</v>
      </c>
    </row>
    <row r="67" spans="1:11" s="1" customFormat="1" x14ac:dyDescent="0.3">
      <c r="A67" s="5" t="s">
        <v>69</v>
      </c>
      <c r="B67" s="6">
        <v>4585865</v>
      </c>
      <c r="C67" s="6">
        <v>3984161</v>
      </c>
      <c r="D67" s="6">
        <f t="shared" si="0"/>
        <v>601704</v>
      </c>
      <c r="E67" s="7">
        <v>0.86879160202055661</v>
      </c>
      <c r="F67" s="8">
        <v>0.94099999999999995</v>
      </c>
      <c r="G67" s="8">
        <v>0.56999999999999995</v>
      </c>
      <c r="H67" s="8">
        <v>0.371</v>
      </c>
      <c r="I67" s="8">
        <v>5.8000000000000003E-2</v>
      </c>
      <c r="J67" s="6">
        <v>44447</v>
      </c>
      <c r="K67" s="6">
        <v>8914</v>
      </c>
    </row>
    <row r="68" spans="1:11" s="1" customFormat="1" x14ac:dyDescent="0.3">
      <c r="A68" s="5" t="s">
        <v>70</v>
      </c>
      <c r="B68" s="6">
        <v>4654982</v>
      </c>
      <c r="C68" s="6">
        <v>3918821</v>
      </c>
      <c r="D68" s="6">
        <f t="shared" si="0"/>
        <v>736161</v>
      </c>
      <c r="E68" s="7">
        <v>0.84185524240480414</v>
      </c>
      <c r="F68" s="8">
        <v>0.95599999999999996</v>
      </c>
      <c r="G68" s="8">
        <v>0.76900000000000002</v>
      </c>
      <c r="H68" s="8">
        <v>0.188</v>
      </c>
      <c r="I68" s="8">
        <v>4.2000000000000003E-2</v>
      </c>
      <c r="J68" s="6">
        <v>39302</v>
      </c>
      <c r="K68" s="6">
        <v>7657</v>
      </c>
    </row>
    <row r="69" spans="1:11" s="1" customFormat="1" x14ac:dyDescent="0.3">
      <c r="A69" s="5" t="s">
        <v>71</v>
      </c>
      <c r="B69" s="6">
        <v>5824419</v>
      </c>
      <c r="C69" s="6">
        <v>4887724</v>
      </c>
      <c r="D69" s="6">
        <f t="shared" si="0"/>
        <v>936695</v>
      </c>
      <c r="E69" s="7">
        <v>0.83917795062477474</v>
      </c>
      <c r="F69" s="8">
        <v>0.92800000000000005</v>
      </c>
      <c r="G69" s="8">
        <v>0.65500000000000003</v>
      </c>
      <c r="H69" s="8">
        <v>0.27300000000000002</v>
      </c>
      <c r="I69" s="8">
        <v>7.0999999999999994E-2</v>
      </c>
      <c r="J69" s="6">
        <v>34499</v>
      </c>
      <c r="K69" s="6">
        <v>7303</v>
      </c>
    </row>
    <row r="70" spans="1:11" s="1" customFormat="1" x14ac:dyDescent="0.3">
      <c r="A70" s="5" t="s">
        <v>72</v>
      </c>
      <c r="B70" s="6">
        <v>3290898</v>
      </c>
      <c r="C70" s="6">
        <v>2760622</v>
      </c>
      <c r="D70" s="6">
        <f t="shared" ref="D70:D132" si="2">B70-C70</f>
        <v>530276</v>
      </c>
      <c r="E70" s="7">
        <v>0.83886586579103939</v>
      </c>
      <c r="F70" s="8">
        <v>0.91800000000000004</v>
      </c>
      <c r="G70" s="8">
        <v>0.53300000000000003</v>
      </c>
      <c r="H70" s="8">
        <v>0.38600000000000001</v>
      </c>
      <c r="I70" s="8">
        <v>7.9000000000000001E-2</v>
      </c>
      <c r="J70" s="6">
        <v>62281</v>
      </c>
      <c r="K70" s="6">
        <v>12160</v>
      </c>
    </row>
    <row r="71" spans="1:11" s="1" customFormat="1" x14ac:dyDescent="0.3">
      <c r="A71" s="5" t="s">
        <v>73</v>
      </c>
      <c r="B71" s="6">
        <v>3303143</v>
      </c>
      <c r="C71" s="6">
        <v>2463144</v>
      </c>
      <c r="D71" s="6">
        <f t="shared" si="2"/>
        <v>839999</v>
      </c>
      <c r="E71" s="7">
        <v>0.74569705277670384</v>
      </c>
      <c r="F71" s="8">
        <v>0.90300000000000002</v>
      </c>
      <c r="G71" s="8">
        <v>0.82</v>
      </c>
      <c r="H71" s="8">
        <v>8.3000000000000004E-2</v>
      </c>
      <c r="I71" s="8">
        <v>9.6000000000000002E-2</v>
      </c>
      <c r="J71" s="6">
        <v>26021</v>
      </c>
      <c r="K71" s="6">
        <v>5589</v>
      </c>
    </row>
    <row r="72" spans="1:11" s="1" customFormat="1" x14ac:dyDescent="0.3">
      <c r="A72" s="5" t="s">
        <v>74</v>
      </c>
      <c r="B72" s="6">
        <v>3588590</v>
      </c>
      <c r="C72" s="6">
        <v>3173449</v>
      </c>
      <c r="D72" s="6">
        <f t="shared" si="2"/>
        <v>415141</v>
      </c>
      <c r="E72" s="7">
        <v>0.88431640282116375</v>
      </c>
      <c r="F72" s="8">
        <v>0.86599999999999999</v>
      </c>
      <c r="G72" s="8">
        <v>0.46800000000000003</v>
      </c>
      <c r="H72" s="8">
        <v>0.39800000000000002</v>
      </c>
      <c r="I72" s="8">
        <v>0.13300000000000001</v>
      </c>
      <c r="J72" s="6">
        <v>42221</v>
      </c>
      <c r="K72" s="6">
        <v>8463</v>
      </c>
    </row>
    <row r="73" spans="1:11" s="1" customFormat="1" x14ac:dyDescent="0.3">
      <c r="A73" s="5" t="s">
        <v>75</v>
      </c>
      <c r="B73" s="6">
        <v>2297107</v>
      </c>
      <c r="C73" s="6">
        <v>1879513</v>
      </c>
      <c r="D73" s="6">
        <f t="shared" si="2"/>
        <v>417594</v>
      </c>
      <c r="E73" s="7">
        <v>0.81820872950193435</v>
      </c>
      <c r="F73" s="8">
        <v>0.90400000000000003</v>
      </c>
      <c r="G73" s="8">
        <v>0.44600000000000001</v>
      </c>
      <c r="H73" s="8">
        <v>0.45900000000000002</v>
      </c>
      <c r="I73" s="8">
        <v>9.1999999999999998E-2</v>
      </c>
      <c r="J73" s="6">
        <v>44627</v>
      </c>
      <c r="K73" s="6">
        <v>9150</v>
      </c>
    </row>
    <row r="74" spans="1:11" s="1" customFormat="1" x14ac:dyDescent="0.3">
      <c r="A74" s="5" t="s">
        <v>76</v>
      </c>
      <c r="B74" s="6">
        <v>4496194</v>
      </c>
      <c r="C74" s="6">
        <v>4000286</v>
      </c>
      <c r="D74" s="6">
        <f t="shared" si="2"/>
        <v>495908</v>
      </c>
      <c r="E74" s="7">
        <v>0.88970493710903042</v>
      </c>
      <c r="F74" s="8">
        <v>0.90700000000000003</v>
      </c>
      <c r="G74" s="8">
        <v>0.56399999999999995</v>
      </c>
      <c r="H74" s="8">
        <v>0.34300000000000003</v>
      </c>
      <c r="I74" s="8">
        <v>9.1999999999999998E-2</v>
      </c>
      <c r="J74" s="6">
        <v>42167</v>
      </c>
      <c r="K74" s="6">
        <v>8151</v>
      </c>
    </row>
    <row r="75" spans="1:11" s="1" customFormat="1" x14ac:dyDescent="0.3">
      <c r="A75" s="5" t="s">
        <v>77</v>
      </c>
      <c r="B75" s="6">
        <v>2349845</v>
      </c>
      <c r="C75" s="6">
        <v>1598515</v>
      </c>
      <c r="D75" s="6">
        <f t="shared" si="2"/>
        <v>751330</v>
      </c>
      <c r="E75" s="7">
        <v>0.68026401741391451</v>
      </c>
      <c r="F75" s="8">
        <v>0.93200000000000005</v>
      </c>
      <c r="G75" s="8">
        <v>0.76100000000000001</v>
      </c>
      <c r="H75" s="8">
        <v>0.17199999999999999</v>
      </c>
      <c r="I75" s="8">
        <v>6.6000000000000003E-2</v>
      </c>
      <c r="J75" s="6">
        <v>33074</v>
      </c>
      <c r="K75" s="6">
        <v>6674</v>
      </c>
    </row>
    <row r="76" spans="1:11" s="1" customFormat="1" x14ac:dyDescent="0.3">
      <c r="A76" s="5" t="s">
        <v>78</v>
      </c>
      <c r="B76" s="6">
        <v>2617901</v>
      </c>
      <c r="C76" s="6">
        <v>2141308</v>
      </c>
      <c r="D76" s="6">
        <f t="shared" si="2"/>
        <v>476593</v>
      </c>
      <c r="E76" s="7">
        <v>0.81794842509323307</v>
      </c>
      <c r="F76" s="8">
        <v>0.92900000000000005</v>
      </c>
      <c r="G76" s="8">
        <v>0.68600000000000005</v>
      </c>
      <c r="H76" s="8">
        <v>0.24299999999999999</v>
      </c>
      <c r="I76" s="8">
        <v>6.9000000000000006E-2</v>
      </c>
      <c r="J76" s="6">
        <v>46610</v>
      </c>
      <c r="K76" s="6">
        <v>9568</v>
      </c>
    </row>
    <row r="77" spans="1:11" s="1" customFormat="1" x14ac:dyDescent="0.3">
      <c r="A77" s="5" t="s">
        <v>79</v>
      </c>
      <c r="B77" s="6">
        <v>3850968</v>
      </c>
      <c r="C77" s="6">
        <v>3172644</v>
      </c>
      <c r="D77" s="6">
        <f t="shared" si="2"/>
        <v>678324</v>
      </c>
      <c r="E77" s="7">
        <v>0.8238562356269904</v>
      </c>
      <c r="F77" s="8">
        <v>0.89700000000000002</v>
      </c>
      <c r="G77" s="8">
        <v>0.625</v>
      </c>
      <c r="H77" s="8">
        <v>0.27200000000000002</v>
      </c>
      <c r="I77" s="8">
        <v>0.10199999999999999</v>
      </c>
      <c r="J77" s="6">
        <v>31602</v>
      </c>
      <c r="K77" s="6">
        <v>7061</v>
      </c>
    </row>
    <row r="78" spans="1:11" s="1" customFormat="1" x14ac:dyDescent="0.3">
      <c r="A78" s="5" t="s">
        <v>80</v>
      </c>
      <c r="B78" s="6">
        <v>4364531</v>
      </c>
      <c r="C78" s="6">
        <v>3730831</v>
      </c>
      <c r="D78" s="6">
        <f t="shared" si="2"/>
        <v>633700</v>
      </c>
      <c r="E78" s="7">
        <v>0.85480685095374509</v>
      </c>
      <c r="F78" s="8">
        <v>0.94199999999999995</v>
      </c>
      <c r="G78" s="8">
        <v>0.63300000000000001</v>
      </c>
      <c r="H78" s="8">
        <v>0.309</v>
      </c>
      <c r="I78" s="8">
        <v>5.6000000000000001E-2</v>
      </c>
      <c r="J78" s="6">
        <v>50654</v>
      </c>
      <c r="K78" s="6">
        <v>10175</v>
      </c>
    </row>
    <row r="79" spans="1:11" s="1" customFormat="1" x14ac:dyDescent="0.3">
      <c r="A79" s="5" t="s">
        <v>81</v>
      </c>
      <c r="B79" s="6">
        <v>4972026</v>
      </c>
      <c r="C79" s="6">
        <v>4365498</v>
      </c>
      <c r="D79" s="6">
        <f t="shared" si="2"/>
        <v>606528</v>
      </c>
      <c r="E79" s="7">
        <v>0.87801190098362314</v>
      </c>
      <c r="F79" s="8">
        <v>0.95</v>
      </c>
      <c r="G79" s="8">
        <v>0.57399999999999995</v>
      </c>
      <c r="H79" s="8">
        <v>0.376</v>
      </c>
      <c r="I79" s="8">
        <v>4.8000000000000001E-2</v>
      </c>
      <c r="J79" s="6">
        <v>54331</v>
      </c>
      <c r="K79" s="6">
        <v>10218</v>
      </c>
    </row>
    <row r="80" spans="1:11" s="1" customFormat="1" x14ac:dyDescent="0.3">
      <c r="A80" s="5" t="s">
        <v>82</v>
      </c>
      <c r="B80" s="6">
        <v>3880705</v>
      </c>
      <c r="C80" s="6">
        <v>3318630</v>
      </c>
      <c r="D80" s="6">
        <f t="shared" si="2"/>
        <v>562075</v>
      </c>
      <c r="E80" s="7">
        <v>0.8551616265601224</v>
      </c>
      <c r="F80" s="8">
        <v>0.91400000000000003</v>
      </c>
      <c r="G80" s="8">
        <v>0.65900000000000003</v>
      </c>
      <c r="H80" s="8">
        <v>0.255</v>
      </c>
      <c r="I80" s="8">
        <v>8.5000000000000006E-2</v>
      </c>
      <c r="J80" s="6">
        <v>43402</v>
      </c>
      <c r="K80" s="6">
        <v>8985</v>
      </c>
    </row>
    <row r="81" spans="1:11" s="1" customFormat="1" x14ac:dyDescent="0.3">
      <c r="A81" s="5" t="s">
        <v>83</v>
      </c>
      <c r="B81" s="6">
        <v>4521451</v>
      </c>
      <c r="C81" s="6">
        <v>3908090</v>
      </c>
      <c r="D81" s="6">
        <f t="shared" si="2"/>
        <v>613361</v>
      </c>
      <c r="E81" s="7">
        <v>0.86434421162586961</v>
      </c>
      <c r="F81" s="8">
        <v>0.93799999999999994</v>
      </c>
      <c r="G81" s="8">
        <v>0.61399999999999999</v>
      </c>
      <c r="H81" s="8">
        <v>0.32400000000000001</v>
      </c>
      <c r="I81" s="8">
        <v>6.0999999999999999E-2</v>
      </c>
      <c r="J81" s="6">
        <v>48967</v>
      </c>
      <c r="K81" s="6">
        <v>10085</v>
      </c>
    </row>
    <row r="82" spans="1:11" s="1" customFormat="1" x14ac:dyDescent="0.3">
      <c r="A82" s="5" t="s">
        <v>84</v>
      </c>
      <c r="B82" s="6">
        <v>3296883</v>
      </c>
      <c r="C82" s="6">
        <v>2749500</v>
      </c>
      <c r="D82" s="6">
        <f t="shared" si="2"/>
        <v>547383</v>
      </c>
      <c r="E82" s="7">
        <v>0.83396954032035708</v>
      </c>
      <c r="F82" s="8">
        <v>0.93200000000000005</v>
      </c>
      <c r="G82" s="8">
        <v>0.57399999999999995</v>
      </c>
      <c r="H82" s="8">
        <v>0.35799999999999998</v>
      </c>
      <c r="I82" s="8">
        <v>6.7000000000000004E-2</v>
      </c>
      <c r="J82" s="6">
        <v>42687</v>
      </c>
      <c r="K82" s="6">
        <v>9332</v>
      </c>
    </row>
    <row r="83" spans="1:11" s="1" customFormat="1" x14ac:dyDescent="0.3">
      <c r="A83" s="5" t="s">
        <v>85</v>
      </c>
      <c r="B83" s="6">
        <v>4619639</v>
      </c>
      <c r="C83" s="6">
        <v>3979718</v>
      </c>
      <c r="D83" s="6">
        <f t="shared" si="2"/>
        <v>639921</v>
      </c>
      <c r="E83" s="7">
        <v>0.86147813714448251</v>
      </c>
      <c r="F83" s="8">
        <v>0.94899999999999995</v>
      </c>
      <c r="G83" s="8">
        <v>0.66100000000000003</v>
      </c>
      <c r="H83" s="8">
        <v>0.28799999999999998</v>
      </c>
      <c r="I83" s="8">
        <v>0.05</v>
      </c>
      <c r="J83" s="6">
        <v>50227</v>
      </c>
      <c r="K83" s="6">
        <v>10260</v>
      </c>
    </row>
    <row r="84" spans="1:11" s="1" customFormat="1" x14ac:dyDescent="0.3">
      <c r="A84" s="5" t="s">
        <v>86</v>
      </c>
      <c r="B84" s="6">
        <v>3325870</v>
      </c>
      <c r="C84" s="6">
        <v>2847759</v>
      </c>
      <c r="D84" s="6">
        <f t="shared" si="2"/>
        <v>478111</v>
      </c>
      <c r="E84" s="7">
        <v>0.85624483217924929</v>
      </c>
      <c r="F84" s="8">
        <v>0.93400000000000005</v>
      </c>
      <c r="G84" s="8">
        <v>0.57799999999999996</v>
      </c>
      <c r="H84" s="8">
        <v>0.35599999999999998</v>
      </c>
      <c r="I84" s="8">
        <v>6.5000000000000002E-2</v>
      </c>
      <c r="J84" s="6">
        <v>47634</v>
      </c>
      <c r="K84" s="6">
        <v>9518</v>
      </c>
    </row>
    <row r="85" spans="1:11" s="1" customFormat="1" x14ac:dyDescent="0.3">
      <c r="A85" s="5" t="s">
        <v>87</v>
      </c>
      <c r="B85" s="6">
        <v>3742836</v>
      </c>
      <c r="C85" s="6">
        <v>3093577</v>
      </c>
      <c r="D85" s="6">
        <f t="shared" si="2"/>
        <v>649259</v>
      </c>
      <c r="E85" s="7">
        <v>0.82653287507120266</v>
      </c>
      <c r="F85" s="8">
        <v>0.96</v>
      </c>
      <c r="G85" s="8">
        <v>0.84899999999999998</v>
      </c>
      <c r="H85" s="8">
        <v>0.111</v>
      </c>
      <c r="I85" s="8">
        <v>3.9E-2</v>
      </c>
      <c r="J85" s="6">
        <v>42983</v>
      </c>
      <c r="K85" s="6">
        <v>8867</v>
      </c>
    </row>
    <row r="86" spans="1:11" s="1" customFormat="1" x14ac:dyDescent="0.3">
      <c r="A86" s="5" t="s">
        <v>88</v>
      </c>
      <c r="B86" s="6">
        <v>3752017</v>
      </c>
      <c r="C86" s="6">
        <v>3168176</v>
      </c>
      <c r="D86" s="6">
        <f t="shared" si="2"/>
        <v>583841</v>
      </c>
      <c r="E86" s="7">
        <v>0.84439276261274931</v>
      </c>
      <c r="F86" s="8">
        <v>0.94299999999999995</v>
      </c>
      <c r="G86" s="8">
        <v>0.63400000000000001</v>
      </c>
      <c r="H86" s="8">
        <v>0.309</v>
      </c>
      <c r="I86" s="8">
        <v>5.6000000000000001E-2</v>
      </c>
      <c r="J86" s="6">
        <v>40700</v>
      </c>
      <c r="K86" s="6">
        <v>8537</v>
      </c>
    </row>
    <row r="87" spans="1:11" s="1" customFormat="1" x14ac:dyDescent="0.3">
      <c r="A87" s="5" t="s">
        <v>89</v>
      </c>
      <c r="B87" s="6">
        <v>4208269</v>
      </c>
      <c r="C87" s="6">
        <v>3639124</v>
      </c>
      <c r="D87" s="6">
        <f t="shared" si="2"/>
        <v>569145</v>
      </c>
      <c r="E87" s="7">
        <v>0.86475555626315714</v>
      </c>
      <c r="F87" s="8">
        <v>0.92700000000000005</v>
      </c>
      <c r="G87" s="8">
        <v>0.55900000000000005</v>
      </c>
      <c r="H87" s="8">
        <v>0.36699999999999999</v>
      </c>
      <c r="I87" s="8">
        <v>7.1999999999999995E-2</v>
      </c>
      <c r="J87" s="6">
        <v>44801</v>
      </c>
      <c r="K87" s="6">
        <v>9268</v>
      </c>
    </row>
    <row r="88" spans="1:11" s="1" customFormat="1" x14ac:dyDescent="0.3">
      <c r="A88" s="5" t="s">
        <v>90</v>
      </c>
      <c r="B88" s="6">
        <v>3869846</v>
      </c>
      <c r="C88" s="6">
        <v>3313863</v>
      </c>
      <c r="D88" s="6">
        <f t="shared" si="2"/>
        <v>555983</v>
      </c>
      <c r="E88" s="7">
        <v>0.85632942499520648</v>
      </c>
      <c r="F88" s="8">
        <v>0.95299999999999996</v>
      </c>
      <c r="G88" s="8">
        <v>0.73199999999999998</v>
      </c>
      <c r="H88" s="8">
        <v>0.22</v>
      </c>
      <c r="I88" s="8">
        <v>4.5999999999999999E-2</v>
      </c>
      <c r="J88" s="6">
        <v>48105</v>
      </c>
      <c r="K88" s="6">
        <v>9620</v>
      </c>
    </row>
    <row r="89" spans="1:11" s="1" customFormat="1" x14ac:dyDescent="0.3">
      <c r="A89" s="5" t="s">
        <v>91</v>
      </c>
      <c r="B89" s="6">
        <v>2504966</v>
      </c>
      <c r="C89" s="6">
        <v>2039051</v>
      </c>
      <c r="D89" s="6">
        <f t="shared" si="2"/>
        <v>465915</v>
      </c>
      <c r="E89" s="7">
        <v>0.8140034635200637</v>
      </c>
      <c r="F89" s="8">
        <v>0.90300000000000002</v>
      </c>
      <c r="G89" s="8">
        <v>0.66</v>
      </c>
      <c r="H89" s="8">
        <v>0.24299999999999999</v>
      </c>
      <c r="I89" s="8">
        <v>9.6000000000000002E-2</v>
      </c>
      <c r="J89" s="6">
        <v>38937</v>
      </c>
      <c r="K89" s="6">
        <v>8472</v>
      </c>
    </row>
    <row r="90" spans="1:11" s="1" customFormat="1" x14ac:dyDescent="0.3">
      <c r="A90" s="5" t="s">
        <v>92</v>
      </c>
      <c r="B90" s="6">
        <v>3918778</v>
      </c>
      <c r="C90" s="6">
        <v>3334589</v>
      </c>
      <c r="D90" s="6">
        <f t="shared" si="2"/>
        <v>584189</v>
      </c>
      <c r="E90" s="7">
        <v>0.85092572225321261</v>
      </c>
      <c r="F90" s="8">
        <v>0.93300000000000005</v>
      </c>
      <c r="G90" s="8">
        <v>0.502</v>
      </c>
      <c r="H90" s="8">
        <v>0.43</v>
      </c>
      <c r="I90" s="8">
        <v>6.6000000000000003E-2</v>
      </c>
      <c r="J90" s="6">
        <v>45785</v>
      </c>
      <c r="K90" s="6">
        <v>9650</v>
      </c>
    </row>
    <row r="91" spans="1:11" s="1" customFormat="1" x14ac:dyDescent="0.3">
      <c r="A91" s="5" t="s">
        <v>93</v>
      </c>
      <c r="B91" s="6">
        <v>3971678</v>
      </c>
      <c r="C91" s="6">
        <v>3358831</v>
      </c>
      <c r="D91" s="6">
        <f t="shared" si="2"/>
        <v>612847</v>
      </c>
      <c r="E91" s="7">
        <v>0.84569569839246783</v>
      </c>
      <c r="F91" s="8">
        <v>0.92800000000000005</v>
      </c>
      <c r="G91" s="8">
        <v>0.64800000000000002</v>
      </c>
      <c r="H91" s="8">
        <v>0.28100000000000003</v>
      </c>
      <c r="I91" s="8">
        <v>7.0000000000000007E-2</v>
      </c>
      <c r="J91" s="6">
        <v>47507</v>
      </c>
      <c r="K91" s="6">
        <v>9812</v>
      </c>
    </row>
    <row r="92" spans="1:11" s="1" customFormat="1" x14ac:dyDescent="0.3">
      <c r="A92" s="5" t="s">
        <v>94</v>
      </c>
      <c r="B92" s="6">
        <v>3050834</v>
      </c>
      <c r="C92" s="6">
        <v>2529945</v>
      </c>
      <c r="D92" s="6">
        <f t="shared" si="2"/>
        <v>520889</v>
      </c>
      <c r="E92" s="7">
        <v>0.829263407973033</v>
      </c>
      <c r="F92" s="8">
        <v>0.93400000000000005</v>
      </c>
      <c r="G92" s="8">
        <v>0.71899999999999997</v>
      </c>
      <c r="H92" s="8">
        <v>0.215</v>
      </c>
      <c r="I92" s="8">
        <v>6.5000000000000002E-2</v>
      </c>
      <c r="J92" s="6">
        <v>43521</v>
      </c>
      <c r="K92" s="6">
        <v>9169</v>
      </c>
    </row>
    <row r="93" spans="1:11" s="1" customFormat="1" x14ac:dyDescent="0.3">
      <c r="A93" s="5" t="s">
        <v>95</v>
      </c>
      <c r="B93" s="6">
        <v>2610400</v>
      </c>
      <c r="C93" s="6">
        <v>2152098</v>
      </c>
      <c r="D93" s="6">
        <f t="shared" si="2"/>
        <v>458302</v>
      </c>
      <c r="E93" s="7">
        <v>0.82443227091633464</v>
      </c>
      <c r="F93" s="8">
        <v>0.94199999999999995</v>
      </c>
      <c r="G93" s="8">
        <v>0.81299999999999994</v>
      </c>
      <c r="H93" s="8">
        <v>0.129</v>
      </c>
      <c r="I93" s="8">
        <v>5.7000000000000002E-2</v>
      </c>
      <c r="J93" s="6">
        <v>43515</v>
      </c>
      <c r="K93" s="6">
        <v>8928</v>
      </c>
    </row>
    <row r="94" spans="1:11" s="1" customFormat="1" x14ac:dyDescent="0.3">
      <c r="A94" s="5" t="s">
        <v>96</v>
      </c>
      <c r="B94" s="6">
        <v>2679199</v>
      </c>
      <c r="C94" s="6">
        <v>2227378</v>
      </c>
      <c r="D94" s="6">
        <f t="shared" si="2"/>
        <v>451821</v>
      </c>
      <c r="E94" s="7">
        <v>0.83135967130474442</v>
      </c>
      <c r="F94" s="8">
        <v>0.93100000000000005</v>
      </c>
      <c r="G94" s="8">
        <v>0.68700000000000006</v>
      </c>
      <c r="H94" s="8">
        <v>0.24399999999999999</v>
      </c>
      <c r="I94" s="8">
        <v>6.7000000000000004E-2</v>
      </c>
      <c r="J94" s="6">
        <v>47872</v>
      </c>
      <c r="K94" s="6">
        <v>9605</v>
      </c>
    </row>
    <row r="95" spans="1:11" s="1" customFormat="1" x14ac:dyDescent="0.3">
      <c r="A95" s="5" t="s">
        <v>97</v>
      </c>
      <c r="B95" s="6">
        <v>4141346</v>
      </c>
      <c r="C95" s="6">
        <v>3580129</v>
      </c>
      <c r="D95" s="6">
        <f t="shared" si="2"/>
        <v>561217</v>
      </c>
      <c r="E95" s="7">
        <v>0.8644843971018118</v>
      </c>
      <c r="F95" s="8">
        <v>0.94499999999999995</v>
      </c>
      <c r="G95" s="8">
        <v>0.63600000000000001</v>
      </c>
      <c r="H95" s="8">
        <v>0.309</v>
      </c>
      <c r="I95" s="8">
        <v>5.2999999999999999E-2</v>
      </c>
      <c r="J95" s="6">
        <v>47661</v>
      </c>
      <c r="K95" s="6">
        <v>9343</v>
      </c>
    </row>
    <row r="96" spans="1:11" s="1" customFormat="1" x14ac:dyDescent="0.3">
      <c r="A96" s="5" t="s">
        <v>98</v>
      </c>
      <c r="B96" s="6">
        <v>4743158</v>
      </c>
      <c r="C96" s="6">
        <v>4101149</v>
      </c>
      <c r="D96" s="6">
        <f t="shared" si="2"/>
        <v>642009</v>
      </c>
      <c r="E96" s="7">
        <v>0.86464524268430443</v>
      </c>
      <c r="F96" s="8">
        <v>0.93799999999999994</v>
      </c>
      <c r="G96" s="8">
        <v>0.53500000000000003</v>
      </c>
      <c r="H96" s="8">
        <v>0.40300000000000002</v>
      </c>
      <c r="I96" s="8">
        <v>6.0999999999999999E-2</v>
      </c>
      <c r="J96" s="6">
        <v>50142</v>
      </c>
      <c r="K96" s="6">
        <v>10097</v>
      </c>
    </row>
    <row r="97" spans="1:11" s="1" customFormat="1" x14ac:dyDescent="0.3">
      <c r="A97" s="5" t="s">
        <v>99</v>
      </c>
      <c r="B97" s="6">
        <v>3362018</v>
      </c>
      <c r="C97" s="6">
        <v>2837784</v>
      </c>
      <c r="D97" s="6">
        <f t="shared" si="2"/>
        <v>524234</v>
      </c>
      <c r="E97" s="7">
        <v>0.84407162602936692</v>
      </c>
      <c r="F97" s="8">
        <v>0.92300000000000004</v>
      </c>
      <c r="G97" s="8">
        <v>0.52800000000000002</v>
      </c>
      <c r="H97" s="8">
        <v>0.39600000000000002</v>
      </c>
      <c r="I97" s="8">
        <v>7.4999999999999997E-2</v>
      </c>
      <c r="J97" s="6">
        <v>45515</v>
      </c>
      <c r="K97" s="6">
        <v>9302</v>
      </c>
    </row>
    <row r="98" spans="1:11" s="1" customFormat="1" x14ac:dyDescent="0.3">
      <c r="A98" s="5" t="s">
        <v>100</v>
      </c>
      <c r="B98" s="6">
        <v>3183772</v>
      </c>
      <c r="C98" s="6">
        <v>2696067</v>
      </c>
      <c r="D98" s="6">
        <f t="shared" si="2"/>
        <v>487705</v>
      </c>
      <c r="E98" s="7">
        <v>0.84681534984289075</v>
      </c>
      <c r="F98" s="8">
        <v>0.93600000000000005</v>
      </c>
      <c r="G98" s="8">
        <v>0.60099999999999998</v>
      </c>
      <c r="H98" s="8">
        <v>0.33500000000000002</v>
      </c>
      <c r="I98" s="8">
        <v>6.3E-2</v>
      </c>
      <c r="J98" s="6">
        <v>42001</v>
      </c>
      <c r="K98" s="6">
        <v>8770</v>
      </c>
    </row>
    <row r="99" spans="1:11" s="1" customFormat="1" x14ac:dyDescent="0.3">
      <c r="A99" s="5" t="s">
        <v>101</v>
      </c>
      <c r="B99" s="6">
        <v>3893213</v>
      </c>
      <c r="C99" s="6">
        <v>3205791</v>
      </c>
      <c r="D99" s="6">
        <f t="shared" si="2"/>
        <v>687422</v>
      </c>
      <c r="E99" s="7">
        <v>0.82343067281445947</v>
      </c>
      <c r="F99" s="8">
        <v>0.93400000000000005</v>
      </c>
      <c r="G99" s="8">
        <v>0.52300000000000002</v>
      </c>
      <c r="H99" s="8">
        <v>0.41099999999999998</v>
      </c>
      <c r="I99" s="8">
        <v>6.5000000000000002E-2</v>
      </c>
      <c r="J99" s="6">
        <v>33908</v>
      </c>
      <c r="K99" s="6">
        <v>7794</v>
      </c>
    </row>
    <row r="100" spans="1:11" s="1" customFormat="1" x14ac:dyDescent="0.3">
      <c r="A100" s="5" t="s">
        <v>102</v>
      </c>
      <c r="B100" s="6">
        <v>4374582</v>
      </c>
      <c r="C100" s="6">
        <v>3802962</v>
      </c>
      <c r="D100" s="6">
        <f t="shared" si="2"/>
        <v>571620</v>
      </c>
      <c r="E100" s="7">
        <v>0.86933151555965804</v>
      </c>
      <c r="F100" s="8">
        <v>0.94299999999999995</v>
      </c>
      <c r="G100" s="8">
        <v>0.63100000000000001</v>
      </c>
      <c r="H100" s="8">
        <v>0.312</v>
      </c>
      <c r="I100" s="8">
        <v>5.6000000000000001E-2</v>
      </c>
      <c r="J100" s="6">
        <v>48701</v>
      </c>
      <c r="K100" s="6">
        <v>9769</v>
      </c>
    </row>
    <row r="101" spans="1:11" s="1" customFormat="1" x14ac:dyDescent="0.3">
      <c r="A101" s="5" t="s">
        <v>103</v>
      </c>
      <c r="B101" s="6">
        <v>3978527</v>
      </c>
      <c r="C101" s="6">
        <v>3382014</v>
      </c>
      <c r="D101" s="6">
        <f t="shared" si="2"/>
        <v>596513</v>
      </c>
      <c r="E101" s="7">
        <v>0.85006687148283777</v>
      </c>
      <c r="F101" s="8">
        <v>0.83499999999999996</v>
      </c>
      <c r="G101" s="8">
        <v>0.375</v>
      </c>
      <c r="H101" s="8">
        <v>0.46</v>
      </c>
      <c r="I101" s="8">
        <v>0.16400000000000001</v>
      </c>
      <c r="J101" s="6">
        <v>40714</v>
      </c>
      <c r="K101" s="6">
        <v>8618</v>
      </c>
    </row>
    <row r="102" spans="1:11" s="1" customFormat="1" x14ac:dyDescent="0.3">
      <c r="A102" s="5" t="s">
        <v>104</v>
      </c>
      <c r="B102" s="6">
        <v>3507256</v>
      </c>
      <c r="C102" s="6">
        <v>2982322</v>
      </c>
      <c r="D102" s="6">
        <f t="shared" si="2"/>
        <v>524934</v>
      </c>
      <c r="E102" s="7">
        <v>0.85032914620432609</v>
      </c>
      <c r="F102" s="8">
        <v>0.94499999999999995</v>
      </c>
      <c r="G102" s="8">
        <v>0.66400000000000003</v>
      </c>
      <c r="H102" s="8">
        <v>0.28000000000000003</v>
      </c>
      <c r="I102" s="8">
        <v>5.3999999999999999E-2</v>
      </c>
      <c r="J102" s="6">
        <v>48341</v>
      </c>
      <c r="K102" s="6">
        <v>9843</v>
      </c>
    </row>
    <row r="103" spans="1:11" s="1" customFormat="1" x14ac:dyDescent="0.3">
      <c r="A103" s="5" t="s">
        <v>105</v>
      </c>
      <c r="B103" s="6">
        <v>3268090</v>
      </c>
      <c r="C103" s="6">
        <v>2807000</v>
      </c>
      <c r="D103" s="6">
        <f t="shared" si="2"/>
        <v>461090</v>
      </c>
      <c r="E103" s="7">
        <v>0.85891147428620385</v>
      </c>
      <c r="F103" s="8">
        <v>0.94299999999999995</v>
      </c>
      <c r="G103" s="8">
        <v>0.64300000000000002</v>
      </c>
      <c r="H103" s="8">
        <v>0.3</v>
      </c>
      <c r="I103" s="8">
        <v>5.5E-2</v>
      </c>
      <c r="J103" s="6">
        <v>56867</v>
      </c>
      <c r="K103" s="6">
        <v>10977</v>
      </c>
    </row>
    <row r="104" spans="1:11" s="1" customFormat="1" x14ac:dyDescent="0.3">
      <c r="A104" s="5" t="s">
        <v>106</v>
      </c>
      <c r="B104" s="6">
        <v>4649506</v>
      </c>
      <c r="C104" s="6">
        <v>4036027</v>
      </c>
      <c r="D104" s="6">
        <f t="shared" si="2"/>
        <v>613479</v>
      </c>
      <c r="E104" s="7">
        <v>0.86805501487684933</v>
      </c>
      <c r="F104" s="8">
        <v>0.93600000000000005</v>
      </c>
      <c r="G104" s="8">
        <v>0.623</v>
      </c>
      <c r="H104" s="8">
        <v>0.313</v>
      </c>
      <c r="I104" s="8">
        <v>6.3E-2</v>
      </c>
      <c r="J104" s="6">
        <v>54493</v>
      </c>
      <c r="K104" s="6">
        <v>10689</v>
      </c>
    </row>
    <row r="105" spans="1:11" s="1" customFormat="1" x14ac:dyDescent="0.3">
      <c r="A105" s="5" t="s">
        <v>107</v>
      </c>
      <c r="B105" s="6">
        <v>3193036</v>
      </c>
      <c r="C105" s="6">
        <v>2713316</v>
      </c>
      <c r="D105" s="6">
        <f t="shared" si="2"/>
        <v>479720</v>
      </c>
      <c r="E105" s="7">
        <v>0.84976054137817425</v>
      </c>
      <c r="F105" s="8">
        <v>0.92700000000000005</v>
      </c>
      <c r="G105" s="8">
        <v>0.57499999999999996</v>
      </c>
      <c r="H105" s="8">
        <v>0.35199999999999998</v>
      </c>
      <c r="I105" s="8">
        <v>7.1999999999999995E-2</v>
      </c>
      <c r="J105" s="6">
        <v>47238</v>
      </c>
      <c r="K105" s="6">
        <v>9416</v>
      </c>
    </row>
    <row r="106" spans="1:11" s="1" customFormat="1" x14ac:dyDescent="0.3">
      <c r="A106" s="5" t="s">
        <v>129</v>
      </c>
      <c r="B106" s="6">
        <v>7603</v>
      </c>
      <c r="C106" s="6">
        <v>2901</v>
      </c>
      <c r="D106" s="6">
        <f t="shared" ref="D106" si="3">B106-C106</f>
        <v>4702</v>
      </c>
      <c r="E106" s="7">
        <v>0.38155991056162042</v>
      </c>
      <c r="F106" s="8">
        <v>0.89500000000000002</v>
      </c>
      <c r="G106" s="8">
        <v>0.58699999999999997</v>
      </c>
      <c r="H106" s="8">
        <v>0.308</v>
      </c>
      <c r="I106" s="8">
        <v>0.10299999999999999</v>
      </c>
      <c r="J106" s="6">
        <v>409</v>
      </c>
      <c r="K106" s="6">
        <v>103</v>
      </c>
    </row>
    <row r="107" spans="1:11" s="1" customFormat="1" x14ac:dyDescent="0.3">
      <c r="A107" s="5" t="s">
        <v>108</v>
      </c>
      <c r="B107" s="6">
        <v>3542954</v>
      </c>
      <c r="C107" s="6">
        <v>2992805</v>
      </c>
      <c r="D107" s="6">
        <f t="shared" si="2"/>
        <v>550149</v>
      </c>
      <c r="E107" s="7">
        <v>0.84472025321243238</v>
      </c>
      <c r="F107" s="8">
        <v>0.94399999999999995</v>
      </c>
      <c r="G107" s="8">
        <v>0.65300000000000002</v>
      </c>
      <c r="H107" s="8">
        <v>0.29199999999999998</v>
      </c>
      <c r="I107" s="8">
        <v>5.3999999999999999E-2</v>
      </c>
      <c r="J107" s="6">
        <v>47348</v>
      </c>
      <c r="K107" s="6">
        <v>9759</v>
      </c>
    </row>
    <row r="108" spans="1:11" s="1" customFormat="1" x14ac:dyDescent="0.3">
      <c r="A108" s="5" t="s">
        <v>109</v>
      </c>
      <c r="B108" s="6">
        <v>2541583</v>
      </c>
      <c r="C108" s="6">
        <v>2020114</v>
      </c>
      <c r="D108" s="6">
        <f t="shared" si="2"/>
        <v>521469</v>
      </c>
      <c r="E108" s="7">
        <v>0.7948251148988642</v>
      </c>
      <c r="F108" s="8">
        <v>0.91500000000000004</v>
      </c>
      <c r="G108" s="8">
        <v>0.48499999999999999</v>
      </c>
      <c r="H108" s="8">
        <v>0.43</v>
      </c>
      <c r="I108" s="8">
        <v>8.3000000000000004E-2</v>
      </c>
      <c r="J108" s="6">
        <v>33965</v>
      </c>
      <c r="K108" s="6">
        <v>7975</v>
      </c>
    </row>
    <row r="109" spans="1:11" s="1" customFormat="1" x14ac:dyDescent="0.3">
      <c r="A109" s="5" t="s">
        <v>110</v>
      </c>
      <c r="B109" s="6">
        <v>3853193</v>
      </c>
      <c r="C109" s="6">
        <v>3315692</v>
      </c>
      <c r="D109" s="6">
        <f t="shared" si="2"/>
        <v>537501</v>
      </c>
      <c r="E109" s="7">
        <v>0.86050504088427437</v>
      </c>
      <c r="F109" s="8">
        <v>0.93899999999999995</v>
      </c>
      <c r="G109" s="8">
        <v>0.56499999999999995</v>
      </c>
      <c r="H109" s="8">
        <v>0.374</v>
      </c>
      <c r="I109" s="8">
        <v>0.06</v>
      </c>
      <c r="J109" s="6">
        <v>45055</v>
      </c>
      <c r="K109" s="6">
        <v>9256</v>
      </c>
    </row>
    <row r="110" spans="1:11" s="1" customFormat="1" x14ac:dyDescent="0.3">
      <c r="A110" s="5" t="s">
        <v>111</v>
      </c>
      <c r="B110" s="6">
        <v>4033895</v>
      </c>
      <c r="C110" s="6">
        <v>3493009</v>
      </c>
      <c r="D110" s="6">
        <f t="shared" si="2"/>
        <v>540886</v>
      </c>
      <c r="E110" s="7">
        <v>0.86591470526625014</v>
      </c>
      <c r="F110" s="8">
        <v>0.93200000000000005</v>
      </c>
      <c r="G110" s="8">
        <v>0.54</v>
      </c>
      <c r="H110" s="8">
        <v>0.39200000000000002</v>
      </c>
      <c r="I110" s="8">
        <v>6.7000000000000004E-2</v>
      </c>
      <c r="J110" s="6">
        <v>50569</v>
      </c>
      <c r="K110" s="6">
        <v>10291</v>
      </c>
    </row>
    <row r="111" spans="1:11" s="1" customFormat="1" x14ac:dyDescent="0.3">
      <c r="A111" s="5" t="s">
        <v>112</v>
      </c>
      <c r="B111" s="6">
        <v>3773900</v>
      </c>
      <c r="C111" s="6">
        <v>3214240</v>
      </c>
      <c r="D111" s="6">
        <f t="shared" si="2"/>
        <v>559660</v>
      </c>
      <c r="E111" s="7">
        <v>0.85170248284268268</v>
      </c>
      <c r="F111" s="8">
        <v>0.93700000000000006</v>
      </c>
      <c r="G111" s="8">
        <v>0.56999999999999995</v>
      </c>
      <c r="H111" s="8">
        <v>0.36699999999999999</v>
      </c>
      <c r="I111" s="8">
        <v>6.2E-2</v>
      </c>
      <c r="J111" s="6">
        <v>42818</v>
      </c>
      <c r="K111" s="6">
        <v>9039</v>
      </c>
    </row>
    <row r="112" spans="1:11" s="1" customFormat="1" x14ac:dyDescent="0.3">
      <c r="A112" s="5" t="s">
        <v>113</v>
      </c>
      <c r="B112" s="6">
        <v>4470602</v>
      </c>
      <c r="C112" s="6">
        <v>3813299</v>
      </c>
      <c r="D112" s="6">
        <f t="shared" si="2"/>
        <v>657303</v>
      </c>
      <c r="E112" s="7">
        <v>0.85297215005943272</v>
      </c>
      <c r="F112" s="8">
        <v>0.95399999999999996</v>
      </c>
      <c r="G112" s="8">
        <v>0.746</v>
      </c>
      <c r="H112" s="8">
        <v>0.20799999999999999</v>
      </c>
      <c r="I112" s="8">
        <v>4.3999999999999997E-2</v>
      </c>
      <c r="J112" s="6">
        <v>50661</v>
      </c>
      <c r="K112" s="6">
        <v>10021</v>
      </c>
    </row>
    <row r="113" spans="1:11" s="1" customFormat="1" x14ac:dyDescent="0.3">
      <c r="A113" s="5" t="s">
        <v>114</v>
      </c>
      <c r="B113" s="6">
        <v>4460269</v>
      </c>
      <c r="C113" s="6">
        <v>3862387</v>
      </c>
      <c r="D113" s="6">
        <f t="shared" si="2"/>
        <v>597882</v>
      </c>
      <c r="E113" s="7">
        <v>0.86595382475810312</v>
      </c>
      <c r="F113" s="8">
        <v>0.94399999999999995</v>
      </c>
      <c r="G113" s="8">
        <v>0.57299999999999995</v>
      </c>
      <c r="H113" s="8">
        <v>0.371</v>
      </c>
      <c r="I113" s="8">
        <v>5.5E-2</v>
      </c>
      <c r="J113" s="6">
        <v>49191</v>
      </c>
      <c r="K113" s="6">
        <v>9747</v>
      </c>
    </row>
    <row r="114" spans="1:11" s="1" customFormat="1" x14ac:dyDescent="0.3">
      <c r="A114" s="5" t="s">
        <v>115</v>
      </c>
      <c r="B114" s="6">
        <v>3231120</v>
      </c>
      <c r="C114" s="6">
        <v>2643188</v>
      </c>
      <c r="D114" s="6">
        <f t="shared" si="2"/>
        <v>587932</v>
      </c>
      <c r="E114" s="7">
        <v>0.81804080318898709</v>
      </c>
      <c r="F114" s="8">
        <v>0.94199999999999995</v>
      </c>
      <c r="G114" s="8">
        <v>0.69899999999999995</v>
      </c>
      <c r="H114" s="8">
        <v>0.24399999999999999</v>
      </c>
      <c r="I114" s="8">
        <v>5.7000000000000002E-2</v>
      </c>
      <c r="J114" s="6">
        <v>42330</v>
      </c>
      <c r="K114" s="6">
        <v>9200</v>
      </c>
    </row>
    <row r="115" spans="1:11" s="1" customFormat="1" x14ac:dyDescent="0.3">
      <c r="A115" s="5" t="s">
        <v>116</v>
      </c>
      <c r="B115" s="6">
        <v>3171465</v>
      </c>
      <c r="C115" s="6">
        <v>2734074</v>
      </c>
      <c r="D115" s="6">
        <f t="shared" si="2"/>
        <v>437391</v>
      </c>
      <c r="E115" s="7">
        <v>0.86208550307192422</v>
      </c>
      <c r="F115" s="8">
        <v>0.93899999999999995</v>
      </c>
      <c r="G115" s="8">
        <v>0.63100000000000001</v>
      </c>
      <c r="H115" s="8">
        <v>0.308</v>
      </c>
      <c r="I115" s="8">
        <v>0.06</v>
      </c>
      <c r="J115" s="6">
        <v>45985</v>
      </c>
      <c r="K115" s="6">
        <v>9302</v>
      </c>
    </row>
    <row r="116" spans="1:11" s="1" customFormat="1" x14ac:dyDescent="0.3">
      <c r="A116" s="5" t="s">
        <v>117</v>
      </c>
      <c r="B116" s="6">
        <v>3478811</v>
      </c>
      <c r="C116" s="6">
        <v>2834397</v>
      </c>
      <c r="D116" s="6">
        <f t="shared" si="2"/>
        <v>644414</v>
      </c>
      <c r="E116" s="7">
        <v>0.8147602729783251</v>
      </c>
      <c r="F116" s="8">
        <v>0.94499999999999995</v>
      </c>
      <c r="G116" s="8">
        <v>0.85799999999999998</v>
      </c>
      <c r="H116" s="8">
        <v>8.7999999999999995E-2</v>
      </c>
      <c r="I116" s="8">
        <v>5.2999999999999999E-2</v>
      </c>
      <c r="J116" s="6">
        <v>40399</v>
      </c>
      <c r="K116" s="6">
        <v>8584</v>
      </c>
    </row>
    <row r="117" spans="1:11" s="1" customFormat="1" x14ac:dyDescent="0.3">
      <c r="A117" s="5" t="s">
        <v>118</v>
      </c>
      <c r="B117" s="6">
        <v>4013650</v>
      </c>
      <c r="C117" s="6">
        <v>3390161</v>
      </c>
      <c r="D117" s="6">
        <f t="shared" si="2"/>
        <v>623489</v>
      </c>
      <c r="E117" s="7">
        <v>0.84465785506957503</v>
      </c>
      <c r="F117" s="8">
        <v>0.94499999999999995</v>
      </c>
      <c r="G117" s="8">
        <v>0.80800000000000005</v>
      </c>
      <c r="H117" s="8">
        <v>0.13700000000000001</v>
      </c>
      <c r="I117" s="8">
        <v>5.3999999999999999E-2</v>
      </c>
      <c r="J117" s="6">
        <v>44162</v>
      </c>
      <c r="K117" s="6">
        <v>9130</v>
      </c>
    </row>
    <row r="118" spans="1:11" s="1" customFormat="1" x14ac:dyDescent="0.3">
      <c r="A118" s="5" t="s">
        <v>119</v>
      </c>
      <c r="B118" s="6">
        <v>3100541</v>
      </c>
      <c r="C118" s="6">
        <v>2625704</v>
      </c>
      <c r="D118" s="6">
        <f t="shared" si="2"/>
        <v>474837</v>
      </c>
      <c r="E118" s="7">
        <v>0.84685350072777621</v>
      </c>
      <c r="F118" s="8">
        <v>0.93600000000000005</v>
      </c>
      <c r="G118" s="8">
        <v>0.59</v>
      </c>
      <c r="H118" s="8">
        <v>0.34599999999999997</v>
      </c>
      <c r="I118" s="8">
        <v>6.2E-2</v>
      </c>
      <c r="J118" s="6">
        <v>48518</v>
      </c>
      <c r="K118" s="6">
        <v>10113</v>
      </c>
    </row>
    <row r="119" spans="1:11" s="1" customFormat="1" x14ac:dyDescent="0.3">
      <c r="A119" s="5" t="s">
        <v>120</v>
      </c>
      <c r="B119" s="6">
        <v>3563750</v>
      </c>
      <c r="C119" s="6">
        <v>3035984</v>
      </c>
      <c r="D119" s="6">
        <f t="shared" si="2"/>
        <v>527766</v>
      </c>
      <c r="E119" s="7">
        <v>0.85190712030866367</v>
      </c>
      <c r="F119" s="8">
        <v>0.94599999999999995</v>
      </c>
      <c r="G119" s="8">
        <v>0.71099999999999997</v>
      </c>
      <c r="H119" s="8">
        <v>0.23499999999999999</v>
      </c>
      <c r="I119" s="8">
        <v>5.1999999999999998E-2</v>
      </c>
      <c r="J119" s="6">
        <v>45821</v>
      </c>
      <c r="K119" s="6">
        <v>9404</v>
      </c>
    </row>
    <row r="120" spans="1:11" s="1" customFormat="1" x14ac:dyDescent="0.3">
      <c r="A120" s="5" t="s">
        <v>121</v>
      </c>
      <c r="B120" s="6">
        <v>3376461</v>
      </c>
      <c r="C120" s="6">
        <v>2885111</v>
      </c>
      <c r="D120" s="6">
        <f t="shared" si="2"/>
        <v>491350</v>
      </c>
      <c r="E120" s="7">
        <v>0.85447780975405907</v>
      </c>
      <c r="F120" s="8">
        <v>0.93300000000000005</v>
      </c>
      <c r="G120" s="8">
        <v>0.58699999999999997</v>
      </c>
      <c r="H120" s="8">
        <v>0.34499999999999997</v>
      </c>
      <c r="I120" s="8">
        <v>6.6000000000000003E-2</v>
      </c>
      <c r="J120" s="6">
        <v>46356</v>
      </c>
      <c r="K120" s="6">
        <v>9557</v>
      </c>
    </row>
    <row r="121" spans="1:11" s="1" customFormat="1" x14ac:dyDescent="0.3">
      <c r="A121" s="5" t="s">
        <v>122</v>
      </c>
      <c r="B121" s="6">
        <v>4347118</v>
      </c>
      <c r="C121" s="6">
        <v>3776351</v>
      </c>
      <c r="D121" s="6">
        <f t="shared" si="2"/>
        <v>570767</v>
      </c>
      <c r="E121" s="7">
        <v>0.8687022068414062</v>
      </c>
      <c r="F121" s="8">
        <v>0.92100000000000004</v>
      </c>
      <c r="G121" s="8">
        <v>0.57299999999999995</v>
      </c>
      <c r="H121" s="8">
        <v>0.34799999999999998</v>
      </c>
      <c r="I121" s="8">
        <v>7.8E-2</v>
      </c>
      <c r="J121" s="6">
        <v>46136</v>
      </c>
      <c r="K121" s="6">
        <v>9225</v>
      </c>
    </row>
    <row r="122" spans="1:11" s="1" customFormat="1" x14ac:dyDescent="0.3">
      <c r="A122" s="5" t="s">
        <v>123</v>
      </c>
      <c r="B122" s="6">
        <v>3527338</v>
      </c>
      <c r="C122" s="6">
        <v>2976382</v>
      </c>
      <c r="D122" s="6">
        <f t="shared" si="2"/>
        <v>550956</v>
      </c>
      <c r="E122" s="7">
        <v>0.84380402445130009</v>
      </c>
      <c r="F122" s="8">
        <v>0.92800000000000005</v>
      </c>
      <c r="G122" s="8">
        <v>0.60399999999999998</v>
      </c>
      <c r="H122" s="8">
        <v>0.32400000000000001</v>
      </c>
      <c r="I122" s="8">
        <v>7.0999999999999994E-2</v>
      </c>
      <c r="J122" s="6">
        <v>48181</v>
      </c>
      <c r="K122" s="6">
        <v>10009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KIM.Q</dc:creator>
  <cp:lastModifiedBy>KIM.Q</cp:lastModifiedBy>
  <dcterms:created xsi:type="dcterms:W3CDTF">2015-10-13T05:45:31Z</dcterms:created>
  <dcterms:modified xsi:type="dcterms:W3CDTF">2015-10-13T05:53:08Z</dcterms:modified>
</cp:coreProperties>
</file>