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7226"/>
  <workbookPr showInkAnnotation="0" autoCompressPictures="0"/>
  <bookViews>
    <workbookView xWindow="0" yWindow="0" windowWidth="25600" windowHeight="1554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<sst xmlns="http://schemas.openxmlformats.org/spreadsheetml/2006/main" count="59" uniqueCount="31">
  <si>
    <t>list of genes</t>
  </si>
  <si>
    <t>pilocarpine model vs controls (100 vs 100)</t>
  </si>
  <si>
    <t>TLE patients vs controls (23 vs 24)</t>
  </si>
  <si>
    <t>Dravet syndrome model vs controls (5 vs 4)</t>
  </si>
  <si>
    <t>NES</t>
  </si>
  <si>
    <t>p-val</t>
  </si>
  <si>
    <t>module</t>
  </si>
  <si>
    <t>M30</t>
  </si>
  <si>
    <t>&lt;10-5</t>
  </si>
  <si>
    <t>genes with nsDNMs ascertained in patients with</t>
  </si>
  <si>
    <t>EE</t>
  </si>
  <si>
    <t>ASD</t>
  </si>
  <si>
    <t>SCZ</t>
  </si>
  <si>
    <t>ID</t>
  </si>
  <si>
    <t>DDD</t>
  </si>
  <si>
    <t>cell-type marker genes (MkG)</t>
  </si>
  <si>
    <t>Interneuron MkG</t>
  </si>
  <si>
    <t>Interneuron MkG excluding M30 genes</t>
  </si>
  <si>
    <t>CA1 Pyramidal neuron MkG</t>
  </si>
  <si>
    <t>CA1 Pyramidal neuron MkG excluding M30 genes</t>
  </si>
  <si>
    <t>S1 Pyramidal neuron MkG</t>
  </si>
  <si>
    <t>Microglia MkG</t>
  </si>
  <si>
    <t>Oligodendrocyte MkG</t>
  </si>
  <si>
    <t>Astrocyte MkG</t>
  </si>
  <si>
    <t>Ependymal cell MkG</t>
  </si>
  <si>
    <t>Mural cels MkG</t>
  </si>
  <si>
    <t>Endothelial cell MkG</t>
  </si>
  <si>
    <t>M30 excluding pyramidal and interneuron MkG</t>
  </si>
  <si>
    <t>M30 pyramidal and interneuron MkG</t>
  </si>
  <si>
    <t>number of genes</t>
  </si>
  <si>
    <r>
      <rPr>
        <b/>
        <sz val="12"/>
        <color rgb="FF000000"/>
        <rFont val="Calibri"/>
        <family val="2"/>
      </rPr>
      <t>Supplementary table 5: Enrichment for differentially expressed genes in epileptic hippocampi versus controls for several sets of genes.</t>
    </r>
    <r>
      <rPr>
        <sz val="12"/>
        <color theme="1"/>
        <rFont val="Calibri"/>
        <family val="2"/>
        <scheme val="minor"/>
      </rPr>
      <t xml:space="preserve"> Differential expression analysis was carried out in three types of epilepsy: human microarray hippocampus expression dataset EMTAB-3123 (24 TLE patients/23 controls), and RNA-seq mouse hippocampus datasets for the pilocarpine model (100 cases/100 controls) and the Dravet syndrome model (5 cases/4 controls).  Gene set enrichment analysis (GSEA) was applied to the genome-wide ranked list of gene scores (reflecting the significance and the intensity of differential expression, see Methods) to test for enrichment of differentially expressed genes in each set of genes. The GSEA was carried our accounting for the direction of effect, i.e., considering whether a genes is up- or down-regulated in each model of epilepsy. Gene set normalized enrichment scores (NES) and significance level of the enrichment (P-value) were provided in the GSEA output format developed by Broad Institute of MIT and Harvard (permutations=100.000). The enrichment was tested for several sets of genes: M30, sets of genes with non synonymous de novo mutations (nsDNMs) in patients ascertained for different phenotypes (epileptic encephalotpathy EE, autism spectrum disorders aASD, schizophrenia SCZ, intellectual disabilities ID, and developmental disorders from the DDD study), cell-type marker genes (MkG) characterized from the mouse brain single cell RNA sequencing study by Zeisel and collaborators (Zeisel et al. 2015)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</si>
</sst>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6" x14ac:knownFonts="1">
    <font>
      <sz val="12"/>
      <color theme="1"/>
      <name val="Calibri"/>
      <family val="2"/>
      <scheme val="minor"/>
    </font>
    <font>
      <b/>
      <sz val="12"/>
      <color theme="1"/>
      <name val="Calibri"/>
      <family val="2"/>
      <scheme val="minor"/>
    </font>
    <font>
      <sz val="12"/>
      <color theme="1"/>
      <name val="Calibri"/>
      <family val="2"/>
    </font>
    <font>
      <b/>
      <sz val="12"/>
      <color rgb="FF000000"/>
      <name val="Calibri"/>
      <family val="2"/>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5">
    <border>
      <left/>
      <right/>
      <top/>
      <bottom/>
      <diagonal/>
    </border>
    <border>
      <left/>
      <right/>
      <top/>
      <bottom style="medium">
        <color auto="1"/>
      </bottom>
      <diagonal/>
    </border>
    <border>
      <left/>
      <right/>
      <top style="medium">
        <color auto="1"/>
      </top>
      <bottom/>
      <diagonal/>
    </border>
    <border>
      <left/>
      <right/>
      <top/>
      <bottom style="thin">
        <color auto="1"/>
      </bottom>
      <diagonal/>
    </border>
    <border>
      <left/>
      <right/>
      <top style="thin">
        <color auto="1"/>
      </top>
      <bottom/>
      <diagonal/>
    </border>
  </borders>
  <cellStyleXfs count="13">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65">
    <xf numFmtId="0" fontId="0" fillId="0" borderId="0" xfId="0"/>
    <xf numFmtId="0" fontId="0" fillId="0" borderId="1" xfId="0" applyBorder="1"/>
    <xf numFmtId="0" fontId="0" fillId="0" borderId="1" xfId="0" applyBorder="1" applyAlignment="1">
      <alignment horizontal="right"/>
    </xf>
    <xf numFmtId="0" fontId="0" fillId="0" borderId="1" xfId="0" applyBorder="1" applyAlignment="1">
      <alignment horizontal="center"/>
    </xf>
    <xf numFmtId="0" fontId="0" fillId="0" borderId="0" xfId="0" applyBorder="1" applyAlignment="1">
      <alignment horizontal="center"/>
    </xf>
    <xf numFmtId="0" fontId="1" fillId="0" borderId="0" xfId="0" applyFont="1" applyBorder="1" applyAlignment="1">
      <alignment horizontal="center" vertical="center"/>
    </xf>
    <xf numFmtId="0" fontId="0" fillId="0" borderId="0" xfId="0" applyFont="1" applyAlignment="1">
      <alignment horizontal="center" vertical="center"/>
    </xf>
    <xf numFmtId="0" fontId="0" fillId="0" borderId="1" xfId="0" applyFont="1" applyBorder="1" applyAlignment="1">
      <alignment horizontal="center" vertical="center"/>
    </xf>
    <xf numFmtId="0" fontId="0" fillId="0" borderId="0" xfId="0" applyAlignment="1">
      <alignment vertical="center"/>
    </xf>
    <xf numFmtId="0" fontId="0" fillId="0" borderId="2" xfId="0" applyBorder="1" applyAlignment="1">
      <alignment horizontal="right" vertical="center"/>
    </xf>
    <xf numFmtId="0" fontId="0" fillId="0" borderId="2" xfId="0" applyBorder="1" applyAlignment="1">
      <alignment horizontal="center" vertical="center"/>
    </xf>
    <xf numFmtId="2" fontId="0" fillId="0" borderId="2" xfId="0" applyNumberFormat="1" applyFont="1" applyBorder="1" applyAlignment="1">
      <alignment horizontal="center" vertical="center"/>
    </xf>
    <xf numFmtId="0" fontId="0" fillId="0" borderId="2" xfId="0" applyBorder="1" applyAlignment="1">
      <alignment vertical="center"/>
    </xf>
    <xf numFmtId="2" fontId="0" fillId="0" borderId="2" xfId="0" applyNumberFormat="1" applyBorder="1" applyAlignment="1">
      <alignment horizontal="center" vertical="center"/>
    </xf>
    <xf numFmtId="0" fontId="0" fillId="0" borderId="0" xfId="0" applyBorder="1" applyAlignment="1">
      <alignment horizontal="right" vertical="center"/>
    </xf>
    <xf numFmtId="0" fontId="0" fillId="0" borderId="3" xfId="0" applyBorder="1" applyAlignment="1">
      <alignment horizontal="center" vertical="center"/>
    </xf>
    <xf numFmtId="2" fontId="0" fillId="0" borderId="3" xfId="0" applyNumberFormat="1" applyFont="1" applyBorder="1" applyAlignment="1">
      <alignment horizontal="center" vertical="center"/>
    </xf>
    <xf numFmtId="0" fontId="0" fillId="0" borderId="3" xfId="0" applyBorder="1" applyAlignment="1">
      <alignment vertical="center"/>
    </xf>
    <xf numFmtId="2" fontId="0" fillId="0" borderId="3" xfId="0" applyNumberFormat="1" applyBorder="1" applyAlignment="1">
      <alignment horizontal="center" vertical="center"/>
    </xf>
    <xf numFmtId="0" fontId="0" fillId="0" borderId="4" xfId="0" applyBorder="1" applyAlignment="1">
      <alignment horizontal="right"/>
    </xf>
    <xf numFmtId="2" fontId="0" fillId="0" borderId="0" xfId="0" applyNumberFormat="1" applyBorder="1" applyAlignment="1">
      <alignment horizontal="center"/>
    </xf>
    <xf numFmtId="164" fontId="0" fillId="0" borderId="0" xfId="0" applyNumberFormat="1" applyBorder="1"/>
    <xf numFmtId="0" fontId="0" fillId="0" borderId="0" xfId="0" applyBorder="1" applyAlignment="1">
      <alignment horizontal="right"/>
    </xf>
    <xf numFmtId="0" fontId="0" fillId="0" borderId="3" xfId="0" applyBorder="1" applyAlignment="1">
      <alignment horizontal="right"/>
    </xf>
    <xf numFmtId="0" fontId="0" fillId="0" borderId="4" xfId="0" applyBorder="1" applyAlignment="1">
      <alignment horizontal="center"/>
    </xf>
    <xf numFmtId="2" fontId="0" fillId="0" borderId="4" xfId="0" applyNumberFormat="1" applyFont="1" applyBorder="1" applyAlignment="1">
      <alignment horizontal="center"/>
    </xf>
    <xf numFmtId="0" fontId="0" fillId="0" borderId="4" xfId="0" applyBorder="1"/>
    <xf numFmtId="2" fontId="0" fillId="0" borderId="4" xfId="0" applyNumberFormat="1" applyBorder="1" applyAlignment="1">
      <alignment horizontal="center"/>
    </xf>
    <xf numFmtId="164" fontId="0" fillId="0" borderId="4" xfId="0" applyNumberFormat="1" applyBorder="1"/>
    <xf numFmtId="0" fontId="0" fillId="0" borderId="0" xfId="0" applyBorder="1" applyAlignment="1">
      <alignment vertical="center"/>
    </xf>
    <xf numFmtId="2" fontId="0" fillId="0" borderId="0" xfId="0" applyNumberFormat="1" applyFont="1" applyBorder="1" applyAlignment="1">
      <alignment horizontal="center"/>
    </xf>
    <xf numFmtId="0" fontId="0" fillId="0" borderId="0" xfId="0" applyBorder="1"/>
    <xf numFmtId="0" fontId="0" fillId="0" borderId="0" xfId="0" applyFont="1" applyBorder="1" applyAlignment="1">
      <alignment horizontal="right"/>
    </xf>
    <xf numFmtId="11" fontId="0" fillId="0" borderId="0" xfId="0" applyNumberFormat="1" applyBorder="1"/>
    <xf numFmtId="2" fontId="0" fillId="0" borderId="1" xfId="0" applyNumberFormat="1" applyBorder="1" applyAlignment="1">
      <alignment horizontal="center"/>
    </xf>
    <xf numFmtId="164" fontId="0" fillId="0" borderId="1" xfId="0" applyNumberFormat="1" applyBorder="1"/>
    <xf numFmtId="0" fontId="2" fillId="0" borderId="0" xfId="0" applyFont="1" applyFill="1"/>
    <xf numFmtId="0" fontId="2" fillId="0" borderId="0" xfId="0" applyFont="1" applyFill="1" applyBorder="1"/>
    <xf numFmtId="0" fontId="0" fillId="0" borderId="0" xfId="0" applyBorder="1" applyAlignment="1">
      <alignment horizontal="center" vertical="center"/>
    </xf>
    <xf numFmtId="2" fontId="0" fillId="0" borderId="0" xfId="0" applyNumberFormat="1" applyFont="1" applyBorder="1" applyAlignment="1">
      <alignment horizontal="center" vertical="center"/>
    </xf>
    <xf numFmtId="2" fontId="0" fillId="0" borderId="0" xfId="0" applyNumberFormat="1" applyBorder="1" applyAlignment="1">
      <alignment horizontal="center" vertical="center"/>
    </xf>
    <xf numFmtId="0" fontId="0" fillId="0" borderId="3" xfId="0" applyFont="1" applyBorder="1" applyAlignment="1">
      <alignment horizontal="right"/>
    </xf>
    <xf numFmtId="0" fontId="0" fillId="0" borderId="2" xfId="0" applyFont="1" applyBorder="1" applyAlignment="1">
      <alignment horizontal="right"/>
    </xf>
    <xf numFmtId="164" fontId="0" fillId="0" borderId="0" xfId="0" applyNumberFormat="1" applyFont="1" applyBorder="1"/>
    <xf numFmtId="0" fontId="0" fillId="0" borderId="4" xfId="0" applyFont="1" applyBorder="1" applyAlignment="1">
      <alignment horizontal="right"/>
    </xf>
    <xf numFmtId="11" fontId="0" fillId="0" borderId="0" xfId="0" applyNumberFormat="1" applyFont="1" applyBorder="1"/>
    <xf numFmtId="0" fontId="0" fillId="0" borderId="1" xfId="0" applyFont="1" applyBorder="1" applyAlignment="1">
      <alignment horizontal="right"/>
    </xf>
    <xf numFmtId="164" fontId="0" fillId="0" borderId="1" xfId="0" applyNumberFormat="1" applyFont="1" applyBorder="1"/>
    <xf numFmtId="164" fontId="0" fillId="0" borderId="4" xfId="0" applyNumberFormat="1" applyFont="1" applyBorder="1"/>
    <xf numFmtId="0" fontId="0" fillId="0" borderId="3" xfId="0" applyBorder="1" applyAlignment="1">
      <alignment horizontal="center"/>
    </xf>
    <xf numFmtId="0" fontId="0" fillId="0" borderId="0" xfId="0" applyAlignment="1">
      <alignment horizontal="center"/>
    </xf>
    <xf numFmtId="0" fontId="2" fillId="0" borderId="0" xfId="0" applyFont="1" applyFill="1" applyBorder="1" applyAlignment="1">
      <alignment horizontal="left" vertical="center" wrapText="1"/>
    </xf>
    <xf numFmtId="0" fontId="0" fillId="0" borderId="2" xfId="0" applyBorder="1" applyAlignment="1">
      <alignment horizontal="left" vertical="center"/>
    </xf>
    <xf numFmtId="0" fontId="0" fillId="0" borderId="0" xfId="0" applyBorder="1" applyAlignment="1">
      <alignment horizontal="left" vertical="center"/>
    </xf>
    <xf numFmtId="0" fontId="0" fillId="0" borderId="3" xfId="0" applyBorder="1" applyAlignment="1">
      <alignment horizontal="left" vertical="center"/>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0" fillId="0" borderId="4" xfId="0" applyBorder="1" applyAlignment="1">
      <alignment vertical="center"/>
    </xf>
    <xf numFmtId="0" fontId="0" fillId="0" borderId="0" xfId="0" applyBorder="1" applyAlignment="1">
      <alignment vertical="center"/>
    </xf>
    <xf numFmtId="0" fontId="0" fillId="0" borderId="1" xfId="0" applyBorder="1" applyAlignment="1">
      <alignment vertical="center"/>
    </xf>
    <xf numFmtId="0" fontId="0" fillId="0" borderId="4" xfId="0" applyBorder="1" applyAlignment="1">
      <alignment vertical="center" wrapText="1"/>
    </xf>
    <xf numFmtId="0" fontId="0" fillId="0" borderId="0" xfId="0" applyBorder="1" applyAlignment="1">
      <alignment vertical="center" wrapText="1"/>
    </xf>
    <xf numFmtId="0" fontId="0" fillId="0" borderId="3" xfId="0" applyBorder="1" applyAlignment="1">
      <alignment vertical="center" wrapText="1"/>
    </xf>
  </cellXfs>
  <cellStyles count="1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showGridLines="0" tabSelected="1" topLeftCell="B1" zoomScale="150" zoomScaleNormal="150" zoomScalePageLayoutView="150" workbookViewId="0">
      <selection activeCell="B1" sqref="B1:M1"/>
    </sheetView>
  </sheetViews>
  <sheetFormatPr baseColWidth="10" defaultRowHeight="15" x14ac:dyDescent="0"/>
  <cols>
    <col min="1" max="1" width="2.6640625" customWidth="1"/>
    <col min="2" max="2" width="29.33203125" customWidth="1"/>
    <col min="3" max="3" width="41.1640625" customWidth="1"/>
    <col min="4" max="4" width="8.83203125" style="50" customWidth="1"/>
    <col min="5" max="5" width="1.5" customWidth="1"/>
    <col min="8" max="8" width="1.5" customWidth="1"/>
    <col min="11" max="11" width="1.5" customWidth="1"/>
  </cols>
  <sheetData>
    <row r="1" spans="1:14" s="36" customFormat="1" ht="146" customHeight="1">
      <c r="B1" s="51" t="s">
        <v>30</v>
      </c>
      <c r="C1" s="51"/>
      <c r="D1" s="51"/>
      <c r="E1" s="51"/>
      <c r="F1" s="51"/>
      <c r="G1" s="51"/>
      <c r="H1" s="51"/>
      <c r="I1" s="51"/>
      <c r="J1" s="51"/>
      <c r="K1" s="51"/>
      <c r="L1" s="51"/>
      <c r="M1" s="51"/>
      <c r="N1" s="37"/>
    </row>
    <row r="2" spans="1:14" ht="16" thickBot="1">
      <c r="B2" s="1"/>
      <c r="C2" s="1"/>
      <c r="D2" s="3"/>
      <c r="E2" s="3"/>
      <c r="F2" s="1"/>
      <c r="G2" s="1"/>
      <c r="H2" s="1"/>
      <c r="I2" s="1"/>
      <c r="J2" s="1"/>
      <c r="K2" s="1"/>
      <c r="L2" s="1"/>
      <c r="M2" s="1"/>
    </row>
    <row r="3" spans="1:14" ht="34" customHeight="1" thickBot="1">
      <c r="B3" s="57" t="s">
        <v>0</v>
      </c>
      <c r="C3" s="57"/>
      <c r="D3" s="55" t="s">
        <v>29</v>
      </c>
      <c r="E3" s="4"/>
      <c r="F3" s="56" t="s">
        <v>1</v>
      </c>
      <c r="G3" s="56"/>
      <c r="H3" s="5"/>
      <c r="I3" s="56" t="s">
        <v>2</v>
      </c>
      <c r="J3" s="56"/>
      <c r="K3" s="5"/>
      <c r="L3" s="56" t="s">
        <v>3</v>
      </c>
      <c r="M3" s="56"/>
    </row>
    <row r="4" spans="1:14" ht="16" thickBot="1">
      <c r="A4" s="6"/>
      <c r="B4" s="58"/>
      <c r="C4" s="58"/>
      <c r="D4" s="56"/>
      <c r="E4" s="7"/>
      <c r="F4" s="7" t="s">
        <v>4</v>
      </c>
      <c r="G4" s="7" t="s">
        <v>5</v>
      </c>
      <c r="H4" s="7"/>
      <c r="I4" s="7" t="s">
        <v>4</v>
      </c>
      <c r="J4" s="7" t="s">
        <v>5</v>
      </c>
      <c r="K4" s="7"/>
      <c r="L4" s="7" t="s">
        <v>4</v>
      </c>
      <c r="M4" s="7" t="s">
        <v>5</v>
      </c>
    </row>
    <row r="5" spans="1:14">
      <c r="A5" s="8"/>
      <c r="B5" s="52" t="s">
        <v>6</v>
      </c>
      <c r="C5" s="9" t="s">
        <v>7</v>
      </c>
      <c r="D5" s="10">
        <v>320</v>
      </c>
      <c r="E5" s="10"/>
      <c r="F5" s="11">
        <v>-5.8270809999999997</v>
      </c>
      <c r="G5" s="42" t="s">
        <v>8</v>
      </c>
      <c r="H5" s="12"/>
      <c r="I5" s="13">
        <v>-4.5114283999999998</v>
      </c>
      <c r="J5" s="42" t="s">
        <v>8</v>
      </c>
      <c r="K5" s="12"/>
      <c r="L5" s="13">
        <v>-3.6912413000000002</v>
      </c>
      <c r="M5" s="42" t="s">
        <v>8</v>
      </c>
    </row>
    <row r="6" spans="1:14">
      <c r="A6" s="8"/>
      <c r="B6" s="53"/>
      <c r="C6" s="14" t="s">
        <v>27</v>
      </c>
      <c r="D6" s="38">
        <v>270</v>
      </c>
      <c r="E6" s="38"/>
      <c r="F6" s="39">
        <v>-5.07</v>
      </c>
      <c r="G6" s="32" t="s">
        <v>8</v>
      </c>
      <c r="H6" s="29"/>
      <c r="I6" s="40">
        <v>-3.9</v>
      </c>
      <c r="J6" s="32" t="s">
        <v>8</v>
      </c>
      <c r="K6" s="29"/>
      <c r="L6" s="40">
        <v>-3.43</v>
      </c>
      <c r="M6" s="32" t="s">
        <v>8</v>
      </c>
    </row>
    <row r="7" spans="1:14">
      <c r="A7" s="8"/>
      <c r="B7" s="54"/>
      <c r="C7" s="14" t="s">
        <v>28</v>
      </c>
      <c r="D7" s="38">
        <v>50</v>
      </c>
      <c r="E7" s="15"/>
      <c r="F7" s="16">
        <v>-3.87</v>
      </c>
      <c r="G7" s="41" t="s">
        <v>8</v>
      </c>
      <c r="H7" s="17"/>
      <c r="I7" s="18">
        <v>-2.61</v>
      </c>
      <c r="J7" s="41">
        <v>4.0000000000000003E-5</v>
      </c>
      <c r="K7" s="17"/>
      <c r="L7" s="18">
        <v>-1.57</v>
      </c>
      <c r="M7" s="41">
        <v>5.074E-2</v>
      </c>
    </row>
    <row r="8" spans="1:14">
      <c r="B8" s="62" t="s">
        <v>9</v>
      </c>
      <c r="C8" s="19" t="s">
        <v>10</v>
      </c>
      <c r="D8" s="24">
        <v>291</v>
      </c>
      <c r="E8" s="4"/>
      <c r="F8" s="20">
        <v>0.81055840000000001</v>
      </c>
      <c r="G8" s="43">
        <v>0.70121389999999995</v>
      </c>
      <c r="H8" s="21"/>
      <c r="I8" s="20">
        <v>-1.5786906000000001</v>
      </c>
      <c r="J8" s="21">
        <v>4.7443583999999997E-2</v>
      </c>
      <c r="K8" s="21"/>
      <c r="L8" s="20">
        <v>-0.80848439999999999</v>
      </c>
      <c r="M8" s="21">
        <v>0.70399310000000004</v>
      </c>
    </row>
    <row r="9" spans="1:14">
      <c r="B9" s="63"/>
      <c r="C9" s="22" t="s">
        <v>11</v>
      </c>
      <c r="D9" s="4">
        <v>2864</v>
      </c>
      <c r="E9" s="4"/>
      <c r="F9" s="20">
        <v>-0.84064649999999996</v>
      </c>
      <c r="G9" s="43">
        <v>0.66172796</v>
      </c>
      <c r="H9" s="21"/>
      <c r="I9" s="20">
        <v>-1.4175221</v>
      </c>
      <c r="J9" s="21">
        <v>9.8642369999999993E-2</v>
      </c>
      <c r="K9" s="21"/>
      <c r="L9" s="20">
        <v>-1.4035470000000001</v>
      </c>
      <c r="M9" s="21">
        <v>0.102856226</v>
      </c>
    </row>
    <row r="10" spans="1:14">
      <c r="B10" s="63"/>
      <c r="C10" s="22" t="s">
        <v>12</v>
      </c>
      <c r="D10" s="4">
        <v>639</v>
      </c>
      <c r="E10" s="4"/>
      <c r="F10" s="20">
        <v>-0.70566905000000002</v>
      </c>
      <c r="G10" s="43">
        <v>0.84405874999999997</v>
      </c>
      <c r="H10" s="21"/>
      <c r="I10" s="20">
        <v>-0.98042344999999997</v>
      </c>
      <c r="J10" s="21">
        <v>0.46216713999999998</v>
      </c>
      <c r="K10" s="21"/>
      <c r="L10" s="20">
        <v>-0.8808146</v>
      </c>
      <c r="M10" s="21">
        <v>0.60203609999999996</v>
      </c>
    </row>
    <row r="11" spans="1:14">
      <c r="B11" s="63"/>
      <c r="C11" s="22" t="s">
        <v>13</v>
      </c>
      <c r="D11" s="4">
        <v>168</v>
      </c>
      <c r="E11" s="4"/>
      <c r="F11" s="20">
        <v>-1.9447726000000001</v>
      </c>
      <c r="G11" s="43">
        <v>6.9470859999999999E-3</v>
      </c>
      <c r="H11" s="21"/>
      <c r="I11" s="20">
        <v>-1.5968072</v>
      </c>
      <c r="J11" s="21">
        <v>4.5115787999999997E-2</v>
      </c>
      <c r="K11" s="21"/>
      <c r="L11" s="20">
        <v>-0.76744610000000002</v>
      </c>
      <c r="M11" s="21">
        <v>0.75881200000000004</v>
      </c>
    </row>
    <row r="12" spans="1:14">
      <c r="B12" s="64"/>
      <c r="C12" s="23" t="s">
        <v>14</v>
      </c>
      <c r="D12" s="49">
        <v>1049</v>
      </c>
      <c r="E12" s="4"/>
      <c r="F12" s="20">
        <v>-1.2411935000000001</v>
      </c>
      <c r="G12" s="43">
        <v>0.19772877999999999</v>
      </c>
      <c r="H12" s="21"/>
      <c r="I12" s="20">
        <v>-1.5789511000000001</v>
      </c>
      <c r="J12" s="21">
        <v>4.6638329999999999E-2</v>
      </c>
      <c r="K12" s="21"/>
      <c r="L12" s="20">
        <v>-0.81888174999999996</v>
      </c>
      <c r="M12" s="21">
        <v>0.68928710000000004</v>
      </c>
    </row>
    <row r="13" spans="1:14">
      <c r="B13" s="59" t="s">
        <v>15</v>
      </c>
      <c r="C13" s="22" t="s">
        <v>16</v>
      </c>
      <c r="D13" s="4">
        <v>310</v>
      </c>
      <c r="E13" s="24"/>
      <c r="F13" s="25">
        <v>-5.6419896999999999</v>
      </c>
      <c r="G13" s="44" t="s">
        <v>8</v>
      </c>
      <c r="H13" s="26"/>
      <c r="I13" s="27">
        <v>-1.8552519999999999</v>
      </c>
      <c r="J13" s="28">
        <v>1.2332909E-2</v>
      </c>
      <c r="K13" s="28"/>
      <c r="L13" s="27">
        <v>-1.1532433</v>
      </c>
      <c r="M13" s="48">
        <v>0.27186882000000001</v>
      </c>
    </row>
    <row r="14" spans="1:14">
      <c r="B14" s="60"/>
      <c r="C14" s="22" t="s">
        <v>17</v>
      </c>
      <c r="D14" s="4">
        <v>286</v>
      </c>
      <c r="E14" s="4"/>
      <c r="F14" s="30">
        <v>-4.82</v>
      </c>
      <c r="G14" s="32" t="s">
        <v>8</v>
      </c>
      <c r="H14" s="31"/>
      <c r="I14" s="20">
        <v>-1.19</v>
      </c>
      <c r="J14" s="32">
        <v>0.23923</v>
      </c>
      <c r="K14" s="21"/>
      <c r="L14" s="20">
        <v>0.87</v>
      </c>
      <c r="M14" s="43">
        <v>0.61499999999999999</v>
      </c>
    </row>
    <row r="15" spans="1:14">
      <c r="B15" s="60"/>
      <c r="C15" s="22" t="s">
        <v>18</v>
      </c>
      <c r="D15" s="4">
        <v>345</v>
      </c>
      <c r="E15" s="4"/>
      <c r="F15" s="30">
        <v>-6.1516789999999997</v>
      </c>
      <c r="G15" s="32" t="s">
        <v>8</v>
      </c>
      <c r="H15" s="31"/>
      <c r="I15" s="20">
        <v>-4.8068939999999998</v>
      </c>
      <c r="J15" s="32" t="s">
        <v>8</v>
      </c>
      <c r="K15" s="31"/>
      <c r="L15" s="20">
        <v>-6.0739710000000002</v>
      </c>
      <c r="M15" s="32" t="s">
        <v>8</v>
      </c>
    </row>
    <row r="16" spans="1:14">
      <c r="B16" s="60"/>
      <c r="C16" s="22" t="s">
        <v>19</v>
      </c>
      <c r="D16" s="4">
        <v>332</v>
      </c>
      <c r="E16" s="4"/>
      <c r="F16" s="30">
        <v>-5.99</v>
      </c>
      <c r="G16" s="32" t="s">
        <v>8</v>
      </c>
      <c r="H16" s="31"/>
      <c r="I16" s="20">
        <v>-4.53</v>
      </c>
      <c r="J16" s="32" t="s">
        <v>8</v>
      </c>
      <c r="K16" s="31"/>
      <c r="L16" s="20">
        <v>-5.83</v>
      </c>
      <c r="M16" s="32" t="s">
        <v>8</v>
      </c>
    </row>
    <row r="17" spans="2:13">
      <c r="B17" s="60"/>
      <c r="C17" s="22" t="s">
        <v>20</v>
      </c>
      <c r="D17" s="4">
        <v>230</v>
      </c>
      <c r="E17" s="4"/>
      <c r="F17" s="20">
        <v>-2.5654807000000002</v>
      </c>
      <c r="G17" s="43">
        <v>1.2E-4</v>
      </c>
      <c r="H17" s="21"/>
      <c r="I17" s="20">
        <v>-2.0425114999999998</v>
      </c>
      <c r="J17" s="43">
        <v>3.4814619999999998E-3</v>
      </c>
      <c r="K17" s="21"/>
      <c r="L17" s="20">
        <v>-2.9573716999999999</v>
      </c>
      <c r="M17" s="32" t="s">
        <v>8</v>
      </c>
    </row>
    <row r="18" spans="2:13">
      <c r="B18" s="60"/>
      <c r="C18" s="22" t="s">
        <v>21</v>
      </c>
      <c r="D18" s="4">
        <v>335</v>
      </c>
      <c r="E18" s="4"/>
      <c r="F18" s="20">
        <v>8.0332170000000005</v>
      </c>
      <c r="G18" s="32" t="s">
        <v>8</v>
      </c>
      <c r="H18" s="31"/>
      <c r="I18" s="20">
        <v>6.0763745</v>
      </c>
      <c r="J18" s="32" t="s">
        <v>8</v>
      </c>
      <c r="K18" s="31"/>
      <c r="L18" s="20">
        <v>1.2312261</v>
      </c>
      <c r="M18" s="43">
        <v>0.20430666</v>
      </c>
    </row>
    <row r="19" spans="2:13">
      <c r="B19" s="60"/>
      <c r="C19" s="22" t="s">
        <v>22</v>
      </c>
      <c r="D19" s="4">
        <v>388</v>
      </c>
      <c r="E19" s="4"/>
      <c r="F19" s="20">
        <v>1.8369759000000001</v>
      </c>
      <c r="G19" s="43">
        <v>1.3189233E-2</v>
      </c>
      <c r="H19" s="21"/>
      <c r="I19" s="20">
        <v>4.9651550000000002</v>
      </c>
      <c r="J19" s="32" t="s">
        <v>8</v>
      </c>
      <c r="K19" s="31"/>
      <c r="L19" s="20">
        <v>6.9412092999999997</v>
      </c>
      <c r="M19" s="32" t="s">
        <v>8</v>
      </c>
    </row>
    <row r="20" spans="2:13">
      <c r="B20" s="60"/>
      <c r="C20" s="22" t="s">
        <v>23</v>
      </c>
      <c r="D20" s="4">
        <v>205</v>
      </c>
      <c r="E20" s="4"/>
      <c r="F20" s="20">
        <v>2.5852298999999999</v>
      </c>
      <c r="G20" s="45">
        <v>1.2E-4</v>
      </c>
      <c r="H20" s="33"/>
      <c r="I20" s="20">
        <v>3.3106544000000002</v>
      </c>
      <c r="J20" s="32" t="s">
        <v>8</v>
      </c>
      <c r="K20" s="31"/>
      <c r="L20" s="20">
        <v>1.0687914999999999</v>
      </c>
      <c r="M20" s="43">
        <v>0.35697361999999999</v>
      </c>
    </row>
    <row r="21" spans="2:13">
      <c r="B21" s="60"/>
      <c r="C21" s="22" t="s">
        <v>24</v>
      </c>
      <c r="D21" s="4">
        <v>387</v>
      </c>
      <c r="E21" s="4"/>
      <c r="F21" s="20">
        <v>5.8688859999999998</v>
      </c>
      <c r="G21" s="32" t="s">
        <v>8</v>
      </c>
      <c r="H21" s="31"/>
      <c r="I21" s="20">
        <v>-2.7446267999999998</v>
      </c>
      <c r="J21" s="43">
        <v>1.9899999999999999E-5</v>
      </c>
      <c r="K21" s="21"/>
      <c r="L21" s="20">
        <v>3.7264917</v>
      </c>
      <c r="M21" s="32" t="s">
        <v>8</v>
      </c>
    </row>
    <row r="22" spans="2:13">
      <c r="B22" s="60"/>
      <c r="C22" s="22" t="s">
        <v>25</v>
      </c>
      <c r="D22" s="4">
        <v>133</v>
      </c>
      <c r="E22" s="4"/>
      <c r="F22" s="20">
        <v>3.9785213000000001</v>
      </c>
      <c r="G22" s="32" t="s">
        <v>8</v>
      </c>
      <c r="H22" s="31"/>
      <c r="I22" s="20">
        <v>-2.0641503000000001</v>
      </c>
      <c r="J22" s="43">
        <v>3.4829259999999999E-3</v>
      </c>
      <c r="K22" s="21"/>
      <c r="L22" s="20">
        <v>1.3254490999999999</v>
      </c>
      <c r="M22" s="43">
        <v>0.14299384000000001</v>
      </c>
    </row>
    <row r="23" spans="2:13" ht="16" thickBot="1">
      <c r="B23" s="61"/>
      <c r="C23" s="2" t="s">
        <v>26</v>
      </c>
      <c r="D23" s="3">
        <v>298</v>
      </c>
      <c r="E23" s="3"/>
      <c r="F23" s="34">
        <v>3.2730198000000001</v>
      </c>
      <c r="G23" s="46" t="s">
        <v>8</v>
      </c>
      <c r="H23" s="1"/>
      <c r="I23" s="34">
        <v>1.9663948</v>
      </c>
      <c r="J23" s="47">
        <v>6.2100599999999999E-3</v>
      </c>
      <c r="K23" s="35"/>
      <c r="L23" s="34">
        <v>1.6017827</v>
      </c>
      <c r="M23" s="47">
        <v>4.3115492999999998E-2</v>
      </c>
    </row>
  </sheetData>
  <mergeCells count="9">
    <mergeCell ref="B1:M1"/>
    <mergeCell ref="B5:B7"/>
    <mergeCell ref="D3:D4"/>
    <mergeCell ref="B3:C4"/>
    <mergeCell ref="B13:B23"/>
    <mergeCell ref="F3:G3"/>
    <mergeCell ref="I3:J3"/>
    <mergeCell ref="L3:M3"/>
    <mergeCell ref="B8:B12"/>
  </mergeCells>
  <conditionalFormatting sqref="L5:L23 I5:I23 F5:F23">
    <cfRule type="colorScale" priority="1">
      <colorScale>
        <cfvo type="min"/>
        <cfvo type="percentile" val="50"/>
        <cfvo type="max"/>
        <color rgb="FF5A8AC6"/>
        <color rgb="FFFCFCFF"/>
        <color rgb="FFF8696B"/>
      </colorScale>
    </cfRule>
  </conditionalFormatting>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Andree Delahaye-Duriez</dc:creator>
  <cp:lastModifiedBy>Andree Delahaye-Duriez</cp:lastModifiedBy>
  <dcterms:created xsi:type="dcterms:W3CDTF">2016-06-22T16:15:12Z</dcterms:created>
  <dcterms:modified xsi:type="dcterms:W3CDTF">2016-10-02T20:12:10Z</dcterms:modified>
</cp:coreProperties>
</file>