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90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lantry/Box Sync/Lab members/Michael Hinten/EZH2 - Michael Hinten/Ezh2_Ezh1 manuscript/Michael - Manuscripts/EED_TS_Manuscript/Genome Biology 1116/Revised 0117/Compiled Figures for Resubmission 02-06-17/Supplement/"/>
    </mc:Choice>
  </mc:AlternateContent>
  <bookViews>
    <workbookView xWindow="0" yWindow="460" windowWidth="28800" windowHeight="15340" tabRatio="500"/>
  </bookViews>
  <sheets>
    <sheet name="sheet1" sheetId="1" r:id="rId1"/>
  </sheets>
  <definedNames>
    <definedName name="_xlnm.Print_Titles" localSheetId="0">sheet1!$1:$3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99" i="1" l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G366" i="1"/>
  <c r="L365" i="1"/>
  <c r="G365" i="1"/>
  <c r="L363" i="1"/>
  <c r="G363" i="1"/>
  <c r="L361" i="1"/>
  <c r="G361" i="1"/>
  <c r="L360" i="1"/>
  <c r="G360" i="1"/>
  <c r="L359" i="1"/>
  <c r="G359" i="1"/>
  <c r="L358" i="1"/>
  <c r="G358" i="1"/>
  <c r="L356" i="1"/>
  <c r="G356" i="1"/>
  <c r="L354" i="1"/>
  <c r="G354" i="1"/>
  <c r="L353" i="1"/>
  <c r="G353" i="1"/>
  <c r="L352" i="1"/>
  <c r="G352" i="1"/>
  <c r="L351" i="1"/>
  <c r="G351" i="1"/>
  <c r="L349" i="1"/>
  <c r="G349" i="1"/>
  <c r="L348" i="1"/>
  <c r="G348" i="1"/>
  <c r="L345" i="1"/>
  <c r="G345" i="1"/>
  <c r="L341" i="1"/>
  <c r="G341" i="1"/>
  <c r="L339" i="1"/>
  <c r="G339" i="1"/>
  <c r="L338" i="1"/>
  <c r="G338" i="1"/>
  <c r="L336" i="1"/>
  <c r="G336" i="1"/>
  <c r="L334" i="1"/>
  <c r="G334" i="1"/>
  <c r="L333" i="1"/>
  <c r="G333" i="1"/>
  <c r="L332" i="1"/>
  <c r="G332" i="1"/>
  <c r="L331" i="1"/>
  <c r="G331" i="1"/>
  <c r="L329" i="1"/>
  <c r="G329" i="1"/>
  <c r="L328" i="1"/>
  <c r="G328" i="1"/>
  <c r="L324" i="1"/>
  <c r="G324" i="1"/>
  <c r="L321" i="1"/>
  <c r="G321" i="1"/>
  <c r="L320" i="1"/>
  <c r="G320" i="1"/>
  <c r="L319" i="1"/>
  <c r="G319" i="1"/>
  <c r="L318" i="1"/>
  <c r="G318" i="1"/>
  <c r="L317" i="1"/>
  <c r="G317" i="1"/>
  <c r="L311" i="1"/>
  <c r="G311" i="1"/>
  <c r="L309" i="1"/>
  <c r="G309" i="1"/>
  <c r="L308" i="1"/>
  <c r="G308" i="1"/>
  <c r="L304" i="1"/>
  <c r="G304" i="1"/>
  <c r="L303" i="1"/>
  <c r="G303" i="1"/>
  <c r="L302" i="1"/>
  <c r="G302" i="1"/>
  <c r="L301" i="1"/>
  <c r="G301" i="1"/>
  <c r="L300" i="1"/>
  <c r="G300" i="1"/>
  <c r="L298" i="1"/>
  <c r="G298" i="1"/>
  <c r="L297" i="1"/>
  <c r="G297" i="1"/>
  <c r="L296" i="1"/>
  <c r="G296" i="1"/>
  <c r="L295" i="1"/>
  <c r="G295" i="1"/>
  <c r="L294" i="1"/>
  <c r="G294" i="1"/>
  <c r="L293" i="1"/>
  <c r="G293" i="1"/>
  <c r="L292" i="1"/>
  <c r="G292" i="1"/>
  <c r="L291" i="1"/>
  <c r="G291" i="1"/>
  <c r="L289" i="1"/>
  <c r="G289" i="1"/>
  <c r="L287" i="1"/>
  <c r="G287" i="1"/>
  <c r="L286" i="1"/>
  <c r="G286" i="1"/>
  <c r="L283" i="1"/>
  <c r="G283" i="1"/>
  <c r="L281" i="1"/>
  <c r="G281" i="1"/>
  <c r="L279" i="1"/>
  <c r="G279" i="1"/>
  <c r="L278" i="1"/>
  <c r="G278" i="1"/>
  <c r="L277" i="1"/>
  <c r="G277" i="1"/>
  <c r="L274" i="1"/>
  <c r="G274" i="1"/>
  <c r="L273" i="1"/>
  <c r="G273" i="1"/>
  <c r="L272" i="1"/>
  <c r="G272" i="1"/>
  <c r="L271" i="1"/>
  <c r="G271" i="1"/>
  <c r="L270" i="1"/>
  <c r="G270" i="1"/>
  <c r="L269" i="1"/>
  <c r="G269" i="1"/>
  <c r="L268" i="1"/>
  <c r="G268" i="1"/>
  <c r="L266" i="1"/>
  <c r="G266" i="1"/>
  <c r="L265" i="1"/>
  <c r="G265" i="1"/>
  <c r="L264" i="1"/>
  <c r="G264" i="1"/>
  <c r="L262" i="1"/>
  <c r="G262" i="1"/>
  <c r="L256" i="1"/>
  <c r="G256" i="1"/>
  <c r="L255" i="1"/>
  <c r="G255" i="1"/>
  <c r="L254" i="1"/>
  <c r="G254" i="1"/>
  <c r="L253" i="1"/>
  <c r="G253" i="1"/>
  <c r="L252" i="1"/>
  <c r="G252" i="1"/>
  <c r="L249" i="1"/>
  <c r="G249" i="1"/>
  <c r="L247" i="1"/>
  <c r="G247" i="1"/>
  <c r="L246" i="1"/>
  <c r="G246" i="1"/>
  <c r="L245" i="1"/>
  <c r="G245" i="1"/>
  <c r="L244" i="1"/>
  <c r="G244" i="1"/>
  <c r="L243" i="1"/>
  <c r="G243" i="1"/>
  <c r="L239" i="1"/>
  <c r="G239" i="1"/>
  <c r="L238" i="1"/>
  <c r="G238" i="1"/>
  <c r="L236" i="1"/>
  <c r="G236" i="1"/>
  <c r="L233" i="1"/>
  <c r="G233" i="1"/>
  <c r="L231" i="1"/>
  <c r="G231" i="1"/>
  <c r="L227" i="1"/>
  <c r="G227" i="1"/>
  <c r="L226" i="1"/>
  <c r="G226" i="1"/>
  <c r="L225" i="1"/>
  <c r="G225" i="1"/>
  <c r="L224" i="1"/>
  <c r="G224" i="1"/>
  <c r="L223" i="1"/>
  <c r="G223" i="1"/>
  <c r="L222" i="1"/>
  <c r="G222" i="1"/>
  <c r="L221" i="1"/>
  <c r="G221" i="1"/>
  <c r="L220" i="1"/>
  <c r="G220" i="1"/>
  <c r="L219" i="1"/>
  <c r="G219" i="1"/>
  <c r="L218" i="1"/>
  <c r="G218" i="1"/>
  <c r="L215" i="1"/>
  <c r="G215" i="1"/>
  <c r="L214" i="1"/>
  <c r="G214" i="1"/>
  <c r="L212" i="1"/>
  <c r="G212" i="1"/>
  <c r="L211" i="1"/>
  <c r="G211" i="1"/>
  <c r="L209" i="1"/>
  <c r="G209" i="1"/>
  <c r="L208" i="1"/>
  <c r="G208" i="1"/>
  <c r="L207" i="1"/>
  <c r="G207" i="1"/>
  <c r="L206" i="1"/>
  <c r="G206" i="1"/>
  <c r="L205" i="1"/>
  <c r="G205" i="1"/>
  <c r="L204" i="1"/>
  <c r="G204" i="1"/>
  <c r="L203" i="1"/>
  <c r="G203" i="1"/>
  <c r="L202" i="1"/>
  <c r="G202" i="1"/>
  <c r="L199" i="1"/>
  <c r="G199" i="1"/>
  <c r="L198" i="1"/>
  <c r="G198" i="1"/>
  <c r="L197" i="1"/>
  <c r="G197" i="1"/>
  <c r="L196" i="1"/>
  <c r="G196" i="1"/>
  <c r="L195" i="1"/>
  <c r="G195" i="1"/>
  <c r="L194" i="1"/>
  <c r="G194" i="1"/>
  <c r="L193" i="1"/>
  <c r="G193" i="1"/>
  <c r="L192" i="1"/>
  <c r="G192" i="1"/>
  <c r="L191" i="1"/>
  <c r="G191" i="1"/>
  <c r="L189" i="1"/>
  <c r="G189" i="1"/>
  <c r="L188" i="1"/>
  <c r="G188" i="1"/>
  <c r="L187" i="1"/>
  <c r="G187" i="1"/>
  <c r="L184" i="1"/>
  <c r="G184" i="1"/>
  <c r="L183" i="1"/>
  <c r="G183" i="1"/>
  <c r="L182" i="1"/>
  <c r="G182" i="1"/>
  <c r="L181" i="1"/>
  <c r="G181" i="1"/>
  <c r="L180" i="1"/>
  <c r="G180" i="1"/>
  <c r="L179" i="1"/>
  <c r="G179" i="1"/>
  <c r="L178" i="1"/>
  <c r="G178" i="1"/>
  <c r="L177" i="1"/>
  <c r="G177" i="1"/>
  <c r="L176" i="1"/>
  <c r="G176" i="1"/>
  <c r="L175" i="1"/>
  <c r="G175" i="1"/>
  <c r="L174" i="1"/>
  <c r="G174" i="1"/>
  <c r="L173" i="1"/>
  <c r="G173" i="1"/>
  <c r="L170" i="1"/>
  <c r="G170" i="1"/>
  <c r="L169" i="1"/>
  <c r="G169" i="1"/>
  <c r="L168" i="1"/>
  <c r="G168" i="1"/>
  <c r="L167" i="1"/>
  <c r="G167" i="1"/>
  <c r="L165" i="1"/>
  <c r="G165" i="1"/>
  <c r="L164" i="1"/>
  <c r="G164" i="1"/>
  <c r="L163" i="1"/>
  <c r="G163" i="1"/>
  <c r="L162" i="1"/>
  <c r="G162" i="1"/>
  <c r="L161" i="1"/>
  <c r="G161" i="1"/>
  <c r="L160" i="1"/>
  <c r="G160" i="1"/>
  <c r="L159" i="1"/>
  <c r="G159" i="1"/>
  <c r="L158" i="1"/>
  <c r="G158" i="1"/>
  <c r="L157" i="1"/>
  <c r="G157" i="1"/>
  <c r="L156" i="1"/>
  <c r="G156" i="1"/>
  <c r="L155" i="1"/>
  <c r="G155" i="1"/>
  <c r="L154" i="1"/>
  <c r="G154" i="1"/>
  <c r="L152" i="1"/>
  <c r="G152" i="1"/>
  <c r="L151" i="1"/>
  <c r="G151" i="1"/>
  <c r="L150" i="1"/>
  <c r="G150" i="1"/>
  <c r="L149" i="1"/>
  <c r="G149" i="1"/>
  <c r="L148" i="1"/>
  <c r="G148" i="1"/>
  <c r="L146" i="1"/>
  <c r="G146" i="1"/>
  <c r="L145" i="1"/>
  <c r="G145" i="1"/>
  <c r="L144" i="1"/>
  <c r="G144" i="1"/>
  <c r="L143" i="1"/>
  <c r="G143" i="1"/>
  <c r="L142" i="1"/>
  <c r="G142" i="1"/>
  <c r="L140" i="1"/>
  <c r="G140" i="1"/>
  <c r="L139" i="1"/>
  <c r="G139" i="1"/>
  <c r="L138" i="1"/>
  <c r="G138" i="1"/>
  <c r="L137" i="1"/>
  <c r="G137" i="1"/>
  <c r="L136" i="1"/>
  <c r="G136" i="1"/>
  <c r="L135" i="1"/>
  <c r="G135" i="1"/>
  <c r="L133" i="1"/>
  <c r="G133" i="1"/>
  <c r="L132" i="1"/>
  <c r="G132" i="1"/>
  <c r="L131" i="1"/>
  <c r="G131" i="1"/>
  <c r="L130" i="1"/>
  <c r="G130" i="1"/>
  <c r="L129" i="1"/>
  <c r="G129" i="1"/>
  <c r="L128" i="1"/>
  <c r="G128" i="1"/>
  <c r="L126" i="1"/>
  <c r="G126" i="1"/>
  <c r="L124" i="1"/>
  <c r="G124" i="1"/>
  <c r="L123" i="1"/>
  <c r="G123" i="1"/>
  <c r="L121" i="1"/>
  <c r="G121" i="1"/>
  <c r="L120" i="1"/>
  <c r="G120" i="1"/>
  <c r="L119" i="1"/>
  <c r="G119" i="1"/>
  <c r="L118" i="1"/>
  <c r="G118" i="1"/>
  <c r="L117" i="1"/>
  <c r="G117" i="1"/>
  <c r="L116" i="1"/>
  <c r="G116" i="1"/>
  <c r="L115" i="1"/>
  <c r="G115" i="1"/>
  <c r="L114" i="1"/>
  <c r="G114" i="1"/>
  <c r="L113" i="1"/>
  <c r="G113" i="1"/>
  <c r="L112" i="1"/>
  <c r="G112" i="1"/>
  <c r="L111" i="1"/>
  <c r="G111" i="1"/>
  <c r="L110" i="1"/>
  <c r="G110" i="1"/>
  <c r="L109" i="1"/>
  <c r="G109" i="1"/>
  <c r="L108" i="1"/>
  <c r="G108" i="1"/>
  <c r="L107" i="1"/>
  <c r="G107" i="1"/>
  <c r="L106" i="1"/>
  <c r="G106" i="1"/>
  <c r="L105" i="1"/>
  <c r="G105" i="1"/>
  <c r="L104" i="1"/>
  <c r="G104" i="1"/>
  <c r="L103" i="1"/>
  <c r="G103" i="1"/>
  <c r="L102" i="1"/>
  <c r="G102" i="1"/>
  <c r="L101" i="1"/>
  <c r="G101" i="1"/>
  <c r="L100" i="1"/>
  <c r="G100" i="1"/>
  <c r="L99" i="1"/>
  <c r="G99" i="1"/>
  <c r="L98" i="1"/>
  <c r="G98" i="1"/>
  <c r="L95" i="1"/>
  <c r="G95" i="1"/>
  <c r="L94" i="1"/>
  <c r="G94" i="1"/>
  <c r="L92" i="1"/>
  <c r="G92" i="1"/>
  <c r="L91" i="1"/>
  <c r="G91" i="1"/>
  <c r="L90" i="1"/>
  <c r="G90" i="1"/>
  <c r="L88" i="1"/>
  <c r="G88" i="1"/>
  <c r="L87" i="1"/>
  <c r="G87" i="1"/>
  <c r="L86" i="1"/>
  <c r="G86" i="1"/>
  <c r="L85" i="1"/>
  <c r="G85" i="1"/>
  <c r="L81" i="1"/>
  <c r="G81" i="1"/>
  <c r="L80" i="1"/>
  <c r="G80" i="1"/>
  <c r="L79" i="1"/>
  <c r="G79" i="1"/>
  <c r="L78" i="1"/>
  <c r="G78" i="1"/>
  <c r="L77" i="1"/>
  <c r="G77" i="1"/>
  <c r="L76" i="1"/>
  <c r="G76" i="1"/>
  <c r="L75" i="1"/>
  <c r="G75" i="1"/>
  <c r="L74" i="1"/>
  <c r="G74" i="1"/>
  <c r="L73" i="1"/>
  <c r="G73" i="1"/>
  <c r="L72" i="1"/>
  <c r="G72" i="1"/>
  <c r="L71" i="1"/>
  <c r="G71" i="1"/>
  <c r="L70" i="1"/>
  <c r="G70" i="1"/>
  <c r="L69" i="1"/>
  <c r="G69" i="1"/>
  <c r="L68" i="1"/>
  <c r="G68" i="1"/>
  <c r="L67" i="1"/>
  <c r="G67" i="1"/>
  <c r="L66" i="1"/>
  <c r="G66" i="1"/>
  <c r="L65" i="1"/>
  <c r="G65" i="1"/>
  <c r="L64" i="1"/>
  <c r="G64" i="1"/>
  <c r="L63" i="1"/>
  <c r="G63" i="1"/>
  <c r="L62" i="1"/>
  <c r="G62" i="1"/>
  <c r="L61" i="1"/>
  <c r="G61" i="1"/>
  <c r="L60" i="1"/>
  <c r="G60" i="1"/>
  <c r="L57" i="1"/>
  <c r="G57" i="1"/>
  <c r="L56" i="1"/>
  <c r="G56" i="1"/>
  <c r="L55" i="1"/>
  <c r="G55" i="1"/>
  <c r="L54" i="1"/>
  <c r="G54" i="1"/>
  <c r="L53" i="1"/>
  <c r="G53" i="1"/>
  <c r="L51" i="1"/>
  <c r="G51" i="1"/>
  <c r="L50" i="1"/>
  <c r="G50" i="1"/>
  <c r="L49" i="1"/>
  <c r="G49" i="1"/>
  <c r="L48" i="1"/>
  <c r="G48" i="1"/>
  <c r="L47" i="1"/>
  <c r="G47" i="1"/>
  <c r="L46" i="1"/>
  <c r="G46" i="1"/>
  <c r="L42" i="1"/>
  <c r="G42" i="1"/>
  <c r="L40" i="1"/>
  <c r="G40" i="1"/>
  <c r="L39" i="1"/>
  <c r="G39" i="1"/>
  <c r="L37" i="1"/>
  <c r="G37" i="1"/>
  <c r="L36" i="1"/>
  <c r="G36" i="1"/>
  <c r="L35" i="1"/>
  <c r="G35" i="1"/>
  <c r="L34" i="1"/>
  <c r="G34" i="1"/>
  <c r="L32" i="1"/>
  <c r="G32" i="1"/>
  <c r="L31" i="1"/>
  <c r="G31" i="1"/>
  <c r="L30" i="1"/>
  <c r="G30" i="1"/>
  <c r="L28" i="1"/>
  <c r="G28" i="1"/>
  <c r="L26" i="1"/>
  <c r="L24" i="1"/>
  <c r="G24" i="1"/>
  <c r="L23" i="1"/>
  <c r="G23" i="1"/>
  <c r="L22" i="1"/>
  <c r="G22" i="1"/>
  <c r="L20" i="1"/>
  <c r="G20" i="1"/>
  <c r="L19" i="1"/>
  <c r="G19" i="1"/>
  <c r="L18" i="1"/>
  <c r="G18" i="1"/>
  <c r="L13" i="1"/>
  <c r="G13" i="1"/>
  <c r="L12" i="1"/>
  <c r="G12" i="1"/>
  <c r="L11" i="1"/>
  <c r="G11" i="1"/>
  <c r="L10" i="1"/>
  <c r="G10" i="1"/>
  <c r="L9" i="1"/>
  <c r="G9" i="1"/>
  <c r="L8" i="1"/>
  <c r="G8" i="1"/>
  <c r="L7" i="1"/>
  <c r="G7" i="1"/>
  <c r="L6" i="1"/>
  <c r="G6" i="1"/>
  <c r="L5" i="1"/>
  <c r="G5" i="1"/>
  <c r="N362" i="1"/>
  <c r="L362" i="1"/>
  <c r="G362" i="1"/>
  <c r="N355" i="1"/>
  <c r="L355" i="1"/>
  <c r="G355" i="1"/>
  <c r="N242" i="1"/>
  <c r="L242" i="1"/>
  <c r="G242" i="1"/>
  <c r="N240" i="1"/>
  <c r="L240" i="1"/>
  <c r="G240" i="1"/>
  <c r="N347" i="1"/>
  <c r="L347" i="1"/>
  <c r="G347" i="1"/>
  <c r="N350" i="1"/>
  <c r="L350" i="1"/>
  <c r="G350" i="1"/>
  <c r="N58" i="1"/>
  <c r="L58" i="1"/>
  <c r="G58" i="1"/>
  <c r="N312" i="1"/>
  <c r="L312" i="1"/>
  <c r="G312" i="1"/>
  <c r="N213" i="1"/>
  <c r="L213" i="1"/>
  <c r="G213" i="1"/>
  <c r="N93" i="1"/>
  <c r="L93" i="1"/>
  <c r="G93" i="1"/>
  <c r="N4" i="1"/>
  <c r="L4" i="1"/>
  <c r="G4" i="1"/>
  <c r="N346" i="1"/>
  <c r="L346" i="1"/>
  <c r="G346" i="1"/>
  <c r="N310" i="1"/>
  <c r="L310" i="1"/>
  <c r="G310" i="1"/>
  <c r="N210" i="1"/>
  <c r="L210" i="1"/>
  <c r="G210" i="1"/>
  <c r="N234" i="1"/>
  <c r="L234" i="1"/>
  <c r="G234" i="1"/>
  <c r="N280" i="1"/>
  <c r="L280" i="1"/>
  <c r="G280" i="1"/>
  <c r="N342" i="1"/>
  <c r="L342" i="1"/>
  <c r="G342" i="1"/>
  <c r="N275" i="1"/>
  <c r="L275" i="1"/>
  <c r="G275" i="1"/>
  <c r="N186" i="1"/>
  <c r="L186" i="1"/>
  <c r="G186" i="1"/>
  <c r="N38" i="1"/>
  <c r="L38" i="1"/>
  <c r="G38" i="1"/>
  <c r="N97" i="1"/>
  <c r="L97" i="1"/>
  <c r="G97" i="1"/>
  <c r="N307" i="1"/>
  <c r="L307" i="1"/>
  <c r="G307" i="1"/>
  <c r="N200" i="1"/>
  <c r="L200" i="1"/>
  <c r="G200" i="1"/>
  <c r="N134" i="1"/>
  <c r="L134" i="1"/>
  <c r="G134" i="1"/>
  <c r="N45" i="1"/>
  <c r="L45" i="1"/>
  <c r="G45" i="1"/>
  <c r="N248" i="1"/>
  <c r="L248" i="1"/>
  <c r="G248" i="1"/>
  <c r="N122" i="1"/>
  <c r="L122" i="1"/>
  <c r="G122" i="1"/>
  <c r="N282" i="1"/>
  <c r="L282" i="1"/>
  <c r="G282" i="1"/>
  <c r="N52" i="1"/>
  <c r="L52" i="1"/>
  <c r="G52" i="1"/>
  <c r="N313" i="1"/>
  <c r="L313" i="1"/>
  <c r="G313" i="1"/>
  <c r="N340" i="1"/>
  <c r="L340" i="1"/>
  <c r="G340" i="1"/>
  <c r="N330" i="1"/>
  <c r="L330" i="1"/>
  <c r="G330" i="1"/>
  <c r="N257" i="1"/>
  <c r="L257" i="1"/>
  <c r="G257" i="1"/>
  <c r="N228" i="1"/>
  <c r="L228" i="1"/>
  <c r="G228" i="1"/>
  <c r="N217" i="1"/>
  <c r="L217" i="1"/>
  <c r="G217" i="1"/>
  <c r="N267" i="1"/>
  <c r="L267" i="1"/>
  <c r="G267" i="1"/>
  <c r="N337" i="1"/>
  <c r="L337" i="1"/>
  <c r="G337" i="1"/>
  <c r="N316" i="1"/>
  <c r="L316" i="1"/>
  <c r="G316" i="1"/>
  <c r="N344" i="1"/>
  <c r="L344" i="1"/>
  <c r="G344" i="1"/>
  <c r="N285" i="1"/>
  <c r="L285" i="1"/>
  <c r="G285" i="1"/>
  <c r="N43" i="1"/>
  <c r="L43" i="1"/>
  <c r="G43" i="1"/>
  <c r="N96" i="1"/>
  <c r="L96" i="1"/>
  <c r="G96" i="1"/>
  <c r="N357" i="1"/>
  <c r="L357" i="1"/>
  <c r="G357" i="1"/>
  <c r="N323" i="1"/>
  <c r="L323" i="1"/>
  <c r="G323" i="1"/>
  <c r="N263" i="1"/>
  <c r="L263" i="1"/>
  <c r="G263" i="1"/>
  <c r="N230" i="1"/>
  <c r="L230" i="1"/>
  <c r="G230" i="1"/>
  <c r="N326" i="1"/>
  <c r="L326" i="1"/>
  <c r="G326" i="1"/>
  <c r="N125" i="1"/>
  <c r="L125" i="1"/>
  <c r="G125" i="1"/>
  <c r="N314" i="1"/>
  <c r="L314" i="1"/>
  <c r="G314" i="1"/>
  <c r="N305" i="1"/>
  <c r="L305" i="1"/>
  <c r="G305" i="1"/>
  <c r="N89" i="1"/>
  <c r="L89" i="1"/>
  <c r="G89" i="1"/>
  <c r="N259" i="1"/>
  <c r="L259" i="1"/>
  <c r="G259" i="1"/>
  <c r="N241" i="1"/>
  <c r="L241" i="1"/>
  <c r="G241" i="1"/>
  <c r="N322" i="1"/>
  <c r="L322" i="1"/>
  <c r="G322" i="1"/>
  <c r="N261" i="1"/>
  <c r="L261" i="1"/>
  <c r="G261" i="1"/>
  <c r="N315" i="1"/>
  <c r="L315" i="1"/>
  <c r="G315" i="1"/>
  <c r="N260" i="1"/>
  <c r="L260" i="1"/>
  <c r="G260" i="1"/>
  <c r="N290" i="1"/>
  <c r="L290" i="1"/>
  <c r="G290" i="1"/>
  <c r="N235" i="1"/>
  <c r="L235" i="1"/>
  <c r="G235" i="1"/>
  <c r="N276" i="1"/>
  <c r="L276" i="1"/>
  <c r="G276" i="1"/>
  <c r="N335" i="1"/>
  <c r="L335" i="1"/>
  <c r="G335" i="1"/>
  <c r="N127" i="1"/>
  <c r="L127" i="1"/>
  <c r="G127" i="1"/>
  <c r="N201" i="1"/>
  <c r="L201" i="1"/>
  <c r="G201" i="1"/>
  <c r="N171" i="1"/>
  <c r="L171" i="1"/>
  <c r="G171" i="1"/>
  <c r="N147" i="1"/>
  <c r="L147" i="1"/>
  <c r="G147" i="1"/>
  <c r="N250" i="1"/>
  <c r="L250" i="1"/>
  <c r="G250" i="1"/>
  <c r="N258" i="1"/>
  <c r="L258" i="1"/>
  <c r="G258" i="1"/>
  <c r="N153" i="1"/>
  <c r="L153" i="1"/>
  <c r="G153" i="1"/>
  <c r="N216" i="1"/>
  <c r="L216" i="1"/>
  <c r="G216" i="1"/>
  <c r="N284" i="1"/>
  <c r="L284" i="1"/>
  <c r="G284" i="1"/>
  <c r="N251" i="1"/>
  <c r="L251" i="1"/>
  <c r="G251" i="1"/>
  <c r="N229" i="1"/>
  <c r="L229" i="1"/>
  <c r="G229" i="1"/>
  <c r="N166" i="1"/>
  <c r="L166" i="1"/>
  <c r="G166" i="1"/>
  <c r="N84" i="1"/>
  <c r="L84" i="1"/>
  <c r="G84" i="1"/>
  <c r="N306" i="1"/>
  <c r="L306" i="1"/>
  <c r="G306" i="1"/>
</calcChain>
</file>

<file path=xl/sharedStrings.xml><?xml version="1.0" encoding="utf-8"?>
<sst xmlns="http://schemas.openxmlformats.org/spreadsheetml/2006/main" count="2516" uniqueCount="814">
  <si>
    <t>C330007P06Rik</t>
  </si>
  <si>
    <t>C430049B03Rik</t>
  </si>
  <si>
    <t>Capn6</t>
  </si>
  <si>
    <t>Car5b</t>
  </si>
  <si>
    <t>Cask</t>
  </si>
  <si>
    <t>Ccdc120</t>
  </si>
  <si>
    <t>Ccdc22</t>
  </si>
  <si>
    <t>Cd99l2</t>
  </si>
  <si>
    <t>Cdk16</t>
  </si>
  <si>
    <t>Cenpi</t>
  </si>
  <si>
    <t>Cfp</t>
  </si>
  <si>
    <t>Chic1</t>
  </si>
  <si>
    <t>Chm</t>
  </si>
  <si>
    <t>Clcn5</t>
  </si>
  <si>
    <t>Col4a5</t>
  </si>
  <si>
    <t>Cox7b</t>
  </si>
  <si>
    <t>Cstf2</t>
  </si>
  <si>
    <t>Ctps2</t>
  </si>
  <si>
    <t>Cul4b</t>
  </si>
  <si>
    <t>Cxx1a</t>
  </si>
  <si>
    <t>Cxx1b</t>
  </si>
  <si>
    <t>Cxx1c</t>
  </si>
  <si>
    <t>Dcaf12l1</t>
  </si>
  <si>
    <t>Ddx26b</t>
  </si>
  <si>
    <t>Ddx3x</t>
  </si>
  <si>
    <t>Diap2</t>
  </si>
  <si>
    <t>Dkc1</t>
  </si>
  <si>
    <t>Dlg3</t>
  </si>
  <si>
    <t>Dnase1l1</t>
  </si>
  <si>
    <t>Dock11</t>
  </si>
  <si>
    <t>Dusp9</t>
  </si>
  <si>
    <t>Dynlt3</t>
  </si>
  <si>
    <t>Ebp</t>
  </si>
  <si>
    <t>Eda2r</t>
  </si>
  <si>
    <t>Efnb1</t>
  </si>
  <si>
    <t>Eif1ax</t>
  </si>
  <si>
    <t>Eif2s3x</t>
  </si>
  <si>
    <t>Elf4</t>
  </si>
  <si>
    <t>Elk1</t>
  </si>
  <si>
    <t>Emd</t>
  </si>
  <si>
    <t>Ercc6l</t>
  </si>
  <si>
    <t>Esx1</t>
  </si>
  <si>
    <t>Fam122b</t>
  </si>
  <si>
    <t>Fam123b</t>
  </si>
  <si>
    <t>Fam199x</t>
  </si>
  <si>
    <t>Fam3a</t>
  </si>
  <si>
    <t>Fgd1</t>
  </si>
  <si>
    <t>Fhl1</t>
  </si>
  <si>
    <t>Flna</t>
  </si>
  <si>
    <t>Fmr1</t>
  </si>
  <si>
    <t>Foxo4</t>
  </si>
  <si>
    <t>Ftsj1</t>
  </si>
  <si>
    <t>Fundc1</t>
  </si>
  <si>
    <t>Fundc2</t>
  </si>
  <si>
    <t>G6pdx</t>
  </si>
  <si>
    <t>Gata1</t>
  </si>
  <si>
    <t>Gdi1</t>
  </si>
  <si>
    <t>Gemin8</t>
  </si>
  <si>
    <t>Gla</t>
  </si>
  <si>
    <t>Gm4779</t>
  </si>
  <si>
    <t>Gm6036</t>
  </si>
  <si>
    <t>Gm9</t>
  </si>
  <si>
    <t>Gnl3l</t>
  </si>
  <si>
    <t>Gpc4</t>
  </si>
  <si>
    <t>Gpkow</t>
  </si>
  <si>
    <t>Gpm6b</t>
  </si>
  <si>
    <t>Gpr173</t>
  </si>
  <si>
    <t>Gprasp1</t>
  </si>
  <si>
    <t>Gria3</t>
  </si>
  <si>
    <t>Gripap1</t>
  </si>
  <si>
    <t>Gspt2</t>
  </si>
  <si>
    <t>Gyk</t>
  </si>
  <si>
    <t>Haus7</t>
  </si>
  <si>
    <t>Hccs</t>
  </si>
  <si>
    <t>Hcfc1</t>
  </si>
  <si>
    <t>Hdac6</t>
  </si>
  <si>
    <t>Hmgb3</t>
  </si>
  <si>
    <t>Hmgn5</t>
  </si>
  <si>
    <t>Hnrnph2</t>
  </si>
  <si>
    <t>Hprt</t>
  </si>
  <si>
    <t>Hs6st2</t>
  </si>
  <si>
    <t>Hsd17b10</t>
  </si>
  <si>
    <t>Htatsf1</t>
  </si>
  <si>
    <t>Huwe1</t>
  </si>
  <si>
    <t>Idh3g</t>
  </si>
  <si>
    <t>Ids</t>
  </si>
  <si>
    <t>Ikbkg</t>
  </si>
  <si>
    <t>Il13ra1</t>
  </si>
  <si>
    <t>Il2rg</t>
  </si>
  <si>
    <t>Iqsec2</t>
  </si>
  <si>
    <t>Irak1</t>
  </si>
  <si>
    <t>Itm2a</t>
  </si>
  <si>
    <t>Kcnd1</t>
  </si>
  <si>
    <t>Kdm5c</t>
  </si>
  <si>
    <t>Kdm6a</t>
  </si>
  <si>
    <t>Kif4</t>
  </si>
  <si>
    <t>Klhl13</t>
  </si>
  <si>
    <t>LOC100046796</t>
  </si>
  <si>
    <t>LOC100503426</t>
  </si>
  <si>
    <t>LOC100503437</t>
  </si>
  <si>
    <t>Mpp1</t>
  </si>
  <si>
    <t>Msl3</t>
  </si>
  <si>
    <t>Msn</t>
  </si>
  <si>
    <t>Mtm1</t>
  </si>
  <si>
    <t>Mtmr1</t>
  </si>
  <si>
    <t>Mum1l1</t>
  </si>
  <si>
    <t>Naa10</t>
  </si>
  <si>
    <t>Ncrna00086</t>
  </si>
  <si>
    <t>Ndufa1</t>
  </si>
  <si>
    <t>Ndufb11</t>
  </si>
  <si>
    <t>Ngfrap1</t>
  </si>
  <si>
    <t>Nkap</t>
  </si>
  <si>
    <t>Nkrf</t>
  </si>
  <si>
    <t>Nono</t>
  </si>
  <si>
    <t>Nrk</t>
  </si>
  <si>
    <t>Nsdhl</t>
  </si>
  <si>
    <t>Nup62cl</t>
  </si>
  <si>
    <t>Nxt2</t>
  </si>
  <si>
    <t>Ocrl</t>
  </si>
  <si>
    <t>Ofd1</t>
  </si>
  <si>
    <t>Ogt</t>
  </si>
  <si>
    <t>Otud5</t>
  </si>
  <si>
    <t>Pcsk1n</t>
  </si>
  <si>
    <t>Pdha1</t>
  </si>
  <si>
    <t>Pdk3</t>
  </si>
  <si>
    <t>Pdzd11</t>
  </si>
  <si>
    <t>Pfkfb1</t>
  </si>
  <si>
    <t>Pgk1</t>
  </si>
  <si>
    <t>Pgrmc1</t>
  </si>
  <si>
    <t>Phf16</t>
  </si>
  <si>
    <t>Phf6</t>
  </si>
  <si>
    <t>Rhox4d</t>
  </si>
  <si>
    <t>Rhox4e</t>
  </si>
  <si>
    <t>Rhox4g</t>
  </si>
  <si>
    <t>Rhox6</t>
  </si>
  <si>
    <t>Rhox9</t>
  </si>
  <si>
    <t>Ribc1</t>
  </si>
  <si>
    <t>Rnf128</t>
  </si>
  <si>
    <t>Rp2h</t>
  </si>
  <si>
    <t>Rpgr</t>
  </si>
  <si>
    <t>Rpl10</t>
  </si>
  <si>
    <t>Rpl36a</t>
  </si>
  <si>
    <t>Rps4x</t>
  </si>
  <si>
    <t>Rps6ka3</t>
  </si>
  <si>
    <t>Sat1</t>
  </si>
  <si>
    <t>Sh3bgrl</t>
  </si>
  <si>
    <t>Sh3kbp1</t>
  </si>
  <si>
    <t>Shroom2</t>
  </si>
  <si>
    <t>Shroom4</t>
  </si>
  <si>
    <t>Siah1b</t>
  </si>
  <si>
    <t>Slc10a3</t>
  </si>
  <si>
    <t>Slc25a14</t>
  </si>
  <si>
    <t>Slc25a43</t>
  </si>
  <si>
    <t>Slc35a2</t>
  </si>
  <si>
    <t>Slc9a6</t>
  </si>
  <si>
    <t>Smc1a</t>
  </si>
  <si>
    <t>Sms</t>
  </si>
  <si>
    <t>Snx12</t>
  </si>
  <si>
    <t>Stag2</t>
  </si>
  <si>
    <t>Stard8</t>
  </si>
  <si>
    <t>Suv39h1</t>
  </si>
  <si>
    <t>Syap1</t>
  </si>
  <si>
    <t>Tab3</t>
  </si>
  <si>
    <t>Taf1</t>
  </si>
  <si>
    <t>Taf9b</t>
  </si>
  <si>
    <t>Taz</t>
  </si>
  <si>
    <t>Tbc1d25</t>
  </si>
  <si>
    <t>Tbc1d8b</t>
  </si>
  <si>
    <t>Tbl1x</t>
  </si>
  <si>
    <t>Tceal8</t>
  </si>
  <si>
    <t>Tceanc</t>
  </si>
  <si>
    <t>Tcfe3</t>
  </si>
  <si>
    <t>Tex13</t>
  </si>
  <si>
    <t>Thoc2</t>
  </si>
  <si>
    <t>Timm17b</t>
  </si>
  <si>
    <t>Timm8a1</t>
  </si>
  <si>
    <t>Timp1</t>
  </si>
  <si>
    <t>Tmem164</t>
  </si>
  <si>
    <t>Tmem29</t>
  </si>
  <si>
    <t>Tmsb15b2</t>
  </si>
  <si>
    <t>Trappc2</t>
  </si>
  <si>
    <t>Trmt2b</t>
  </si>
  <si>
    <t>Tsc22d3</t>
  </si>
  <si>
    <t>Tspyl2</t>
  </si>
  <si>
    <t>Tsr2</t>
  </si>
  <si>
    <t>Txlng</t>
  </si>
  <si>
    <t>Uba1</t>
  </si>
  <si>
    <t>Ube2a</t>
  </si>
  <si>
    <t>Ubl4</t>
  </si>
  <si>
    <t>Ubqln2</t>
  </si>
  <si>
    <t>Upf3b</t>
  </si>
  <si>
    <t>Usp11</t>
  </si>
  <si>
    <t>Usp27x</t>
  </si>
  <si>
    <t>Usp9x</t>
  </si>
  <si>
    <t>Utp14a</t>
  </si>
  <si>
    <t>Vbp1</t>
  </si>
  <si>
    <t>Wbp5</t>
  </si>
  <si>
    <t>Wdr13</t>
  </si>
  <si>
    <t>Wdr44</t>
  </si>
  <si>
    <t>Wdr45</t>
  </si>
  <si>
    <t>1110012L19Rik</t>
  </si>
  <si>
    <t>1600014K23Rik</t>
  </si>
  <si>
    <t>1810030O07Rik</t>
  </si>
  <si>
    <t>2210013O21Rik</t>
  </si>
  <si>
    <t>2610002M06Rik</t>
  </si>
  <si>
    <t>2610029G23Rik</t>
  </si>
  <si>
    <t>2610030H06Rik</t>
  </si>
  <si>
    <t>2900056M20Rik</t>
  </si>
  <si>
    <t>2900062L11Rik</t>
  </si>
  <si>
    <t>3830417A13Rik</t>
  </si>
  <si>
    <t>5530601H04Rik</t>
  </si>
  <si>
    <t>8030474K03Rik</t>
  </si>
  <si>
    <t>A230072C01Rik</t>
  </si>
  <si>
    <t>A830080D01Rik</t>
  </si>
  <si>
    <t>Abcb7</t>
  </si>
  <si>
    <t>Abcd1</t>
  </si>
  <si>
    <t>Acot9</t>
  </si>
  <si>
    <t>Acsl4</t>
  </si>
  <si>
    <t>Aifm1</t>
  </si>
  <si>
    <t>Akap17b</t>
  </si>
  <si>
    <t>NA</t>
    <phoneticPr fontId="3" type="noConversion"/>
  </si>
  <si>
    <t>P Value (T Test)</t>
  </si>
  <si>
    <t>Adjusted</t>
    <phoneticPr fontId="3" type="noConversion"/>
  </si>
  <si>
    <t>P Value</t>
  </si>
  <si>
    <t>Proportion Paternal-X Expression</t>
    <phoneticPr fontId="3" type="noConversion"/>
  </si>
  <si>
    <t>Wnk3-ps</t>
  </si>
  <si>
    <t>Xiap</t>
  </si>
  <si>
    <t>Xk</t>
  </si>
  <si>
    <t>Xlr3a</t>
  </si>
  <si>
    <t>Ammecr1</t>
  </si>
  <si>
    <t>Amot</t>
  </si>
  <si>
    <t>Ap1s2</t>
  </si>
  <si>
    <t>Apex2</t>
  </si>
  <si>
    <t>Apoo</t>
  </si>
  <si>
    <t>Apool</t>
  </si>
  <si>
    <t>Arhgef6</t>
  </si>
  <si>
    <t>Armcx2</t>
  </si>
  <si>
    <t>Armcx3</t>
  </si>
  <si>
    <t>Armcx5</t>
  </si>
  <si>
    <t>Atg4a</t>
  </si>
  <si>
    <t>Atg4a-2</t>
  </si>
  <si>
    <t>Atp11c</t>
  </si>
  <si>
    <t>Atp6ap1</t>
  </si>
  <si>
    <t>Atp6ap2</t>
  </si>
  <si>
    <t>Atp7a</t>
  </si>
  <si>
    <t>Atrx</t>
  </si>
  <si>
    <t>B230206F22Rik</t>
  </si>
  <si>
    <t>BC022960</t>
  </si>
  <si>
    <t>BC023829</t>
  </si>
  <si>
    <t>BC065397</t>
  </si>
  <si>
    <t>Bcap31</t>
  </si>
  <si>
    <t>Bcor</t>
  </si>
  <si>
    <t>Bcorl1</t>
  </si>
  <si>
    <t>Bex1</t>
  </si>
  <si>
    <t>Bex2</t>
  </si>
  <si>
    <t>Bgn</t>
  </si>
  <si>
    <t>Bhlhb9</t>
  </si>
  <si>
    <t>Brcc3</t>
  </si>
  <si>
    <t>Brwd3</t>
  </si>
  <si>
    <t>C1galt1c1</t>
  </si>
  <si>
    <t>Xlr3b</t>
  </si>
  <si>
    <t>Xlr3c</t>
  </si>
  <si>
    <t>Xlr5a</t>
  </si>
  <si>
    <t>Yipf6</t>
  </si>
  <si>
    <t>Yy2</t>
  </si>
  <si>
    <t>Zbtb33</t>
  </si>
  <si>
    <t>Zdhhc9</t>
  </si>
  <si>
    <t>Zfp182</t>
  </si>
  <si>
    <t>Zfp185</t>
  </si>
  <si>
    <t>Zfp275</t>
  </si>
  <si>
    <t>Zfp280c</t>
  </si>
  <si>
    <t>Zfp449</t>
  </si>
  <si>
    <t>Zfx</t>
  </si>
  <si>
    <t>Zmym3</t>
  </si>
  <si>
    <t>Zrsr2</t>
  </si>
  <si>
    <t>Zxda</t>
  </si>
  <si>
    <t>Trap1a</t>
    <phoneticPr fontId="3" type="noConversion"/>
  </si>
  <si>
    <t>2810403D21Rik</t>
  </si>
  <si>
    <t>4933402E13Rik</t>
  </si>
  <si>
    <t>4933407K13Rik</t>
  </si>
  <si>
    <t>Alg13</t>
  </si>
  <si>
    <t>Apln</t>
  </si>
  <si>
    <t>Armcx1</t>
  </si>
  <si>
    <t>C77370</t>
  </si>
  <si>
    <t>Eras</t>
  </si>
  <si>
    <t>Fam120c</t>
  </si>
  <si>
    <t>Fancb</t>
  </si>
  <si>
    <t>Figf</t>
  </si>
  <si>
    <t>Gpc3</t>
  </si>
  <si>
    <t>Gpr64</t>
  </si>
  <si>
    <t>Hdx</t>
  </si>
  <si>
    <t>Lpar4</t>
  </si>
  <si>
    <t>Lrch2</t>
  </si>
  <si>
    <t>Pcdh19</t>
  </si>
  <si>
    <t>Rps6ka6</t>
  </si>
  <si>
    <t>Slc16a2</t>
  </si>
  <si>
    <t>Slc7a3</t>
  </si>
  <si>
    <t>Srpx2</t>
  </si>
  <si>
    <t>Tmem47</t>
  </si>
  <si>
    <t>Tspan6</t>
  </si>
  <si>
    <t>Tspan7</t>
  </si>
  <si>
    <t>Xist</t>
  </si>
  <si>
    <t>Zxdb</t>
  </si>
  <si>
    <t>Sept6</t>
    <phoneticPr fontId="3" type="noConversion"/>
  </si>
  <si>
    <t>1600025M17Rik</t>
  </si>
  <si>
    <t>1700008I05Rik</t>
  </si>
  <si>
    <t>4930524L23Rik</t>
  </si>
  <si>
    <t>6530401D17Rik</t>
  </si>
  <si>
    <t>AU015836</t>
  </si>
  <si>
    <t>Dgkk-2</t>
  </si>
  <si>
    <t>Fnd3c2</t>
  </si>
  <si>
    <t>Fndc3c1</t>
  </si>
  <si>
    <t>Foxp3</t>
  </si>
  <si>
    <t>Gabre</t>
  </si>
  <si>
    <t>Gm14685</t>
  </si>
  <si>
    <t>Gm5637</t>
  </si>
  <si>
    <t>Gm5946</t>
  </si>
  <si>
    <t>Gprasp2</t>
  </si>
  <si>
    <t>Itgb1bp2</t>
  </si>
  <si>
    <t>Klf8</t>
  </si>
  <si>
    <t>Klhl15</t>
  </si>
  <si>
    <t>L1cam</t>
  </si>
  <si>
    <t>LOC100503525</t>
  </si>
  <si>
    <t>Map3k15</t>
  </si>
  <si>
    <t>Mtap7d2</t>
  </si>
  <si>
    <t>Nhsl2</t>
  </si>
  <si>
    <t>Nudt11</t>
  </si>
  <si>
    <t>Pdzd4</t>
  </si>
  <si>
    <t>Plp1</t>
  </si>
  <si>
    <t>Ppp1r3f</t>
  </si>
  <si>
    <t>Reps2</t>
  </si>
  <si>
    <t>Rhox12</t>
  </si>
  <si>
    <t>Slc9a7</t>
  </si>
  <si>
    <t>Syn1</t>
  </si>
  <si>
    <t>Syp</t>
  </si>
  <si>
    <t>Xlr5b</t>
  </si>
  <si>
    <t>Zdhhc15</t>
  </si>
  <si>
    <t>No</t>
    <phoneticPr fontId="3" type="noConversion"/>
  </si>
  <si>
    <t>Yes</t>
    <phoneticPr fontId="3" type="noConversion"/>
  </si>
  <si>
    <t>WT Average</t>
    <phoneticPr fontId="3" type="noConversion"/>
  </si>
  <si>
    <t>LOC100503459</t>
  </si>
  <si>
    <t>LOC100504564</t>
  </si>
  <si>
    <t>LOC100504671</t>
  </si>
  <si>
    <t>Lage3</t>
  </si>
  <si>
    <t>Lamp2</t>
  </si>
  <si>
    <t>Las1l</t>
  </si>
  <si>
    <t>Lonrf3</t>
  </si>
  <si>
    <t>Mageb16</t>
  </si>
  <si>
    <t>Maged1</t>
  </si>
  <si>
    <t>Maged2</t>
  </si>
  <si>
    <t>Magee1</t>
  </si>
  <si>
    <t>Magt1</t>
  </si>
  <si>
    <t>Maoa</t>
  </si>
  <si>
    <t>Mbnl3</t>
  </si>
  <si>
    <t>Mbtps2</t>
  </si>
  <si>
    <t>Mcart6</t>
  </si>
  <si>
    <t>Mcts1</t>
  </si>
  <si>
    <t>Mecp2</t>
  </si>
  <si>
    <t>Med12</t>
  </si>
  <si>
    <t>Med14</t>
  </si>
  <si>
    <t>Mid1</t>
  </si>
  <si>
    <t>Mid1ip1</t>
  </si>
  <si>
    <t>Mid2</t>
  </si>
  <si>
    <t>Mmgt1</t>
  </si>
  <si>
    <t>Morc4</t>
  </si>
  <si>
    <t>Morf4l2</t>
  </si>
  <si>
    <t>Mospd1</t>
  </si>
  <si>
    <t>Mospd2</t>
  </si>
  <si>
    <t>Phf8</t>
  </si>
  <si>
    <t>Phka1</t>
  </si>
  <si>
    <t>Phka2</t>
  </si>
  <si>
    <t>Piga</t>
  </si>
  <si>
    <t>Pim2</t>
  </si>
  <si>
    <t>Pir</t>
  </si>
  <si>
    <t>Pja1</t>
  </si>
  <si>
    <t>Plac1</t>
  </si>
  <si>
    <t>Plp2</t>
  </si>
  <si>
    <t>Pls3</t>
  </si>
  <si>
    <t>Plxna3</t>
  </si>
  <si>
    <t>Pnck</t>
  </si>
  <si>
    <t>Pola1</t>
  </si>
  <si>
    <t>Porcn</t>
  </si>
  <si>
    <t>Pqbp1</t>
  </si>
  <si>
    <t>Praf2</t>
  </si>
  <si>
    <t>Prickle3</t>
  </si>
  <si>
    <t>Prkx</t>
  </si>
  <si>
    <t>Prps1</t>
  </si>
  <si>
    <t>Prps2</t>
  </si>
  <si>
    <t>Prrg3</t>
  </si>
  <si>
    <t>Psmd10</t>
  </si>
  <si>
    <t>Rab9</t>
  </si>
  <si>
    <t>Rap2c</t>
  </si>
  <si>
    <t>Rbbp7</t>
  </si>
  <si>
    <t>Rbm10</t>
  </si>
  <si>
    <t>Rbm3</t>
  </si>
  <si>
    <t>Rbm41</t>
  </si>
  <si>
    <t>Rbmx</t>
  </si>
  <si>
    <t>Rbmx2</t>
  </si>
  <si>
    <t>Renbp</t>
  </si>
  <si>
    <t>Rhox4a</t>
  </si>
  <si>
    <t>Rhox4b</t>
  </si>
  <si>
    <t>Rhox4c</t>
  </si>
  <si>
    <t>6720401G13Rik (Firre)</t>
  </si>
  <si>
    <t>Location</t>
  </si>
  <si>
    <t>chrX:34929042-34933682</t>
  </si>
  <si>
    <t>chrX:72389027-72389809</t>
  </si>
  <si>
    <t>chrX:38754481-39031778</t>
  </si>
  <si>
    <t>chrX:48740389-49034779</t>
  </si>
  <si>
    <t>chrX:47899707-47910232</t>
  </si>
  <si>
    <t>chrX:96661073-96666074</t>
  </si>
  <si>
    <t>chrX:71574405-71590028</t>
  </si>
  <si>
    <t>chrX:35061008-35065834</t>
  </si>
  <si>
    <t>chrX:162878757-162890475</t>
  </si>
  <si>
    <t>chrX:148779189-148802654</t>
  </si>
  <si>
    <t>chrX:106029817-106082235</t>
  </si>
  <si>
    <t>chrX:156828622-156936002</t>
  </si>
  <si>
    <t>chrX:130442965-130467001</t>
  </si>
  <si>
    <t>chrX:130425609-130432968</t>
  </si>
  <si>
    <t>chrX:36322971-36323339</t>
  </si>
  <si>
    <t>chrX:137909962-138123778</t>
  </si>
  <si>
    <t>chrX:20447292-20451863</t>
  </si>
  <si>
    <t>chrX:78315983-78343214</t>
  </si>
  <si>
    <t>chrX:70728974-70741275</t>
  </si>
  <si>
    <t>chrX:33428827-33616557</t>
  </si>
  <si>
    <t>chrX:131291107-131295995</t>
  </si>
  <si>
    <t>chrX:160811480-160840579</t>
  </si>
  <si>
    <t>chrX:45378323-45388029</t>
  </si>
  <si>
    <t>chrX:49406195-49518100</t>
  </si>
  <si>
    <t>chrX:143906237-143988624</t>
  </si>
  <si>
    <t>chrX:13094206-13423667</t>
  </si>
  <si>
    <t>chrX:93157190-93163921</t>
  </si>
  <si>
    <t>chrX:154004051-154006917</t>
  </si>
  <si>
    <t>chrX:100892753-101017327</t>
  </si>
  <si>
    <t>chrX:10294491-10296828</t>
  </si>
  <si>
    <t>chrX:98624990-98643932</t>
  </si>
  <si>
    <t>chrX:53984964-54046523</t>
  </si>
  <si>
    <t>chrX:33652134-33711257</t>
  </si>
  <si>
    <t>chrX:132703523-132706790</t>
  </si>
  <si>
    <t>chrX:35983960-35988320</t>
  </si>
  <si>
    <t>chrX:103402213-103416497</t>
  </si>
  <si>
    <t>chrX:140752509-140759740</t>
  </si>
  <si>
    <t>chrX:160707363-160810945</t>
  </si>
  <si>
    <t>chrX:19941734-19977475</t>
  </si>
  <si>
    <t>chrX:10062242-10173730</t>
  </si>
  <si>
    <t>chrX:7770976-7783651</t>
  </si>
  <si>
    <t>chrX:163784265-163820631</t>
  </si>
  <si>
    <t>chrX:34388538-34404241</t>
  </si>
  <si>
    <t>chrX:135744583-135772874</t>
  </si>
  <si>
    <t>chrX:92615652-92640179</t>
  </si>
  <si>
    <t>chrX:71272160-71330975</t>
  </si>
  <si>
    <t>chrX:156065340-156413849</t>
  </si>
  <si>
    <t>chrX:136219535-136288757</t>
  </si>
  <si>
    <t>chrX:72661967-72701040</t>
  </si>
  <si>
    <t>chrX:155694052-155801417</t>
  </si>
  <si>
    <t>chrX:140774979-140799441</t>
  </si>
  <si>
    <t>chrX:50265443-50310120</t>
  </si>
  <si>
    <t>chrX:102315735-102319251</t>
  </si>
  <si>
    <t>chrX:7762457-7770638</t>
  </si>
  <si>
    <t>chrX:130117399-130223532</t>
  </si>
  <si>
    <t>chrX:156940098-157036810</t>
  </si>
  <si>
    <t>chrX:147521637-147531086</t>
  </si>
  <si>
    <t>chrX:137342846-137347972</t>
  </si>
  <si>
    <t>chrX:34805370-34810130</t>
  </si>
  <si>
    <t>chrX:71612740-71613866</t>
  </si>
  <si>
    <t>chrX:132804792-132806517</t>
  </si>
  <si>
    <t>chrX:99709314-99839585</t>
  </si>
  <si>
    <t>chrX:35758241-35809632</t>
  </si>
  <si>
    <t>chrX:132528359-132529898</t>
  </si>
  <si>
    <t>chrX:57476467-57657156</t>
  </si>
  <si>
    <t>chrX:74756566-74905604</t>
  </si>
  <si>
    <t>chrX:147955215-148068400</t>
  </si>
  <si>
    <t>chrX:103163423-103207238</t>
  </si>
  <si>
    <t>chrX:72355072-72376288</t>
  </si>
  <si>
    <t>chrX:155810127-155823631</t>
  </si>
  <si>
    <t>chrX:93291384-93363892</t>
  </si>
  <si>
    <t>chrX:50972354-50973585</t>
  </si>
  <si>
    <t>chrX:71162209-71167283</t>
  </si>
  <si>
    <t>chrX:104978090-105011673</t>
  </si>
  <si>
    <t>chrX:7235659-7245312</t>
  </si>
  <si>
    <t>chrX:137593241-137598813</t>
  </si>
  <si>
    <t>chrX:75007362-75041299</t>
  </si>
  <si>
    <t>chrX:147778766-147908679</t>
  </si>
  <si>
    <t>chrX:98274560-98280691</t>
  </si>
  <si>
    <t>chrX:98599723-98616024</t>
  </si>
  <si>
    <t>chrX:17133695-17149423</t>
  </si>
  <si>
    <t>chrX:39502589-39630352</t>
  </si>
  <si>
    <t>chrX:54306792-54320360</t>
  </si>
  <si>
    <t>chrX:139115961-139272781</t>
  </si>
  <si>
    <t>chrX:7731598-7753307</t>
  </si>
  <si>
    <t>chrX:71597501-71598957</t>
  </si>
  <si>
    <t>chrX:73030993-73120509</t>
  </si>
  <si>
    <t>chrX:94529180-94572548</t>
  </si>
  <si>
    <t>chrX:133489805-133492518</t>
  </si>
  <si>
    <t>chrX:82819361-82879808</t>
  </si>
  <si>
    <t>chrX:34138220-34146074</t>
  </si>
  <si>
    <t>chrX:137482964-137491250</t>
  </si>
  <si>
    <t>chrX:20281035-20297665</t>
  </si>
  <si>
    <t>chrX:7638297-7651886</t>
  </si>
  <si>
    <t>chrX:68617935-68672371</t>
  </si>
  <si>
    <t>chrX:82947276-83022158</t>
  </si>
  <si>
    <t>chrX:148436439-148438985</t>
  </si>
  <si>
    <t>chrX:132277231-132281867</t>
  </si>
  <si>
    <t>chrX:130842702-130897178</t>
  </si>
  <si>
    <t>chrX:92036624-92043628</t>
  </si>
  <si>
    <t>chrX:148578811-148659779</t>
  </si>
  <si>
    <t>chrX:20194629-20228031</t>
  </si>
  <si>
    <t>chrX:71630059-71638478</t>
  </si>
  <si>
    <t>chrX:132277231-132338007</t>
  </si>
  <si>
    <t>chrX:45764226-45816309</t>
  </si>
  <si>
    <t>chrX:68463942-68568470</t>
  </si>
  <si>
    <t>chrX:147024464-147078403</t>
  </si>
  <si>
    <t>chrX:7305697-7308189</t>
  </si>
  <si>
    <t>chrX:70331632-70342434</t>
  </si>
  <si>
    <t>chrX:11613863-11737481</t>
  </si>
  <si>
    <t>chrX:16196824-16264938</t>
  </si>
  <si>
    <t>chrX:104592534-104598699</t>
  </si>
  <si>
    <t>chrX:8849910-8890371</t>
  </si>
  <si>
    <t>chrX:71024302-71032236</t>
  </si>
  <si>
    <t>chrX:71259253-71269260</t>
  </si>
  <si>
    <t>chrX:91780813-91787413</t>
  </si>
  <si>
    <t>chrX:71188134-71211654</t>
  </si>
  <si>
    <t>chrX:98469430-98494273</t>
  </si>
  <si>
    <t>chrX:101475904-101609185</t>
  </si>
  <si>
    <t>chrX:165092049-165111834</t>
  </si>
  <si>
    <t>chrX:159216851-159267331</t>
  </si>
  <si>
    <t>chrX:101152506-101176623</t>
  </si>
  <si>
    <t>chrX:7700427-7709984</t>
  </si>
  <si>
    <t>chrX:20538802-20564475</t>
  </si>
  <si>
    <t>chrX:71654825-71674500</t>
  </si>
  <si>
    <t>chrX:153985754-154036647</t>
  </si>
  <si>
    <t>chrX:35953835-35966699</t>
  </si>
  <si>
    <t>chrX:70587959-70604419</t>
  </si>
  <si>
    <t>chrX:45976757-46015471</t>
  </si>
  <si>
    <t>chrX:159339492-159472473</t>
  </si>
  <si>
    <t>chrX:71518556-71527672</t>
  </si>
  <si>
    <t>chrX:35542970-35550223</t>
  </si>
  <si>
    <t>chrX:9735342-9793921</t>
  </si>
  <si>
    <t>chrX:22796397-22942179</t>
  </si>
  <si>
    <t>chrX:162895191-162917626</t>
  </si>
  <si>
    <t>chrX:149932775-149936105</t>
  </si>
  <si>
    <t>chrX:49625603-49967151</t>
  </si>
  <si>
    <t>chrX:91009955-91077434</t>
  </si>
  <si>
    <t>chrX:105937547-106029694</t>
  </si>
  <si>
    <t>chrX:135448969-135543631</t>
  </si>
  <si>
    <t>chrX:33868404-33906851</t>
  </si>
  <si>
    <t>chrX:71542436-71550060</t>
  </si>
  <si>
    <t>chrX:98459726-98463545</t>
  </si>
  <si>
    <t>chrX:151697043-151732050</t>
  </si>
  <si>
    <t>chrX:50341255-50374837</t>
  </si>
  <si>
    <t>chrX:20510521-20527726</t>
  </si>
  <si>
    <t>chrX:151647681-151650952</t>
  </si>
  <si>
    <t>chrX:48357089-48371195</t>
  </si>
  <si>
    <t>chrX:7245242-7248404</t>
  </si>
  <si>
    <t>chrX:70931522-70961514</t>
  </si>
  <si>
    <t>chrX:91319970-91368746</t>
  </si>
  <si>
    <t>chrX:71167460-71176189</t>
  </si>
  <si>
    <t>chrX:130593888-130621360</t>
  </si>
  <si>
    <t>chrX:45828121-45866603</t>
  </si>
  <si>
    <t>chrX:50698198-50723669</t>
  </si>
  <si>
    <t>chrX:45265633-45319045</t>
  </si>
  <si>
    <t>chrX:139288017-139401271</t>
  </si>
  <si>
    <t>chrX:148450971-148496516</t>
  </si>
  <si>
    <t>chrX:71500178-71503086</t>
  </si>
  <si>
    <t>chrX:147006050-147022692</t>
  </si>
  <si>
    <t>chrX:82495016-82515630</t>
  </si>
  <si>
    <t>chrX:20037653-20095022</t>
  </si>
  <si>
    <t>chrX:147240964-147248825</t>
  </si>
  <si>
    <t>chrX:34427535-34442894</t>
  </si>
  <si>
    <t>chrX:149044052-149204004</t>
  </si>
  <si>
    <t>chrX:138752536-138825078</t>
  </si>
  <si>
    <t>chrX:7815794-7829532</t>
  </si>
  <si>
    <t>chrX:101272774-101396456</t>
  </si>
  <si>
    <t>chrX:69062118-69070045</t>
  </si>
  <si>
    <t>chrX:46048181-46063896</t>
  </si>
  <si>
    <t>chrX:12648624-12750454</t>
  </si>
  <si>
    <t>chrX:20502661-20508650</t>
  </si>
  <si>
    <t>chrX:70682654-70704368</t>
  </si>
  <si>
    <t>chrX:160347092-160367478</t>
  </si>
  <si>
    <t>chrX:97963062-98013749</t>
  </si>
  <si>
    <t>chrX:110154201-110299124</t>
  </si>
  <si>
    <t>chrX:39421013-39462841</t>
  </si>
  <si>
    <t>chrX:71528036-71535490</t>
  </si>
  <si>
    <t>chrX:90550105-90877494</t>
  </si>
  <si>
    <t>chrX:34727583-34731233</t>
  </si>
  <si>
    <t>chrX:7501402-7505733</t>
  </si>
  <si>
    <t>chrX:148771395-148777027</t>
  </si>
  <si>
    <t>chrX:137212567-137302254</t>
  </si>
  <si>
    <t>chrX:100551815-100591457</t>
  </si>
  <si>
    <t>chrX:12164885-12194177</t>
  </si>
  <si>
    <t>chrX:161418524-161435204</t>
  </si>
  <si>
    <t>chrX:45525148-45561879</t>
  </si>
  <si>
    <t>chrX:7716101-7722928</t>
  </si>
  <si>
    <t>chrX:23270243-23383128</t>
  </si>
  <si>
    <t>chrX:20192452-20194690</t>
  </si>
  <si>
    <t>chrX:93130652-93152298</t>
  </si>
  <si>
    <t>chrX:72341193-72355115</t>
  </si>
  <si>
    <t>chrX:34414361-34424217</t>
  </si>
  <si>
    <t>chrX:67639088-67642591</t>
  </si>
  <si>
    <t>chrX:103211039-103217789</t>
  </si>
  <si>
    <t>chrX:159294775-159326394</t>
  </si>
  <si>
    <t>chrX:7299375-7305327</t>
  </si>
  <si>
    <t>chrX:54636525-54646213</t>
  </si>
  <si>
    <t>chrX:147417676-147451865</t>
  </si>
  <si>
    <t>chrX:133649936-133654865</t>
  </si>
  <si>
    <t>chrX:53838689-53851096</t>
  </si>
  <si>
    <t>chrX:76868570-76916774</t>
  </si>
  <si>
    <t>chrX:34283654-34317197</t>
  </si>
  <si>
    <t>chrX:162827965-162878636</t>
  </si>
  <si>
    <t>chrX:98449867-98456212</t>
  </si>
  <si>
    <t>chrX:6735945-6765840</t>
  </si>
  <si>
    <t>chrX:72759636-72780285</t>
  </si>
  <si>
    <t>chrX:20603310-20639164</t>
  </si>
  <si>
    <t>chrX:67596244-67618260</t>
  </si>
  <si>
    <t>chrX:34631829-34650317</t>
  </si>
  <si>
    <t>chrX:45894803-45947629</t>
  </si>
  <si>
    <t>chrX:7400969-7413629</t>
  </si>
  <si>
    <t>chrX:20265619-20277003</t>
  </si>
  <si>
    <t>chrX:50596592-50622982</t>
  </si>
  <si>
    <t>chrX:132420390-132425620</t>
  </si>
  <si>
    <t>chrX:148439127-148450838</t>
  </si>
  <si>
    <t>chrX:34666758-34690741</t>
  </si>
  <si>
    <t>chrX:109425017-109486039</t>
  </si>
  <si>
    <t>chrX:147481776-147523642</t>
  </si>
  <si>
    <t>chrX:53599577-53618851</t>
  </si>
  <si>
    <t>chrX:150158097-150175839</t>
  </si>
  <si>
    <t>chrX:70163860-70203867</t>
  </si>
  <si>
    <t>chrX:160414754-160465942</t>
  </si>
  <si>
    <t>chrX:7339787-7352328</t>
  </si>
  <si>
    <t>chrX:7461370-7471618</t>
  </si>
  <si>
    <t>chrX:6893718-6896484</t>
  </si>
  <si>
    <t>chrX:72970797-73010038</t>
  </si>
  <si>
    <t>chrX:71638630-71699117</t>
  </si>
  <si>
    <t>chrX:137491456-137529979</t>
  </si>
  <si>
    <t>chrX:103382463-103399038</t>
  </si>
  <si>
    <t>chrX:131338681-131343760</t>
  </si>
  <si>
    <t>chrX:104115964-104129238</t>
  </si>
  <si>
    <t>chrX:133584133-133617042</t>
  </si>
  <si>
    <t>chrX:53863012-53917407</t>
  </si>
  <si>
    <t>chrX:155970600-156031013</t>
  </si>
  <si>
    <t>chrX:7471649-7476354</t>
  </si>
  <si>
    <t>chrX:159198304-159217022</t>
  </si>
  <si>
    <t>chrX:136991142-137010679</t>
  </si>
  <si>
    <t>chrX:156560151-156576268</t>
  </si>
  <si>
    <t>chrX:34148178-34185409</t>
  </si>
  <si>
    <t>chrX:12252497-12339099</t>
  </si>
  <si>
    <t>chrX:106199876-106208719</t>
  </si>
  <si>
    <t>chrX:48466671-48559009</t>
  </si>
  <si>
    <t>chrX:102992954-103124711</t>
  </si>
  <si>
    <t>chrX:132779619-132781678</t>
  </si>
  <si>
    <t>chrX:136145159-136207684</t>
  </si>
  <si>
    <t>chrX:162676875-162826965</t>
  </si>
  <si>
    <t>chrX:50911099-50912312</t>
  </si>
  <si>
    <t>chrX:70961936-70983626</t>
  </si>
  <si>
    <t>chrX:6949717-6952956</t>
  </si>
  <si>
    <t>chrX:162937744-162948410</t>
  </si>
  <si>
    <t>chrX:35252274-35254947</t>
  </si>
  <si>
    <t>chrX:7367121-7397689</t>
  </si>
  <si>
    <t>chrX:61426723-61431953</t>
  </si>
  <si>
    <t>chrX:136424050-136533134</t>
  </si>
  <si>
    <t>chrX:20235547-20260305</t>
  </si>
  <si>
    <t>chrX:69208360-69218067</t>
  </si>
  <si>
    <t>chrX:7476524-7484778</t>
  </si>
  <si>
    <t>chrX:131120193-131122601</t>
  </si>
  <si>
    <t>chrX:136357385-136406047</t>
  </si>
  <si>
    <t>chrX:138662480-138674235</t>
  </si>
  <si>
    <t>chrX:35180232-35183034</t>
  </si>
  <si>
    <t>chrX:5977263-6210835</t>
  </si>
  <si>
    <t>chrX:96331469-96344330</t>
  </si>
  <si>
    <t>chrX:98986914-98989762</t>
  </si>
  <si>
    <t>chrX:98989931-98993983</t>
  </si>
  <si>
    <t>chrX:12232010-12250672</t>
  </si>
  <si>
    <t>chrX:141880967-141921589</t>
  </si>
  <si>
    <t>chrX:91612449-91662429</t>
  </si>
  <si>
    <t>chrX:161376141-161418267</t>
  </si>
  <si>
    <t>chrX:135868222-135872704</t>
  </si>
  <si>
    <t>chrX:45694535-45759905</t>
  </si>
  <si>
    <t>chrX:67713231-67730218</t>
  </si>
  <si>
    <t>chrX:68809168-68813829</t>
  </si>
  <si>
    <t>chrX:137074067-137135061</t>
  </si>
  <si>
    <t>chrX:54484662-54591906</t>
  </si>
  <si>
    <t>chrX:68673245-68745820</t>
  </si>
  <si>
    <t>chrX:39148171-39265078</t>
  </si>
  <si>
    <t>chrX:7418957-7451986</t>
  </si>
  <si>
    <t>chrX:7496948-7501536</t>
  </si>
  <si>
    <t>chrX:12858148-12871109</t>
  </si>
  <si>
    <t>chrX:34748497-34751036</t>
  </si>
  <si>
    <t>chrX:59536674-59545257</t>
  </si>
  <si>
    <t>chrX:97818245-97821246</t>
  </si>
  <si>
    <t>chrX:7170935-7182546</t>
  </si>
  <si>
    <t>chrX:133515655-133572841</t>
  </si>
  <si>
    <t>chrX:126284278-126995733</t>
  </si>
  <si>
    <t>chrX:165806121-165808072</t>
  </si>
  <si>
    <t>chrX:71468800-71491873</t>
  </si>
  <si>
    <t>chrX:131071797-131076168</t>
  </si>
  <si>
    <t>chrX:53708016-53761020</t>
  </si>
  <si>
    <t>chrX:153881886-153929978</t>
  </si>
  <si>
    <t>chrX:70352974-70363041</t>
  </si>
  <si>
    <t>chrX:108688813-108810688</t>
  </si>
  <si>
    <t>chrX:146832316-146893693</t>
  </si>
  <si>
    <t>chrX:17739793-17856484</t>
  </si>
  <si>
    <t>chrX:50945665-50946940</t>
  </si>
  <si>
    <t>chrX:53627763-53631647</t>
  </si>
  <si>
    <t>chrX:106290746-106357806</t>
  </si>
  <si>
    <t>chrX:160857719-160871847</t>
  </si>
  <si>
    <t>chrX:7507248-7525015</t>
  </si>
  <si>
    <t>chrX:140236779-140261955</t>
  </si>
  <si>
    <t>chrX:70499879-70510729</t>
  </si>
  <si>
    <t>chrX:131122708-131135544</t>
  </si>
  <si>
    <t>chrX:132748511-132750052</t>
  </si>
  <si>
    <t>chrX:130757494-130811523</t>
  </si>
  <si>
    <t>chrX:136542212-136597107</t>
  </si>
  <si>
    <t>chrX:148732401-148762013</t>
  </si>
  <si>
    <t>chrX:7536386-7544941</t>
  </si>
  <si>
    <t>chrX:7308840-7318450</t>
  </si>
  <si>
    <t>chrX:162608412-162628444</t>
  </si>
  <si>
    <t>chrX:45610111-45635626</t>
  </si>
  <si>
    <t>chrX:131135825-131141593</t>
  </si>
  <si>
    <t>chrX:42139749-42143328</t>
  </si>
  <si>
    <t>chrX:148237825-148369960</t>
  </si>
  <si>
    <t>chrX:165749462-165758275</t>
  </si>
  <si>
    <t>chrX:160373375-160396598</t>
  </si>
  <si>
    <t>chrX:102275114-102280525</t>
  </si>
  <si>
    <t>chrX:103222615-103323499</t>
  </si>
  <si>
    <t>chrX:108501801-108651554</t>
  </si>
  <si>
    <t>chrX:7455432-7460558</t>
  </si>
  <si>
    <t>chrX:91969908-91975530</t>
  </si>
  <si>
    <t>chrX:97821404-97922610</t>
  </si>
  <si>
    <t>chrX:71516155-71518474</t>
  </si>
  <si>
    <t>chrX:96237920-96270067</t>
  </si>
  <si>
    <t>chrX:70437518-70448269</t>
  </si>
  <si>
    <t>chrX:147632683-147754695</t>
  </si>
  <si>
    <t>chrX:35884793-35929373</t>
  </si>
  <si>
    <t>chrX:72627738-72642497</t>
  </si>
  <si>
    <t>chrX:7274260-7287387</t>
  </si>
  <si>
    <t>chrX:133267481-133278225</t>
  </si>
  <si>
    <t>chrX:99338159-99352430</t>
  </si>
  <si>
    <t>chrX:98293125-98417902</t>
  </si>
  <si>
    <t>chrX:50407970-50410367</t>
  </si>
  <si>
    <t>chrX:148667773-148708897</t>
  </si>
  <si>
    <t>chrX:160508635-160513981</t>
  </si>
  <si>
    <t>chrX:99380282-99384645</t>
  </si>
  <si>
    <t>chrX:131252477-131256456</t>
  </si>
  <si>
    <t>chrX:102236193-102265463</t>
  </si>
  <si>
    <t>chrX:100756249-100819093</t>
  </si>
  <si>
    <t>chrX:96133120-96144360</t>
  </si>
  <si>
    <t>chrX:98835403-98879690</t>
  </si>
  <si>
    <t>chrX:166123179-166428730</t>
  </si>
  <si>
    <t>chrX:65931730-65971138</t>
  </si>
  <si>
    <t>chrX:50423179-50467582</t>
  </si>
  <si>
    <t>chrX:70232678-70276882</t>
  </si>
  <si>
    <t>chrX:71550351-71557206</t>
  </si>
  <si>
    <t>chrX:34847001-34851785</t>
  </si>
  <si>
    <t>chrX:132601104-132602775</t>
  </si>
  <si>
    <t>chrX:98728074-98797128</t>
  </si>
  <si>
    <t>chrX:71614556-71618595</t>
  </si>
  <si>
    <t>chrX:91434048-91457990</t>
  </si>
  <si>
    <t>chrX:91881408-91883901</t>
  </si>
  <si>
    <t>chrX:133277496-133337903</t>
  </si>
  <si>
    <t>chrX:70901333-70905167</t>
  </si>
  <si>
    <t>chrX:70884780-70888853</t>
  </si>
  <si>
    <t>chrX:34894844-34899631</t>
  </si>
  <si>
    <t>chrX:34971919-34976789</t>
  </si>
  <si>
    <t>chrX:100655712-100678572</t>
  </si>
  <si>
    <t>chrX:9231396-9240109</t>
  </si>
  <si>
    <t>chrX:20158159-20158440</t>
  </si>
  <si>
    <t>chrX:53570785-53573841</t>
  </si>
  <si>
    <t>chrX:132189237-132228329</t>
  </si>
  <si>
    <t>chrX:132567906-132569485</t>
  </si>
  <si>
    <t>chrX:103615380-103680568</t>
  </si>
  <si>
    <t>chrX:69502771-69520060</t>
  </si>
  <si>
    <t>chrX:70368407-70374599</t>
  </si>
  <si>
    <t>chrX:132373573-132379269</t>
  </si>
  <si>
    <t>chrX:98644448-98648880</t>
  </si>
  <si>
    <t>chrX:91480269-91518854</t>
  </si>
  <si>
    <t>chrX:71099119-71126173</t>
  </si>
  <si>
    <t>chrX:156426365-156561283</t>
  </si>
  <si>
    <t>chrX:155852510-155936879</t>
  </si>
  <si>
    <t>chrX:99044724-99287394</t>
  </si>
  <si>
    <t>chrX:5624625-5631869</t>
  </si>
  <si>
    <t>chrX:71038696-71070308</t>
  </si>
  <si>
    <t>chrX:35457239-35464084</t>
  </si>
  <si>
    <t>chrX:19682881-19868890</t>
  </si>
  <si>
    <t>chrX:20437637-20498044</t>
  </si>
  <si>
    <t>chrX:70394180-70403738</t>
  </si>
  <si>
    <t>chrX:101732308-101866403</t>
  </si>
  <si>
    <t>chrX:6450607-6525489</t>
  </si>
  <si>
    <t>chrX:7215706-7230382</t>
  </si>
  <si>
    <t>chrX:149672588-149830677</t>
  </si>
  <si>
    <t>chrX:133357375-133372282</t>
  </si>
  <si>
    <t>chrX:7317467-7328712</t>
  </si>
  <si>
    <t>chrX:7135688-7151246</t>
  </si>
  <si>
    <t>chrX:103430585-103450711</t>
  </si>
  <si>
    <t>chrX:91213995-91220809</t>
  </si>
  <si>
    <t>chrX:158849886-159081533</t>
  </si>
  <si>
    <t>chrX:57298288-57299406</t>
  </si>
  <si>
    <t>chrX:34451267-34529690</t>
  </si>
  <si>
    <t>chrX:7156802-7172369</t>
  </si>
  <si>
    <t>chrX:7150726-7158142</t>
  </si>
  <si>
    <t>chrX:146655252-146657879,</t>
  </si>
  <si>
    <t>Rnf12</t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</si>
  <si>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1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</si>
  <si>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2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</si>
  <si>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3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</si>
  <si>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Average</t>
    </r>
  </si>
  <si>
    <t xml:space="preserve">Consistent Paternal-X </t>
  </si>
  <si>
    <t>Gene Name</t>
  </si>
  <si>
    <t>Consistent Paternal-X</t>
  </si>
  <si>
    <t xml:space="preserve"> Expression in WT TSCs?</t>
  </si>
  <si>
    <r>
      <t xml:space="preserve"> Expression in </t>
    </r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 xml:space="preserve">-/- </t>
    </r>
    <r>
      <rPr>
        <b/>
        <sz val="10"/>
        <rFont val="Verdana"/>
      </rPr>
      <t>TSCs?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</si>
  <si>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 xml:space="preserve">+/+ </t>
    </r>
    <r>
      <rPr>
        <b/>
        <sz val="10"/>
        <rFont val="Verdana"/>
      </rPr>
      <t>1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</si>
  <si>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>fl/fl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</si>
  <si>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 xml:space="preserve">+/+ </t>
    </r>
    <r>
      <rPr>
        <b/>
        <sz val="10"/>
        <rFont val="Verdana"/>
      </rPr>
      <t>2</t>
    </r>
  </si>
  <si>
    <r>
      <rPr>
        <b/>
        <i/>
        <sz val="10"/>
        <rFont val="Verdana"/>
      </rPr>
      <t>Eed</t>
    </r>
    <r>
      <rPr>
        <b/>
        <vertAlign val="superscript"/>
        <sz val="10"/>
        <rFont val="Verdana"/>
      </rPr>
      <t xml:space="preserve">+/+ </t>
    </r>
    <r>
      <rPr>
        <b/>
        <sz val="10"/>
        <rFont val="Verdana"/>
      </rPr>
      <t>3</t>
    </r>
  </si>
  <si>
    <r>
      <t xml:space="preserve">WT vs. </t>
    </r>
    <r>
      <rPr>
        <b/>
        <i/>
        <sz val="10"/>
        <rFont val="Verdana"/>
      </rPr>
      <t>Eed</t>
    </r>
    <r>
      <rPr>
        <b/>
        <i/>
        <vertAlign val="superscript"/>
        <sz val="10"/>
        <rFont val="Verdana"/>
      </rPr>
      <t>-/-</t>
    </r>
    <r>
      <rPr>
        <b/>
        <vertAlign val="superscript"/>
        <sz val="10"/>
        <rFont val="Verdana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</si>
</sst>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vertAlign val="superscript"/>
      <sz val="10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sz val="10"/>
      <color rgb="FF000000"/>
      <name val="Verdana"/>
    </font>
    <font>
      <b/>
      <i/>
      <sz val="10"/>
      <name val="Verdana"/>
    </font>
    <font>
      <i/>
      <sz val="10"/>
      <name val="Verdana"/>
    </font>
    <font>
      <b/>
      <i/>
      <vertAlign val="superscript"/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2" borderId="4" xfId="0" applyFill="1" applyBorder="1"/>
    <xf numFmtId="0" fontId="0" fillId="2" borderId="2" xfId="0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9" fillId="2" borderId="4" xfId="0" applyNumberFormat="1" applyFont="1" applyFill="1" applyBorder="1"/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0" xfId="0" applyNumberFormat="1" applyFont="1"/>
    <xf numFmtId="0" fontId="1" fillId="2" borderId="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99"/>
  <sheetViews>
    <sheetView tabSelected="1" zoomScale="150" workbookViewId="0">
      <selection activeCell="Q13" sqref="Q13"/>
    </sheetView>
  </sheetViews>
  <sheetFormatPr baseColWidth="10" defaultRowHeight="13" x14ac:dyDescent="0.15"/>
  <cols>
    <col min="1" max="1" width="14.6640625" style="15" bestFit="1" customWidth="1"/>
    <col min="2" max="2" width="27.33203125" style="19" customWidth="1"/>
    <col min="7" max="7" width="12.33203125" bestFit="1" customWidth="1"/>
    <col min="8" max="8" width="24.33203125" customWidth="1"/>
    <col min="12" max="12" width="16" customWidth="1"/>
    <col min="13" max="13" width="25.6640625" customWidth="1"/>
    <col min="14" max="14" width="16.1640625" bestFit="1" customWidth="1"/>
  </cols>
  <sheetData>
    <row r="1" spans="1:15" x14ac:dyDescent="0.15">
      <c r="A1" s="12"/>
      <c r="B1" s="8"/>
      <c r="C1" s="27" t="s">
        <v>224</v>
      </c>
      <c r="D1" s="27"/>
      <c r="E1" s="27"/>
      <c r="F1" s="27"/>
      <c r="G1" s="1"/>
      <c r="H1" s="1"/>
      <c r="I1" s="27" t="s">
        <v>224</v>
      </c>
      <c r="J1" s="27"/>
      <c r="K1" s="27"/>
      <c r="L1" s="27"/>
      <c r="M1" s="2"/>
      <c r="N1" s="3"/>
      <c r="O1" s="3"/>
    </row>
    <row r="2" spans="1:15" ht="15" x14ac:dyDescent="0.15">
      <c r="A2" s="20" t="s">
        <v>805</v>
      </c>
      <c r="B2" s="20" t="s">
        <v>403</v>
      </c>
      <c r="C2" s="22" t="s">
        <v>809</v>
      </c>
      <c r="D2" s="22" t="s">
        <v>811</v>
      </c>
      <c r="E2" s="22" t="s">
        <v>812</v>
      </c>
      <c r="F2" s="24" t="s">
        <v>810</v>
      </c>
      <c r="G2" s="30" t="s">
        <v>339</v>
      </c>
      <c r="H2" s="11" t="s">
        <v>806</v>
      </c>
      <c r="I2" s="22" t="s">
        <v>800</v>
      </c>
      <c r="J2" s="28" t="s">
        <v>801</v>
      </c>
      <c r="K2" s="28" t="s">
        <v>802</v>
      </c>
      <c r="L2" s="24" t="s">
        <v>803</v>
      </c>
      <c r="M2" s="10" t="s">
        <v>804</v>
      </c>
      <c r="N2" s="11" t="s">
        <v>813</v>
      </c>
      <c r="O2" s="4" t="s">
        <v>222</v>
      </c>
    </row>
    <row r="3" spans="1:15" ht="15" x14ac:dyDescent="0.15">
      <c r="A3" s="21"/>
      <c r="B3" s="26"/>
      <c r="C3" s="23"/>
      <c r="D3" s="23"/>
      <c r="E3" s="23"/>
      <c r="F3" s="25"/>
      <c r="G3" s="31"/>
      <c r="H3" s="16" t="s">
        <v>807</v>
      </c>
      <c r="I3" s="23"/>
      <c r="J3" s="29"/>
      <c r="K3" s="29"/>
      <c r="L3" s="25"/>
      <c r="M3" s="9" t="s">
        <v>808</v>
      </c>
      <c r="N3" s="5" t="s">
        <v>221</v>
      </c>
      <c r="O3" s="5" t="s">
        <v>223</v>
      </c>
    </row>
    <row r="4" spans="1:15" x14ac:dyDescent="0.15">
      <c r="A4" s="13" t="s">
        <v>131</v>
      </c>
      <c r="B4" s="7" t="s">
        <v>404</v>
      </c>
      <c r="C4" s="6">
        <v>0</v>
      </c>
      <c r="D4" s="6">
        <v>0</v>
      </c>
      <c r="E4" s="6">
        <v>0</v>
      </c>
      <c r="F4" s="6">
        <v>0</v>
      </c>
      <c r="G4" s="6">
        <f t="shared" ref="G4:G13" si="0">AVERAGE(C4:F4)</f>
        <v>0</v>
      </c>
      <c r="H4" s="6" t="s">
        <v>337</v>
      </c>
      <c r="I4" s="6">
        <v>0.25970700000000002</v>
      </c>
      <c r="J4" s="6">
        <v>0.21051500000000001</v>
      </c>
      <c r="K4" s="6">
        <v>0.12400799999999999</v>
      </c>
      <c r="L4" s="6">
        <f t="shared" ref="L4:L13" si="1">AVERAGE(I4:K4)</f>
        <v>0.19807666666666668</v>
      </c>
      <c r="M4" s="6" t="s">
        <v>338</v>
      </c>
      <c r="N4" s="7">
        <f>TTEST(C4:F4,I4:K4,2,3)</f>
        <v>3.7836324625689491E-2</v>
      </c>
      <c r="O4" s="7">
        <v>4.2995823432245242E-2</v>
      </c>
    </row>
    <row r="5" spans="1:15" x14ac:dyDescent="0.15">
      <c r="A5" s="13" t="s">
        <v>60</v>
      </c>
      <c r="B5" s="7" t="s">
        <v>405</v>
      </c>
      <c r="C5" s="6">
        <v>0</v>
      </c>
      <c r="D5" s="6">
        <v>0</v>
      </c>
      <c r="E5" s="6">
        <v>0</v>
      </c>
      <c r="F5" s="6">
        <v>0</v>
      </c>
      <c r="G5" s="6">
        <f t="shared" si="0"/>
        <v>0</v>
      </c>
      <c r="H5" s="6" t="s">
        <v>337</v>
      </c>
      <c r="I5" s="6">
        <v>0</v>
      </c>
      <c r="J5" s="6">
        <v>0</v>
      </c>
      <c r="K5" s="6">
        <v>0</v>
      </c>
      <c r="L5" s="6">
        <f t="shared" si="1"/>
        <v>0</v>
      </c>
      <c r="M5" s="6" t="s">
        <v>337</v>
      </c>
      <c r="N5" s="7" t="s">
        <v>220</v>
      </c>
      <c r="O5" s="7" t="s">
        <v>220</v>
      </c>
    </row>
    <row r="6" spans="1:15" x14ac:dyDescent="0.15">
      <c r="A6" s="13" t="s">
        <v>68</v>
      </c>
      <c r="B6" s="7" t="s">
        <v>406</v>
      </c>
      <c r="C6" s="6">
        <v>0</v>
      </c>
      <c r="D6" s="6">
        <v>0</v>
      </c>
      <c r="E6" s="6">
        <v>0</v>
      </c>
      <c r="F6" s="6">
        <v>0</v>
      </c>
      <c r="G6" s="6">
        <f t="shared" si="0"/>
        <v>0</v>
      </c>
      <c r="H6" s="6" t="s">
        <v>337</v>
      </c>
      <c r="I6" s="6">
        <v>0</v>
      </c>
      <c r="J6" s="6">
        <v>0</v>
      </c>
      <c r="K6" s="6">
        <v>0</v>
      </c>
      <c r="L6" s="6">
        <f t="shared" si="1"/>
        <v>0</v>
      </c>
      <c r="M6" s="6" t="s">
        <v>337</v>
      </c>
      <c r="N6" s="7" t="s">
        <v>220</v>
      </c>
      <c r="O6" s="7" t="s">
        <v>220</v>
      </c>
    </row>
    <row r="7" spans="1:15" x14ac:dyDescent="0.15">
      <c r="A7" s="13" t="s">
        <v>80</v>
      </c>
      <c r="B7" s="7" t="s">
        <v>407</v>
      </c>
      <c r="C7" s="6">
        <v>0</v>
      </c>
      <c r="D7" s="6">
        <v>0</v>
      </c>
      <c r="E7" s="6">
        <v>0</v>
      </c>
      <c r="F7" s="6">
        <v>0</v>
      </c>
      <c r="G7" s="6">
        <f t="shared" si="0"/>
        <v>0</v>
      </c>
      <c r="H7" s="6" t="s">
        <v>337</v>
      </c>
      <c r="I7" s="6">
        <v>0</v>
      </c>
      <c r="J7" s="6">
        <v>0</v>
      </c>
      <c r="K7" s="6">
        <v>0</v>
      </c>
      <c r="L7" s="6">
        <f t="shared" si="1"/>
        <v>0</v>
      </c>
      <c r="M7" s="6" t="s">
        <v>337</v>
      </c>
      <c r="N7" s="7" t="s">
        <v>220</v>
      </c>
      <c r="O7" s="7" t="s">
        <v>220</v>
      </c>
    </row>
    <row r="8" spans="1:15" x14ac:dyDescent="0.15">
      <c r="A8" s="13" t="s">
        <v>341</v>
      </c>
      <c r="B8" s="7" t="s">
        <v>408</v>
      </c>
      <c r="C8" s="6">
        <v>0</v>
      </c>
      <c r="D8" s="6">
        <v>0</v>
      </c>
      <c r="E8" s="6">
        <v>0</v>
      </c>
      <c r="F8" s="6">
        <v>0</v>
      </c>
      <c r="G8" s="6">
        <f t="shared" si="0"/>
        <v>0</v>
      </c>
      <c r="H8" s="6" t="s">
        <v>337</v>
      </c>
      <c r="I8" s="6">
        <v>0</v>
      </c>
      <c r="J8" s="6">
        <v>0</v>
      </c>
      <c r="K8" s="6">
        <v>0</v>
      </c>
      <c r="L8" s="6">
        <f t="shared" si="1"/>
        <v>0</v>
      </c>
      <c r="M8" s="6" t="s">
        <v>337</v>
      </c>
      <c r="N8" s="7" t="s">
        <v>220</v>
      </c>
      <c r="O8" s="7" t="s">
        <v>220</v>
      </c>
    </row>
    <row r="9" spans="1:15" x14ac:dyDescent="0.15">
      <c r="A9" s="13" t="s">
        <v>374</v>
      </c>
      <c r="B9" s="7" t="s">
        <v>409</v>
      </c>
      <c r="C9" s="6">
        <v>0</v>
      </c>
      <c r="D9" s="6">
        <v>0</v>
      </c>
      <c r="E9" s="6">
        <v>0</v>
      </c>
      <c r="F9" s="6">
        <v>0</v>
      </c>
      <c r="G9" s="6">
        <f t="shared" si="0"/>
        <v>0</v>
      </c>
      <c r="H9" s="6" t="s">
        <v>337</v>
      </c>
      <c r="I9" s="6">
        <v>0</v>
      </c>
      <c r="J9" s="6">
        <v>0</v>
      </c>
      <c r="K9" s="6">
        <v>0</v>
      </c>
      <c r="L9" s="6">
        <f t="shared" si="1"/>
        <v>0</v>
      </c>
      <c r="M9" s="6" t="s">
        <v>337</v>
      </c>
      <c r="N9" s="7" t="s">
        <v>220</v>
      </c>
      <c r="O9" s="7" t="s">
        <v>220</v>
      </c>
    </row>
    <row r="10" spans="1:15" x14ac:dyDescent="0.15">
      <c r="A10" s="13" t="s">
        <v>378</v>
      </c>
      <c r="B10" s="7" t="s">
        <v>410</v>
      </c>
      <c r="C10" s="6">
        <v>0</v>
      </c>
      <c r="D10" s="6">
        <v>0</v>
      </c>
      <c r="E10" s="6">
        <v>0</v>
      </c>
      <c r="F10" s="6">
        <v>0</v>
      </c>
      <c r="G10" s="6">
        <f t="shared" si="0"/>
        <v>0</v>
      </c>
      <c r="H10" s="6" t="s">
        <v>337</v>
      </c>
      <c r="I10" s="6">
        <v>0</v>
      </c>
      <c r="J10" s="6">
        <v>3.1348000000000001E-3</v>
      </c>
      <c r="K10" s="6">
        <v>0</v>
      </c>
      <c r="L10" s="6">
        <f t="shared" si="1"/>
        <v>1.0449333333333334E-3</v>
      </c>
      <c r="M10" s="6" t="s">
        <v>337</v>
      </c>
      <c r="N10" s="7" t="s">
        <v>220</v>
      </c>
      <c r="O10" s="7" t="s">
        <v>220</v>
      </c>
    </row>
    <row r="11" spans="1:15" x14ac:dyDescent="0.15">
      <c r="A11" s="13" t="s">
        <v>133</v>
      </c>
      <c r="B11" s="7" t="s">
        <v>411</v>
      </c>
      <c r="C11" s="6">
        <v>0</v>
      </c>
      <c r="D11" s="6">
        <v>0</v>
      </c>
      <c r="E11" s="6">
        <v>0</v>
      </c>
      <c r="F11" s="6">
        <v>0</v>
      </c>
      <c r="G11" s="6">
        <f t="shared" si="0"/>
        <v>0</v>
      </c>
      <c r="H11" s="6" t="s">
        <v>337</v>
      </c>
      <c r="I11" s="6">
        <v>0</v>
      </c>
      <c r="J11" s="6">
        <v>2.9126200000000001E-2</v>
      </c>
      <c r="K11" s="6">
        <v>3.8314199999999999E-3</v>
      </c>
      <c r="L11" s="6">
        <f t="shared" si="1"/>
        <v>1.0985873333333333E-2</v>
      </c>
      <c r="M11" s="6" t="s">
        <v>337</v>
      </c>
      <c r="N11" s="7" t="s">
        <v>220</v>
      </c>
      <c r="O11" s="7" t="s">
        <v>220</v>
      </c>
    </row>
    <row r="12" spans="1:15" x14ac:dyDescent="0.15">
      <c r="A12" s="13" t="s">
        <v>180</v>
      </c>
      <c r="B12" s="7" t="s">
        <v>412</v>
      </c>
      <c r="C12" s="6">
        <v>0</v>
      </c>
      <c r="D12" s="6">
        <v>0</v>
      </c>
      <c r="E12" s="6">
        <v>0</v>
      </c>
      <c r="F12" s="6">
        <v>0</v>
      </c>
      <c r="G12" s="6">
        <f t="shared" si="0"/>
        <v>0</v>
      </c>
      <c r="H12" s="6" t="s">
        <v>337</v>
      </c>
      <c r="I12" s="6">
        <v>0</v>
      </c>
      <c r="J12" s="6">
        <v>0</v>
      </c>
      <c r="K12" s="6">
        <v>1.7585699999999999E-2</v>
      </c>
      <c r="L12" s="6">
        <f t="shared" si="1"/>
        <v>5.8618999999999997E-3</v>
      </c>
      <c r="M12" s="6" t="s">
        <v>337</v>
      </c>
      <c r="N12" s="7" t="s">
        <v>220</v>
      </c>
      <c r="O12" s="7" t="s">
        <v>220</v>
      </c>
    </row>
    <row r="13" spans="1:15" x14ac:dyDescent="0.15">
      <c r="A13" s="13" t="s">
        <v>66</v>
      </c>
      <c r="B13" s="7" t="s">
        <v>413</v>
      </c>
      <c r="C13" s="6">
        <v>0</v>
      </c>
      <c r="D13" s="6">
        <v>0</v>
      </c>
      <c r="E13" s="6">
        <v>0</v>
      </c>
      <c r="F13" s="6">
        <v>0</v>
      </c>
      <c r="G13" s="6">
        <f t="shared" si="0"/>
        <v>0</v>
      </c>
      <c r="H13" s="6" t="s">
        <v>337</v>
      </c>
      <c r="I13" s="6">
        <v>0.17647099999999999</v>
      </c>
      <c r="J13" s="6">
        <v>0.163047</v>
      </c>
      <c r="K13" s="6">
        <v>2.63158E-2</v>
      </c>
      <c r="L13" s="6">
        <f t="shared" si="1"/>
        <v>0.1219446</v>
      </c>
      <c r="M13" s="6" t="s">
        <v>337</v>
      </c>
      <c r="N13" s="7" t="s">
        <v>220</v>
      </c>
      <c r="O13" s="7" t="s">
        <v>220</v>
      </c>
    </row>
    <row r="14" spans="1:15" x14ac:dyDescent="0.15">
      <c r="A14" s="13" t="s">
        <v>277</v>
      </c>
      <c r="B14" s="7" t="s">
        <v>414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 t="s">
        <v>337</v>
      </c>
      <c r="I14" s="6" t="s">
        <v>220</v>
      </c>
      <c r="J14" s="6" t="s">
        <v>220</v>
      </c>
      <c r="K14" s="6" t="s">
        <v>220</v>
      </c>
      <c r="L14" s="6" t="s">
        <v>220</v>
      </c>
      <c r="M14" s="6" t="s">
        <v>220</v>
      </c>
      <c r="N14" s="7" t="s">
        <v>220</v>
      </c>
      <c r="O14" s="7" t="s">
        <v>220</v>
      </c>
    </row>
    <row r="15" spans="1:15" x14ac:dyDescent="0.15">
      <c r="A15" s="13" t="s">
        <v>289</v>
      </c>
      <c r="B15" s="7" t="s">
        <v>415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 t="s">
        <v>337</v>
      </c>
      <c r="I15" s="6" t="s">
        <v>220</v>
      </c>
      <c r="J15" s="6" t="s">
        <v>220</v>
      </c>
      <c r="K15" s="6" t="s">
        <v>220</v>
      </c>
      <c r="L15" s="6" t="s">
        <v>220</v>
      </c>
      <c r="M15" s="6" t="s">
        <v>220</v>
      </c>
      <c r="N15" s="7" t="s">
        <v>220</v>
      </c>
      <c r="O15" s="7" t="s">
        <v>220</v>
      </c>
    </row>
    <row r="16" spans="1:15" x14ac:dyDescent="0.15">
      <c r="A16" s="13" t="s">
        <v>297</v>
      </c>
      <c r="B16" s="7" t="s">
        <v>416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 t="s">
        <v>337</v>
      </c>
      <c r="I16" s="6" t="s">
        <v>220</v>
      </c>
      <c r="J16" s="6" t="s">
        <v>220</v>
      </c>
      <c r="K16" s="6" t="s">
        <v>220</v>
      </c>
      <c r="L16" s="6" t="s">
        <v>220</v>
      </c>
      <c r="M16" s="6" t="s">
        <v>220</v>
      </c>
      <c r="N16" s="7" t="s">
        <v>220</v>
      </c>
      <c r="O16" s="7" t="s">
        <v>220</v>
      </c>
    </row>
    <row r="17" spans="1:15" x14ac:dyDescent="0.15">
      <c r="A17" s="13" t="s">
        <v>299</v>
      </c>
      <c r="B17" s="7" t="s">
        <v>417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 t="s">
        <v>337</v>
      </c>
      <c r="I17" s="6" t="s">
        <v>220</v>
      </c>
      <c r="J17" s="6" t="s">
        <v>220</v>
      </c>
      <c r="K17" s="6" t="s">
        <v>220</v>
      </c>
      <c r="L17" s="6" t="s">
        <v>220</v>
      </c>
      <c r="M17" s="6" t="s">
        <v>220</v>
      </c>
      <c r="N17" s="7" t="s">
        <v>220</v>
      </c>
      <c r="O17" s="7" t="s">
        <v>220</v>
      </c>
    </row>
    <row r="18" spans="1:15" x14ac:dyDescent="0.15">
      <c r="A18" s="13" t="s">
        <v>97</v>
      </c>
      <c r="B18" s="7" t="s">
        <v>418</v>
      </c>
      <c r="C18" s="6">
        <v>0</v>
      </c>
      <c r="D18" s="6">
        <v>0</v>
      </c>
      <c r="E18" s="6">
        <v>0</v>
      </c>
      <c r="F18" s="6">
        <v>1.15741E-3</v>
      </c>
      <c r="G18" s="6">
        <f>AVERAGE(C18:F18)</f>
        <v>2.893525E-4</v>
      </c>
      <c r="H18" s="6" t="s">
        <v>337</v>
      </c>
      <c r="I18" s="6">
        <v>0</v>
      </c>
      <c r="J18" s="6">
        <v>0</v>
      </c>
      <c r="K18" s="6">
        <v>0</v>
      </c>
      <c r="L18" s="6">
        <f>AVERAGE(I18:K18)</f>
        <v>0</v>
      </c>
      <c r="M18" s="6" t="s">
        <v>337</v>
      </c>
      <c r="N18" s="7" t="s">
        <v>220</v>
      </c>
      <c r="O18" s="7" t="s">
        <v>220</v>
      </c>
    </row>
    <row r="19" spans="1:15" x14ac:dyDescent="0.15">
      <c r="A19" s="13" t="s">
        <v>14</v>
      </c>
      <c r="B19" s="7" t="s">
        <v>419</v>
      </c>
      <c r="C19" s="6">
        <v>0</v>
      </c>
      <c r="D19" s="6">
        <v>0</v>
      </c>
      <c r="E19" s="6">
        <v>0</v>
      </c>
      <c r="F19" s="6">
        <v>1.3262599999999999E-3</v>
      </c>
      <c r="G19" s="6">
        <f>AVERAGE(C19:F19)</f>
        <v>3.3156499999999997E-4</v>
      </c>
      <c r="H19" s="6" t="s">
        <v>337</v>
      </c>
      <c r="I19" s="6">
        <v>0</v>
      </c>
      <c r="J19" s="6">
        <v>0</v>
      </c>
      <c r="K19" s="6">
        <v>0</v>
      </c>
      <c r="L19" s="6">
        <f>AVERAGE(I19:K19)</f>
        <v>0</v>
      </c>
      <c r="M19" s="6" t="s">
        <v>337</v>
      </c>
      <c r="N19" s="7" t="s">
        <v>220</v>
      </c>
      <c r="O19" s="7" t="s">
        <v>220</v>
      </c>
    </row>
    <row r="20" spans="1:15" x14ac:dyDescent="0.15">
      <c r="A20" s="13" t="s">
        <v>176</v>
      </c>
      <c r="B20" s="7" t="s">
        <v>420</v>
      </c>
      <c r="C20" s="6">
        <v>1.1759199999999999E-4</v>
      </c>
      <c r="D20" s="6">
        <v>2.7596700000000001E-4</v>
      </c>
      <c r="E20" s="6">
        <v>7.2849399999999999E-4</v>
      </c>
      <c r="F20" s="6">
        <v>2.3651799999999999E-4</v>
      </c>
      <c r="G20" s="6">
        <f>AVERAGE(C20:F20)</f>
        <v>3.3964275000000001E-4</v>
      </c>
      <c r="H20" s="6" t="s">
        <v>337</v>
      </c>
      <c r="I20" s="6">
        <v>0</v>
      </c>
      <c r="J20" s="6">
        <v>6.9473199999999999E-2</v>
      </c>
      <c r="K20" s="6">
        <v>3.9364500000000002E-3</v>
      </c>
      <c r="L20" s="6">
        <f>AVERAGE(I20:K20)</f>
        <v>2.4469883333333331E-2</v>
      </c>
      <c r="M20" s="6" t="s">
        <v>337</v>
      </c>
      <c r="N20" s="7" t="s">
        <v>220</v>
      </c>
      <c r="O20" s="7" t="s">
        <v>220</v>
      </c>
    </row>
    <row r="21" spans="1:15" x14ac:dyDescent="0.15">
      <c r="A21" s="13" t="s">
        <v>298</v>
      </c>
      <c r="B21" s="7" t="s">
        <v>421</v>
      </c>
      <c r="C21" s="6">
        <v>0</v>
      </c>
      <c r="D21" s="6">
        <v>1.7241400000000001E-3</v>
      </c>
      <c r="E21" s="6">
        <v>0</v>
      </c>
      <c r="F21" s="6">
        <v>0</v>
      </c>
      <c r="G21" s="6">
        <v>4.3103500000000002E-4</v>
      </c>
      <c r="H21" s="6" t="s">
        <v>337</v>
      </c>
      <c r="I21" s="6" t="s">
        <v>220</v>
      </c>
      <c r="J21" s="6" t="s">
        <v>220</v>
      </c>
      <c r="K21" s="6" t="s">
        <v>220</v>
      </c>
      <c r="L21" s="6" t="s">
        <v>220</v>
      </c>
      <c r="M21" s="6" t="s">
        <v>220</v>
      </c>
      <c r="N21" s="7" t="s">
        <v>220</v>
      </c>
      <c r="O21" s="7" t="s">
        <v>220</v>
      </c>
    </row>
    <row r="22" spans="1:15" x14ac:dyDescent="0.15">
      <c r="A22" s="13" t="s">
        <v>255</v>
      </c>
      <c r="B22" s="7" t="s">
        <v>422</v>
      </c>
      <c r="C22" s="6">
        <v>3.8271399999999998E-4</v>
      </c>
      <c r="D22" s="6">
        <v>3.4244100000000002E-4</v>
      </c>
      <c r="E22" s="6">
        <v>1.2827100000000001E-4</v>
      </c>
      <c r="F22" s="6">
        <v>1.01471E-3</v>
      </c>
      <c r="G22" s="6">
        <f>AVERAGE(C22:F22)</f>
        <v>4.6703400000000001E-4</v>
      </c>
      <c r="H22" s="6" t="s">
        <v>337</v>
      </c>
      <c r="I22" s="6">
        <v>4.1666700000000001E-4</v>
      </c>
      <c r="J22" s="6">
        <v>0</v>
      </c>
      <c r="K22" s="6">
        <v>7.2849899999999997E-4</v>
      </c>
      <c r="L22" s="6">
        <f>AVERAGE(I22:K22)</f>
        <v>3.8172199999999997E-4</v>
      </c>
      <c r="M22" s="6" t="s">
        <v>337</v>
      </c>
      <c r="N22" s="7" t="s">
        <v>220</v>
      </c>
      <c r="O22" s="7" t="s">
        <v>220</v>
      </c>
    </row>
    <row r="23" spans="1:15" x14ac:dyDescent="0.15">
      <c r="A23" s="13" t="s">
        <v>29</v>
      </c>
      <c r="B23" s="7" t="s">
        <v>423</v>
      </c>
      <c r="C23" s="6">
        <v>0</v>
      </c>
      <c r="D23" s="6">
        <v>0</v>
      </c>
      <c r="E23" s="6">
        <v>3.4255700000000002E-3</v>
      </c>
      <c r="F23" s="6">
        <v>0</v>
      </c>
      <c r="G23" s="6">
        <f>AVERAGE(C23:F23)</f>
        <v>8.5639250000000004E-4</v>
      </c>
      <c r="H23" s="6" t="s">
        <v>337</v>
      </c>
      <c r="I23" s="6">
        <v>9.3985E-4</v>
      </c>
      <c r="J23" s="6">
        <v>0.30340899999999998</v>
      </c>
      <c r="K23" s="6">
        <v>7.16971E-2</v>
      </c>
      <c r="L23" s="6">
        <f>AVERAGE(I23:K23)</f>
        <v>0.12534865000000001</v>
      </c>
      <c r="M23" s="6" t="s">
        <v>337</v>
      </c>
      <c r="N23" s="7" t="s">
        <v>220</v>
      </c>
      <c r="O23" s="7" t="s">
        <v>220</v>
      </c>
    </row>
    <row r="24" spans="1:15" x14ac:dyDescent="0.15">
      <c r="A24" s="13" t="s">
        <v>237</v>
      </c>
      <c r="B24" s="7" t="s">
        <v>424</v>
      </c>
      <c r="C24" s="6">
        <v>0</v>
      </c>
      <c r="D24" s="6">
        <v>3.9682500000000004E-3</v>
      </c>
      <c r="E24" s="6">
        <v>0</v>
      </c>
      <c r="F24" s="6">
        <v>0</v>
      </c>
      <c r="G24" s="6">
        <f>AVERAGE(C24:F24)</f>
        <v>9.9206250000000011E-4</v>
      </c>
      <c r="H24" s="6" t="s">
        <v>337</v>
      </c>
      <c r="I24" s="6">
        <v>0</v>
      </c>
      <c r="J24" s="6">
        <v>0</v>
      </c>
      <c r="K24" s="6">
        <v>0</v>
      </c>
      <c r="L24" s="6">
        <f>AVERAGE(I24:K24)</f>
        <v>0</v>
      </c>
      <c r="M24" s="6" t="s">
        <v>337</v>
      </c>
      <c r="N24" s="7" t="s">
        <v>220</v>
      </c>
      <c r="O24" s="7" t="s">
        <v>220</v>
      </c>
    </row>
    <row r="25" spans="1:15" x14ac:dyDescent="0.15">
      <c r="A25" s="13" t="s">
        <v>287</v>
      </c>
      <c r="B25" s="7" t="s">
        <v>425</v>
      </c>
      <c r="C25" s="6">
        <v>4.71698E-3</v>
      </c>
      <c r="D25" s="6">
        <v>0</v>
      </c>
      <c r="E25" s="6">
        <v>0</v>
      </c>
      <c r="F25" s="6">
        <v>0</v>
      </c>
      <c r="G25" s="6">
        <v>1.179245E-3</v>
      </c>
      <c r="H25" s="6" t="s">
        <v>337</v>
      </c>
      <c r="I25" s="6" t="s">
        <v>220</v>
      </c>
      <c r="J25" s="6" t="s">
        <v>220</v>
      </c>
      <c r="K25" s="6" t="s">
        <v>220</v>
      </c>
      <c r="L25" s="6" t="s">
        <v>220</v>
      </c>
      <c r="M25" s="6" t="s">
        <v>220</v>
      </c>
      <c r="N25" s="7" t="s">
        <v>220</v>
      </c>
      <c r="O25" s="7" t="s">
        <v>220</v>
      </c>
    </row>
    <row r="26" spans="1:15" x14ac:dyDescent="0.15">
      <c r="A26" s="13" t="s">
        <v>303</v>
      </c>
      <c r="B26" s="17" t="s">
        <v>795</v>
      </c>
      <c r="C26" s="6">
        <v>0</v>
      </c>
      <c r="D26" s="6">
        <v>4.8925799999999997E-3</v>
      </c>
      <c r="E26" s="6">
        <v>0</v>
      </c>
      <c r="F26" s="6">
        <v>0</v>
      </c>
      <c r="G26" s="6">
        <v>1.2231449999999999E-3</v>
      </c>
      <c r="H26" s="6" t="s">
        <v>337</v>
      </c>
      <c r="I26" s="6">
        <v>0</v>
      </c>
      <c r="J26" s="6">
        <v>0.176151</v>
      </c>
      <c r="K26" s="6">
        <v>6.3492099999999999E-4</v>
      </c>
      <c r="L26" s="6">
        <f>AVERAGE(I26:K26)</f>
        <v>5.8928640333333338E-2</v>
      </c>
      <c r="M26" s="6" t="s">
        <v>337</v>
      </c>
      <c r="N26" s="7" t="s">
        <v>220</v>
      </c>
      <c r="O26" s="7" t="s">
        <v>220</v>
      </c>
    </row>
    <row r="27" spans="1:15" x14ac:dyDescent="0.15">
      <c r="A27" s="13" t="s">
        <v>281</v>
      </c>
      <c r="B27" s="17" t="s">
        <v>426</v>
      </c>
      <c r="C27" s="6">
        <v>5.2910099999999996E-3</v>
      </c>
      <c r="D27" s="6">
        <v>0</v>
      </c>
      <c r="E27" s="6">
        <v>0</v>
      </c>
      <c r="F27" s="6">
        <v>0</v>
      </c>
      <c r="G27" s="6">
        <v>1.3227524999999999E-3</v>
      </c>
      <c r="H27" s="6" t="s">
        <v>337</v>
      </c>
      <c r="I27" s="6" t="s">
        <v>220</v>
      </c>
      <c r="J27" s="6" t="s">
        <v>220</v>
      </c>
      <c r="K27" s="6" t="s">
        <v>220</v>
      </c>
      <c r="L27" s="6" t="s">
        <v>220</v>
      </c>
      <c r="M27" s="6" t="s">
        <v>220</v>
      </c>
      <c r="N27" s="7" t="s">
        <v>220</v>
      </c>
      <c r="O27" s="7" t="s">
        <v>220</v>
      </c>
    </row>
    <row r="28" spans="1:15" x14ac:dyDescent="0.15">
      <c r="A28" s="13" t="s">
        <v>63</v>
      </c>
      <c r="B28" s="7" t="s">
        <v>427</v>
      </c>
      <c r="C28" s="6">
        <v>0</v>
      </c>
      <c r="D28" s="6">
        <v>0</v>
      </c>
      <c r="E28" s="6">
        <v>0</v>
      </c>
      <c r="F28" s="6">
        <v>5.4644799999999999E-3</v>
      </c>
      <c r="G28" s="6">
        <f>AVERAGE(C28:F28)</f>
        <v>1.36612E-3</v>
      </c>
      <c r="H28" s="6" t="s">
        <v>337</v>
      </c>
      <c r="I28" s="6">
        <v>2.8037400000000001E-2</v>
      </c>
      <c r="J28" s="6">
        <v>0.145455</v>
      </c>
      <c r="K28" s="6">
        <v>0.10909099999999999</v>
      </c>
      <c r="L28" s="6">
        <f>AVERAGE(I28:K28)</f>
        <v>9.4194466666666657E-2</v>
      </c>
      <c r="M28" s="6" t="s">
        <v>337</v>
      </c>
      <c r="N28" s="7" t="s">
        <v>220</v>
      </c>
      <c r="O28" s="7" t="s">
        <v>220</v>
      </c>
    </row>
    <row r="29" spans="1:15" x14ac:dyDescent="0.15">
      <c r="A29" s="13" t="s">
        <v>292</v>
      </c>
      <c r="B29" s="7" t="s">
        <v>428</v>
      </c>
      <c r="C29" s="6">
        <v>5.9523800000000002E-3</v>
      </c>
      <c r="D29" s="6">
        <v>0</v>
      </c>
      <c r="E29" s="6">
        <v>0</v>
      </c>
      <c r="F29" s="6">
        <v>0</v>
      </c>
      <c r="G29" s="6">
        <v>1.488095E-3</v>
      </c>
      <c r="H29" s="6" t="s">
        <v>337</v>
      </c>
      <c r="I29" s="6" t="s">
        <v>220</v>
      </c>
      <c r="J29" s="6" t="s">
        <v>220</v>
      </c>
      <c r="K29" s="6" t="s">
        <v>220</v>
      </c>
      <c r="L29" s="6" t="s">
        <v>220</v>
      </c>
      <c r="M29" s="6" t="s">
        <v>220</v>
      </c>
      <c r="N29" s="7" t="s">
        <v>220</v>
      </c>
      <c r="O29" s="7" t="s">
        <v>220</v>
      </c>
    </row>
    <row r="30" spans="1:15" x14ac:dyDescent="0.15">
      <c r="A30" s="13" t="s">
        <v>4</v>
      </c>
      <c r="B30" s="7" t="s">
        <v>429</v>
      </c>
      <c r="C30" s="6">
        <v>0</v>
      </c>
      <c r="D30" s="6">
        <v>0</v>
      </c>
      <c r="E30" s="6">
        <v>2.6454999999999998E-3</v>
      </c>
      <c r="F30" s="6">
        <v>3.8759699999999998E-3</v>
      </c>
      <c r="G30" s="6">
        <f>AVERAGE(C30:F30)</f>
        <v>1.6303674999999999E-3</v>
      </c>
      <c r="H30" s="6" t="s">
        <v>337</v>
      </c>
      <c r="I30" s="6">
        <v>6.2500000000000003E-3</v>
      </c>
      <c r="J30" s="6">
        <v>0</v>
      </c>
      <c r="K30" s="6">
        <v>0</v>
      </c>
      <c r="L30" s="6">
        <f>AVERAGE(I30:K30)</f>
        <v>2.0833333333333333E-3</v>
      </c>
      <c r="M30" s="6" t="s">
        <v>337</v>
      </c>
      <c r="N30" s="7" t="s">
        <v>220</v>
      </c>
      <c r="O30" s="7" t="s">
        <v>220</v>
      </c>
    </row>
    <row r="31" spans="1:15" x14ac:dyDescent="0.15">
      <c r="A31" s="13" t="s">
        <v>99</v>
      </c>
      <c r="B31" s="7" t="s">
        <v>430</v>
      </c>
      <c r="C31" s="6">
        <v>6.5789500000000001E-3</v>
      </c>
      <c r="D31" s="6">
        <v>0</v>
      </c>
      <c r="E31" s="6">
        <v>0</v>
      </c>
      <c r="F31" s="6">
        <v>0</v>
      </c>
      <c r="G31" s="6">
        <f>AVERAGE(C31:F31)</f>
        <v>1.6447375E-3</v>
      </c>
      <c r="H31" s="6" t="s">
        <v>337</v>
      </c>
      <c r="I31" s="6">
        <v>0</v>
      </c>
      <c r="J31" s="6">
        <v>0</v>
      </c>
      <c r="K31" s="6">
        <v>0</v>
      </c>
      <c r="L31" s="6">
        <f>AVERAGE(I31:K31)</f>
        <v>0</v>
      </c>
      <c r="M31" s="6" t="s">
        <v>337</v>
      </c>
      <c r="N31" s="7" t="s">
        <v>220</v>
      </c>
      <c r="O31" s="7" t="s">
        <v>220</v>
      </c>
    </row>
    <row r="32" spans="1:15" x14ac:dyDescent="0.15">
      <c r="A32" s="13" t="s">
        <v>264</v>
      </c>
      <c r="B32" s="7" t="s">
        <v>431</v>
      </c>
      <c r="C32" s="6">
        <v>0</v>
      </c>
      <c r="D32" s="6">
        <v>0</v>
      </c>
      <c r="E32" s="6">
        <v>0</v>
      </c>
      <c r="F32" s="6">
        <v>8.5470100000000007E-3</v>
      </c>
      <c r="G32" s="6">
        <f>AVERAGE(C32:F32)</f>
        <v>2.1367525000000002E-3</v>
      </c>
      <c r="H32" s="6" t="s">
        <v>337</v>
      </c>
      <c r="I32" s="6">
        <v>0</v>
      </c>
      <c r="J32" s="6">
        <v>0</v>
      </c>
      <c r="K32" s="6">
        <v>5.1282099999999997E-2</v>
      </c>
      <c r="L32" s="6">
        <f>AVERAGE(I32:K32)</f>
        <v>1.7094033333333331E-2</v>
      </c>
      <c r="M32" s="6" t="s">
        <v>337</v>
      </c>
      <c r="N32" s="7" t="s">
        <v>220</v>
      </c>
      <c r="O32" s="7" t="s">
        <v>220</v>
      </c>
    </row>
    <row r="33" spans="1:15" x14ac:dyDescent="0.15">
      <c r="A33" s="13" t="s">
        <v>295</v>
      </c>
      <c r="B33" s="7" t="s">
        <v>432</v>
      </c>
      <c r="C33" s="6">
        <v>0</v>
      </c>
      <c r="D33" s="6">
        <v>0</v>
      </c>
      <c r="E33" s="6">
        <v>8.7719300000000007E-3</v>
      </c>
      <c r="F33" s="6">
        <v>0</v>
      </c>
      <c r="G33" s="6">
        <v>2.1929825000000002E-3</v>
      </c>
      <c r="H33" s="6" t="s">
        <v>337</v>
      </c>
      <c r="I33" s="6" t="s">
        <v>220</v>
      </c>
      <c r="J33" s="6" t="s">
        <v>220</v>
      </c>
      <c r="K33" s="6" t="s">
        <v>220</v>
      </c>
      <c r="L33" s="6" t="s">
        <v>220</v>
      </c>
      <c r="M33" s="6" t="s">
        <v>220</v>
      </c>
      <c r="N33" s="7" t="s">
        <v>220</v>
      </c>
      <c r="O33" s="7" t="s">
        <v>220</v>
      </c>
    </row>
    <row r="34" spans="1:15" x14ac:dyDescent="0.15">
      <c r="A34" s="13" t="s">
        <v>361</v>
      </c>
      <c r="B34" s="7" t="s">
        <v>433</v>
      </c>
      <c r="C34" s="6">
        <v>0</v>
      </c>
      <c r="D34" s="6">
        <v>0</v>
      </c>
      <c r="E34" s="6">
        <v>9.7561000000000002E-3</v>
      </c>
      <c r="F34" s="6">
        <v>0</v>
      </c>
      <c r="G34" s="6">
        <f t="shared" ref="G34:G40" si="2">AVERAGE(C34:F34)</f>
        <v>2.439025E-3</v>
      </c>
      <c r="H34" s="6" t="s">
        <v>337</v>
      </c>
      <c r="I34" s="6">
        <v>0</v>
      </c>
      <c r="J34" s="6">
        <v>0</v>
      </c>
      <c r="K34" s="6">
        <v>0</v>
      </c>
      <c r="L34" s="6">
        <f t="shared" ref="L34:L40" si="3">AVERAGE(I34:K34)</f>
        <v>0</v>
      </c>
      <c r="M34" s="6" t="s">
        <v>337</v>
      </c>
      <c r="N34" s="7" t="s">
        <v>220</v>
      </c>
      <c r="O34" s="7" t="s">
        <v>220</v>
      </c>
    </row>
    <row r="35" spans="1:15" x14ac:dyDescent="0.15">
      <c r="A35" s="13" t="s">
        <v>113</v>
      </c>
      <c r="B35" s="7" t="s">
        <v>434</v>
      </c>
      <c r="C35" s="6">
        <v>3.0868999999999997E-4</v>
      </c>
      <c r="D35" s="6">
        <v>2.26204E-4</v>
      </c>
      <c r="E35" s="6">
        <v>8.7994300000000004E-3</v>
      </c>
      <c r="F35" s="6">
        <v>5.5243800000000004E-4</v>
      </c>
      <c r="G35" s="6">
        <f t="shared" si="2"/>
        <v>2.4716905000000001E-3</v>
      </c>
      <c r="H35" s="6" t="s">
        <v>337</v>
      </c>
      <c r="I35" s="6">
        <v>1.2329400000000001E-2</v>
      </c>
      <c r="J35" s="6">
        <v>1.6705999999999999E-2</v>
      </c>
      <c r="K35" s="6">
        <v>1.8327900000000001E-2</v>
      </c>
      <c r="L35" s="6">
        <f t="shared" si="3"/>
        <v>1.5787766666666665E-2</v>
      </c>
      <c r="M35" s="6" t="s">
        <v>337</v>
      </c>
      <c r="N35" s="7" t="s">
        <v>220</v>
      </c>
      <c r="O35" s="7" t="s">
        <v>220</v>
      </c>
    </row>
    <row r="36" spans="1:15" x14ac:dyDescent="0.15">
      <c r="A36" s="13" t="s">
        <v>47</v>
      </c>
      <c r="B36" s="7" t="s">
        <v>435</v>
      </c>
      <c r="C36" s="6">
        <v>4.21941E-4</v>
      </c>
      <c r="D36" s="6">
        <v>0</v>
      </c>
      <c r="E36" s="6">
        <v>1.10507E-2</v>
      </c>
      <c r="F36" s="6">
        <v>0</v>
      </c>
      <c r="G36" s="6">
        <f t="shared" si="2"/>
        <v>2.8681602500000001E-3</v>
      </c>
      <c r="H36" s="6" t="s">
        <v>337</v>
      </c>
      <c r="I36" s="6">
        <v>0</v>
      </c>
      <c r="J36" s="6">
        <v>8.5052100000000005E-2</v>
      </c>
      <c r="K36" s="6">
        <v>2.9634299999999999E-2</v>
      </c>
      <c r="L36" s="6">
        <f t="shared" si="3"/>
        <v>3.82288E-2</v>
      </c>
      <c r="M36" s="6" t="s">
        <v>337</v>
      </c>
      <c r="N36" s="7" t="s">
        <v>220</v>
      </c>
      <c r="O36" s="7" t="s">
        <v>220</v>
      </c>
    </row>
    <row r="37" spans="1:15" x14ac:dyDescent="0.15">
      <c r="A37" s="13" t="s">
        <v>87</v>
      </c>
      <c r="B37" s="7" t="s">
        <v>436</v>
      </c>
      <c r="C37" s="6">
        <v>0</v>
      </c>
      <c r="D37" s="6">
        <v>0</v>
      </c>
      <c r="E37" s="6">
        <v>6.2697400000000002E-3</v>
      </c>
      <c r="F37" s="6">
        <v>6.0606100000000001E-3</v>
      </c>
      <c r="G37" s="6">
        <f t="shared" si="2"/>
        <v>3.0825875000000001E-3</v>
      </c>
      <c r="H37" s="6" t="s">
        <v>337</v>
      </c>
      <c r="I37" s="6">
        <v>0</v>
      </c>
      <c r="J37" s="6">
        <v>3.6233599999999998E-2</v>
      </c>
      <c r="K37" s="6">
        <v>4.5932399999999998E-2</v>
      </c>
      <c r="L37" s="6">
        <f t="shared" si="3"/>
        <v>2.7388666666666662E-2</v>
      </c>
      <c r="M37" s="6" t="s">
        <v>337</v>
      </c>
      <c r="N37" s="7" t="s">
        <v>220</v>
      </c>
      <c r="O37" s="7" t="s">
        <v>220</v>
      </c>
    </row>
    <row r="38" spans="1:15" x14ac:dyDescent="0.15">
      <c r="A38" s="13" t="s">
        <v>169</v>
      </c>
      <c r="B38" s="7" t="s">
        <v>437</v>
      </c>
      <c r="C38" s="6">
        <v>0</v>
      </c>
      <c r="D38" s="6">
        <v>0</v>
      </c>
      <c r="E38" s="6">
        <v>1.2500000000000001E-2</v>
      </c>
      <c r="F38" s="6">
        <v>0</v>
      </c>
      <c r="G38" s="6">
        <f t="shared" si="2"/>
        <v>3.1250000000000002E-3</v>
      </c>
      <c r="H38" s="6" t="s">
        <v>337</v>
      </c>
      <c r="I38" s="6">
        <v>0.206897</v>
      </c>
      <c r="J38" s="6">
        <v>0.26086999999999999</v>
      </c>
      <c r="K38" s="6">
        <v>0.16891900000000001</v>
      </c>
      <c r="L38" s="6">
        <f t="shared" si="3"/>
        <v>0.21222866666666665</v>
      </c>
      <c r="M38" s="6" t="s">
        <v>338</v>
      </c>
      <c r="N38" s="7">
        <f>TTEST(C38:F38,I38:K38,2,3)</f>
        <v>1.4895494898389358E-2</v>
      </c>
      <c r="O38" s="7">
        <v>1.9849721170631166E-2</v>
      </c>
    </row>
    <row r="39" spans="1:15" x14ac:dyDescent="0.15">
      <c r="A39" s="13" t="s">
        <v>259</v>
      </c>
      <c r="B39" s="7" t="s">
        <v>438</v>
      </c>
      <c r="C39" s="6">
        <v>0</v>
      </c>
      <c r="D39" s="6">
        <v>2.94985E-3</v>
      </c>
      <c r="E39" s="6">
        <v>1.1019299999999999E-2</v>
      </c>
      <c r="F39" s="6">
        <v>0</v>
      </c>
      <c r="G39" s="6">
        <f t="shared" si="2"/>
        <v>3.4922874999999999E-3</v>
      </c>
      <c r="H39" s="6" t="s">
        <v>337</v>
      </c>
      <c r="I39" s="6">
        <v>0</v>
      </c>
      <c r="J39" s="6">
        <v>1.6394700000000002E-2</v>
      </c>
      <c r="K39" s="6">
        <v>6.8027199999999999E-3</v>
      </c>
      <c r="L39" s="6">
        <f t="shared" si="3"/>
        <v>7.7324733333333341E-3</v>
      </c>
      <c r="M39" s="6" t="s">
        <v>337</v>
      </c>
      <c r="N39" s="7" t="s">
        <v>220</v>
      </c>
      <c r="O39" s="7" t="s">
        <v>220</v>
      </c>
    </row>
    <row r="40" spans="1:15" x14ac:dyDescent="0.15">
      <c r="A40" s="13" t="s">
        <v>164</v>
      </c>
      <c r="B40" s="7" t="s">
        <v>439</v>
      </c>
      <c r="C40" s="6">
        <v>0</v>
      </c>
      <c r="D40" s="6">
        <v>0</v>
      </c>
      <c r="E40" s="6">
        <v>1.4966E-2</v>
      </c>
      <c r="F40" s="6">
        <v>0</v>
      </c>
      <c r="G40" s="6">
        <f t="shared" si="2"/>
        <v>3.7415E-3</v>
      </c>
      <c r="H40" s="6" t="s">
        <v>337</v>
      </c>
      <c r="I40" s="6">
        <v>2.0833299999999999E-2</v>
      </c>
      <c r="J40" s="6">
        <v>5.1522400000000003E-2</v>
      </c>
      <c r="K40" s="6">
        <v>0.13333300000000001</v>
      </c>
      <c r="L40" s="6">
        <f t="shared" si="3"/>
        <v>6.8562899999999996E-2</v>
      </c>
      <c r="M40" s="6" t="s">
        <v>337</v>
      </c>
      <c r="N40" s="7" t="s">
        <v>220</v>
      </c>
      <c r="O40" s="7" t="s">
        <v>220</v>
      </c>
    </row>
    <row r="41" spans="1:15" x14ac:dyDescent="0.15">
      <c r="A41" s="13" t="s">
        <v>280</v>
      </c>
      <c r="B41" s="7" t="s">
        <v>440</v>
      </c>
      <c r="C41" s="6">
        <v>0</v>
      </c>
      <c r="D41" s="6">
        <v>0</v>
      </c>
      <c r="E41" s="6">
        <v>1.51515E-2</v>
      </c>
      <c r="F41" s="6">
        <v>0</v>
      </c>
      <c r="G41" s="6">
        <v>3.787875E-3</v>
      </c>
      <c r="H41" s="6" t="s">
        <v>337</v>
      </c>
      <c r="I41" s="6" t="s">
        <v>220</v>
      </c>
      <c r="J41" s="6" t="s">
        <v>220</v>
      </c>
      <c r="K41" s="6" t="s">
        <v>220</v>
      </c>
      <c r="L41" s="6" t="s">
        <v>220</v>
      </c>
      <c r="M41" s="6" t="s">
        <v>220</v>
      </c>
      <c r="N41" s="7" t="s">
        <v>220</v>
      </c>
      <c r="O41" s="7" t="s">
        <v>220</v>
      </c>
    </row>
    <row r="42" spans="1:15" x14ac:dyDescent="0.15">
      <c r="A42" s="13" t="s">
        <v>373</v>
      </c>
      <c r="B42" s="7" t="s">
        <v>441</v>
      </c>
      <c r="C42" s="6">
        <v>0</v>
      </c>
      <c r="D42" s="6">
        <v>0</v>
      </c>
      <c r="E42" s="6">
        <v>1.5625E-2</v>
      </c>
      <c r="F42" s="6">
        <v>0</v>
      </c>
      <c r="G42" s="6">
        <f>AVERAGE(C42:F42)</f>
        <v>3.90625E-3</v>
      </c>
      <c r="H42" s="6" t="s">
        <v>337</v>
      </c>
      <c r="I42" s="6">
        <v>0</v>
      </c>
      <c r="J42" s="6">
        <v>0</v>
      </c>
      <c r="K42" s="6">
        <v>0.22820499999999999</v>
      </c>
      <c r="L42" s="6">
        <f>AVERAGE(I42:K42)</f>
        <v>7.6068333333333335E-2</v>
      </c>
      <c r="M42" s="6" t="s">
        <v>337</v>
      </c>
      <c r="N42" s="7" t="s">
        <v>220</v>
      </c>
      <c r="O42" s="7" t="s">
        <v>220</v>
      </c>
    </row>
    <row r="43" spans="1:15" x14ac:dyDescent="0.15">
      <c r="A43" s="13" t="s">
        <v>138</v>
      </c>
      <c r="B43" s="7" t="s">
        <v>442</v>
      </c>
      <c r="C43" s="6">
        <v>0</v>
      </c>
      <c r="D43" s="6">
        <v>0</v>
      </c>
      <c r="E43" s="6">
        <v>6.7641799999999998E-3</v>
      </c>
      <c r="F43" s="6">
        <v>8.88889E-3</v>
      </c>
      <c r="G43" s="6">
        <f>AVERAGE(C43:F43)</f>
        <v>3.9132674999999995E-3</v>
      </c>
      <c r="H43" s="6" t="s">
        <v>337</v>
      </c>
      <c r="I43" s="6">
        <v>0.38408100000000001</v>
      </c>
      <c r="J43" s="6">
        <v>0.44200200000000001</v>
      </c>
      <c r="K43" s="6">
        <v>0.406109</v>
      </c>
      <c r="L43" s="6">
        <f>AVERAGE(I43:K43)</f>
        <v>0.41073066666666663</v>
      </c>
      <c r="M43" s="6" t="s">
        <v>338</v>
      </c>
      <c r="N43" s="7">
        <f>TTEST(C43:F43,I43:K43,2,3)</f>
        <v>1.4504663198840399E-3</v>
      </c>
      <c r="O43" s="7">
        <v>3.1081421137640086E-3</v>
      </c>
    </row>
    <row r="44" spans="1:15" x14ac:dyDescent="0.15">
      <c r="A44" s="13" t="s">
        <v>300</v>
      </c>
      <c r="B44" s="7" t="s">
        <v>443</v>
      </c>
      <c r="C44" s="6">
        <v>0</v>
      </c>
      <c r="D44" s="6">
        <v>0</v>
      </c>
      <c r="E44" s="6">
        <v>0</v>
      </c>
      <c r="F44" s="6">
        <v>1.66667E-2</v>
      </c>
      <c r="G44" s="6">
        <v>4.1666749999999999E-3</v>
      </c>
      <c r="H44" s="6" t="s">
        <v>337</v>
      </c>
      <c r="I44" s="6" t="s">
        <v>220</v>
      </c>
      <c r="J44" s="6" t="s">
        <v>220</v>
      </c>
      <c r="K44" s="6" t="s">
        <v>220</v>
      </c>
      <c r="L44" s="6" t="s">
        <v>220</v>
      </c>
      <c r="M44" s="6" t="s">
        <v>220</v>
      </c>
      <c r="N44" s="7" t="s">
        <v>220</v>
      </c>
      <c r="O44" s="7" t="s">
        <v>220</v>
      </c>
    </row>
    <row r="45" spans="1:15" x14ac:dyDescent="0.15">
      <c r="A45" s="13" t="s">
        <v>381</v>
      </c>
      <c r="B45" s="7" t="s">
        <v>444</v>
      </c>
      <c r="C45" s="6">
        <v>0</v>
      </c>
      <c r="D45" s="6">
        <v>0</v>
      </c>
      <c r="E45" s="6">
        <v>1.67484E-2</v>
      </c>
      <c r="F45" s="6">
        <v>0</v>
      </c>
      <c r="G45" s="6">
        <f t="shared" ref="G45:G58" si="4">AVERAGE(C45:F45)</f>
        <v>4.1871E-3</v>
      </c>
      <c r="H45" s="6" t="s">
        <v>337</v>
      </c>
      <c r="I45" s="6">
        <v>0.38781599999999999</v>
      </c>
      <c r="J45" s="6">
        <v>0.51581699999999997</v>
      </c>
      <c r="K45" s="6">
        <v>0.410053</v>
      </c>
      <c r="L45" s="6">
        <f t="shared" ref="L45:L58" si="5">AVERAGE(I45:K45)</f>
        <v>0.4378953333333333</v>
      </c>
      <c r="M45" s="6" t="s">
        <v>338</v>
      </c>
      <c r="N45" s="7">
        <f>TTEST(C45:F45,I45:K45,2,3)</f>
        <v>7.6525537126725047E-3</v>
      </c>
      <c r="O45" s="7">
        <v>1.1116633587410243E-2</v>
      </c>
    </row>
    <row r="46" spans="1:15" x14ac:dyDescent="0.15">
      <c r="A46" s="13" t="s">
        <v>387</v>
      </c>
      <c r="B46" s="7" t="s">
        <v>445</v>
      </c>
      <c r="C46" s="6">
        <v>0</v>
      </c>
      <c r="D46" s="6">
        <v>0</v>
      </c>
      <c r="E46" s="6">
        <v>1.06097E-2</v>
      </c>
      <c r="F46" s="6">
        <v>6.1765800000000001E-3</v>
      </c>
      <c r="G46" s="6">
        <f t="shared" si="4"/>
        <v>4.1965700000000002E-3</v>
      </c>
      <c r="H46" s="6" t="s">
        <v>337</v>
      </c>
      <c r="I46" s="6">
        <v>0</v>
      </c>
      <c r="J46" s="6">
        <v>0.25122299999999997</v>
      </c>
      <c r="K46" s="6">
        <v>0.14316999999999999</v>
      </c>
      <c r="L46" s="6">
        <f t="shared" si="5"/>
        <v>0.13146433333333332</v>
      </c>
      <c r="M46" s="6" t="s">
        <v>337</v>
      </c>
      <c r="N46" s="7" t="s">
        <v>220</v>
      </c>
      <c r="O46" s="7" t="s">
        <v>220</v>
      </c>
    </row>
    <row r="47" spans="1:15" x14ac:dyDescent="0.15">
      <c r="A47" s="13" t="s">
        <v>0</v>
      </c>
      <c r="B47" s="7" t="s">
        <v>446</v>
      </c>
      <c r="C47" s="6">
        <v>1.97628E-3</v>
      </c>
      <c r="D47" s="6">
        <v>9.6780300000000004E-4</v>
      </c>
      <c r="E47" s="6">
        <v>1.02466E-2</v>
      </c>
      <c r="F47" s="6">
        <v>6.3398899999999999E-3</v>
      </c>
      <c r="G47" s="6">
        <f t="shared" si="4"/>
        <v>4.8826432499999997E-3</v>
      </c>
      <c r="H47" s="6" t="s">
        <v>337</v>
      </c>
      <c r="I47" s="6">
        <v>1.0449299999999999E-3</v>
      </c>
      <c r="J47" s="6">
        <v>8.34028E-4</v>
      </c>
      <c r="K47" s="6">
        <v>9.8814200000000001E-4</v>
      </c>
      <c r="L47" s="6">
        <f t="shared" si="5"/>
        <v>9.5569999999999997E-4</v>
      </c>
      <c r="M47" s="6" t="s">
        <v>337</v>
      </c>
      <c r="N47" s="7" t="s">
        <v>220</v>
      </c>
      <c r="O47" s="7" t="s">
        <v>220</v>
      </c>
    </row>
    <row r="48" spans="1:15" x14ac:dyDescent="0.15">
      <c r="A48" s="13" t="s">
        <v>105</v>
      </c>
      <c r="B48" s="7" t="s">
        <v>447</v>
      </c>
      <c r="C48" s="6">
        <v>1.23944E-2</v>
      </c>
      <c r="D48" s="6">
        <v>3.7242199999999999E-3</v>
      </c>
      <c r="E48" s="6">
        <v>3.78788E-3</v>
      </c>
      <c r="F48" s="6">
        <v>0</v>
      </c>
      <c r="G48" s="6">
        <f t="shared" si="4"/>
        <v>4.9766250000000001E-3</v>
      </c>
      <c r="H48" s="6" t="s">
        <v>337</v>
      </c>
      <c r="I48" s="6">
        <v>0.22830300000000001</v>
      </c>
      <c r="J48" s="6">
        <v>5.0473400000000002E-2</v>
      </c>
      <c r="K48" s="6">
        <v>0.142289</v>
      </c>
      <c r="L48" s="6">
        <f t="shared" si="5"/>
        <v>0.14035513333333335</v>
      </c>
      <c r="M48" s="6" t="s">
        <v>337</v>
      </c>
      <c r="N48" s="7" t="s">
        <v>220</v>
      </c>
      <c r="O48" s="7" t="s">
        <v>220</v>
      </c>
    </row>
    <row r="49" spans="1:15" x14ac:dyDescent="0.15">
      <c r="A49" s="13" t="s">
        <v>43</v>
      </c>
      <c r="B49" s="7" t="s">
        <v>448</v>
      </c>
      <c r="C49" s="6">
        <v>0</v>
      </c>
      <c r="D49" s="6">
        <v>0</v>
      </c>
      <c r="E49" s="6">
        <v>2.5757599999999999E-2</v>
      </c>
      <c r="F49" s="6">
        <v>0</v>
      </c>
      <c r="G49" s="6">
        <f t="shared" si="4"/>
        <v>6.4393999999999996E-3</v>
      </c>
      <c r="H49" s="6" t="s">
        <v>337</v>
      </c>
      <c r="I49" s="6">
        <v>0</v>
      </c>
      <c r="J49" s="6">
        <v>0</v>
      </c>
      <c r="K49" s="6">
        <v>0</v>
      </c>
      <c r="L49" s="6">
        <f t="shared" si="5"/>
        <v>0</v>
      </c>
      <c r="M49" s="6" t="s">
        <v>337</v>
      </c>
      <c r="N49" s="7" t="s">
        <v>220</v>
      </c>
      <c r="O49" s="7" t="s">
        <v>220</v>
      </c>
    </row>
    <row r="50" spans="1:15" x14ac:dyDescent="0.15">
      <c r="A50" s="13" t="s">
        <v>357</v>
      </c>
      <c r="B50" s="7" t="s">
        <v>449</v>
      </c>
      <c r="C50" s="6">
        <v>2.0576100000000001E-3</v>
      </c>
      <c r="D50" s="6">
        <v>0</v>
      </c>
      <c r="E50" s="6">
        <v>2.4483600000000001E-2</v>
      </c>
      <c r="F50" s="6">
        <v>0</v>
      </c>
      <c r="G50" s="6">
        <f t="shared" si="4"/>
        <v>6.6353025000000006E-3</v>
      </c>
      <c r="H50" s="6" t="s">
        <v>337</v>
      </c>
      <c r="I50" s="6">
        <v>0</v>
      </c>
      <c r="J50" s="6">
        <v>0</v>
      </c>
      <c r="K50" s="6">
        <v>0</v>
      </c>
      <c r="L50" s="6">
        <f t="shared" si="5"/>
        <v>0</v>
      </c>
      <c r="M50" s="6" t="s">
        <v>337</v>
      </c>
      <c r="N50" s="7" t="s">
        <v>220</v>
      </c>
      <c r="O50" s="7" t="s">
        <v>220</v>
      </c>
    </row>
    <row r="51" spans="1:15" x14ac:dyDescent="0.15">
      <c r="A51" s="13" t="s">
        <v>146</v>
      </c>
      <c r="B51" s="7" t="s">
        <v>450</v>
      </c>
      <c r="C51" s="6">
        <v>1.45863E-2</v>
      </c>
      <c r="D51" s="6">
        <v>7.64892E-3</v>
      </c>
      <c r="E51" s="6">
        <v>0</v>
      </c>
      <c r="F51" s="6">
        <v>5.9399600000000002E-3</v>
      </c>
      <c r="G51" s="6">
        <f t="shared" si="4"/>
        <v>7.0437950000000003E-3</v>
      </c>
      <c r="H51" s="6" t="s">
        <v>337</v>
      </c>
      <c r="I51" s="6">
        <v>2.8695700000000001E-2</v>
      </c>
      <c r="J51" s="6">
        <v>8.0373200000000006E-2</v>
      </c>
      <c r="K51" s="6">
        <v>2.37757E-2</v>
      </c>
      <c r="L51" s="6">
        <f t="shared" si="5"/>
        <v>4.4281533333333338E-2</v>
      </c>
      <c r="M51" s="6" t="s">
        <v>337</v>
      </c>
      <c r="N51" s="7" t="s">
        <v>220</v>
      </c>
      <c r="O51" s="7" t="s">
        <v>220</v>
      </c>
    </row>
    <row r="52" spans="1:15" x14ac:dyDescent="0.15">
      <c r="A52" s="13" t="s">
        <v>167</v>
      </c>
      <c r="B52" s="7" t="s">
        <v>451</v>
      </c>
      <c r="C52" s="6">
        <v>9.0709699999999994E-3</v>
      </c>
      <c r="D52" s="6">
        <v>4.3040300000000004E-3</v>
      </c>
      <c r="E52" s="6">
        <v>9.5571800000000002E-3</v>
      </c>
      <c r="F52" s="6">
        <v>5.5555600000000002E-3</v>
      </c>
      <c r="G52" s="6">
        <f t="shared" si="4"/>
        <v>7.1219350000000002E-3</v>
      </c>
      <c r="H52" s="6" t="s">
        <v>337</v>
      </c>
      <c r="I52" s="6">
        <v>0.42885499999999999</v>
      </c>
      <c r="J52" s="6">
        <v>0.50431899999999996</v>
      </c>
      <c r="K52" s="6">
        <v>0.39058399999999999</v>
      </c>
      <c r="L52" s="6">
        <f t="shared" si="5"/>
        <v>0.44125266666666668</v>
      </c>
      <c r="M52" s="6" t="s">
        <v>338</v>
      </c>
      <c r="N52" s="7">
        <f>TTEST(C52:F52,I52:K52,2,3)</f>
        <v>5.8126899902977997E-3</v>
      </c>
      <c r="O52" s="7">
        <v>9.2755691326374401E-3</v>
      </c>
    </row>
    <row r="53" spans="1:15" x14ac:dyDescent="0.15">
      <c r="A53" s="13" t="s">
        <v>257</v>
      </c>
      <c r="B53" s="7" t="s">
        <v>452</v>
      </c>
      <c r="C53" s="6">
        <v>0</v>
      </c>
      <c r="D53" s="6">
        <v>1.28205E-2</v>
      </c>
      <c r="E53" s="6">
        <v>1.5733799999999999E-2</v>
      </c>
      <c r="F53" s="6">
        <v>0</v>
      </c>
      <c r="G53" s="6">
        <f t="shared" si="4"/>
        <v>7.1385749999999994E-3</v>
      </c>
      <c r="H53" s="6" t="s">
        <v>337</v>
      </c>
      <c r="I53" s="6">
        <v>0</v>
      </c>
      <c r="J53" s="6">
        <v>0</v>
      </c>
      <c r="K53" s="6">
        <v>0</v>
      </c>
      <c r="L53" s="6">
        <f t="shared" si="5"/>
        <v>0</v>
      </c>
      <c r="M53" s="6" t="s">
        <v>337</v>
      </c>
      <c r="N53" s="7" t="s">
        <v>220</v>
      </c>
      <c r="O53" s="7" t="s">
        <v>220</v>
      </c>
    </row>
    <row r="54" spans="1:15" x14ac:dyDescent="0.15">
      <c r="A54" s="13" t="s">
        <v>143</v>
      </c>
      <c r="B54" s="7" t="s">
        <v>453</v>
      </c>
      <c r="C54" s="6">
        <v>0</v>
      </c>
      <c r="D54" s="6">
        <v>0</v>
      </c>
      <c r="E54" s="6">
        <v>2.85714E-2</v>
      </c>
      <c r="F54" s="6">
        <v>0</v>
      </c>
      <c r="G54" s="6">
        <f t="shared" si="4"/>
        <v>7.1428500000000001E-3</v>
      </c>
      <c r="H54" s="6" t="s">
        <v>337</v>
      </c>
      <c r="I54" s="6">
        <v>0</v>
      </c>
      <c r="J54" s="6">
        <v>0</v>
      </c>
      <c r="K54" s="6">
        <v>0</v>
      </c>
      <c r="L54" s="6">
        <f t="shared" si="5"/>
        <v>0</v>
      </c>
      <c r="M54" s="6" t="s">
        <v>337</v>
      </c>
      <c r="N54" s="7" t="s">
        <v>220</v>
      </c>
      <c r="O54" s="7" t="s">
        <v>220</v>
      </c>
    </row>
    <row r="55" spans="1:15" x14ac:dyDescent="0.15">
      <c r="A55" s="13" t="s">
        <v>98</v>
      </c>
      <c r="B55" s="7" t="s">
        <v>454</v>
      </c>
      <c r="C55" s="6">
        <v>2.4081699999999998E-3</v>
      </c>
      <c r="D55" s="6">
        <v>4.7460800000000001E-4</v>
      </c>
      <c r="E55" s="6">
        <v>1.9005999999999999E-2</v>
      </c>
      <c r="F55" s="6">
        <v>7.0325800000000001E-3</v>
      </c>
      <c r="G55" s="6">
        <f t="shared" si="4"/>
        <v>7.2303394999999994E-3</v>
      </c>
      <c r="H55" s="6" t="s">
        <v>337</v>
      </c>
      <c r="I55" s="6">
        <v>3.5889499999999998E-2</v>
      </c>
      <c r="J55" s="6">
        <v>0.14666000000000001</v>
      </c>
      <c r="K55" s="6">
        <v>8.4886100000000006E-2</v>
      </c>
      <c r="L55" s="6">
        <f t="shared" si="5"/>
        <v>8.9145199999999994E-2</v>
      </c>
      <c r="M55" s="6" t="s">
        <v>337</v>
      </c>
      <c r="N55" s="7" t="s">
        <v>220</v>
      </c>
      <c r="O55" s="7" t="s">
        <v>220</v>
      </c>
    </row>
    <row r="56" spans="1:15" x14ac:dyDescent="0.15">
      <c r="A56" s="13" t="s">
        <v>130</v>
      </c>
      <c r="B56" s="7" t="s">
        <v>455</v>
      </c>
      <c r="C56" s="6">
        <v>0</v>
      </c>
      <c r="D56" s="6">
        <v>0</v>
      </c>
      <c r="E56" s="6">
        <v>2.8976499999999999E-2</v>
      </c>
      <c r="F56" s="6">
        <v>1.33333E-3</v>
      </c>
      <c r="G56" s="6">
        <f t="shared" si="4"/>
        <v>7.5774574999999999E-3</v>
      </c>
      <c r="H56" s="6" t="s">
        <v>337</v>
      </c>
      <c r="I56" s="6">
        <v>0</v>
      </c>
      <c r="J56" s="6">
        <v>4.1666699999999999E-3</v>
      </c>
      <c r="K56" s="6">
        <v>0</v>
      </c>
      <c r="L56" s="6">
        <f t="shared" si="5"/>
        <v>1.38889E-3</v>
      </c>
      <c r="M56" s="6" t="s">
        <v>337</v>
      </c>
      <c r="N56" s="7" t="s">
        <v>220</v>
      </c>
      <c r="O56" s="7" t="s">
        <v>220</v>
      </c>
    </row>
    <row r="57" spans="1:15" x14ac:dyDescent="0.15">
      <c r="A57" s="13" t="s">
        <v>350</v>
      </c>
      <c r="B57" s="7" t="s">
        <v>456</v>
      </c>
      <c r="C57" s="6">
        <v>5.32454E-3</v>
      </c>
      <c r="D57" s="6">
        <v>1.6891899999999999E-3</v>
      </c>
      <c r="E57" s="6">
        <v>2.3504299999999999E-2</v>
      </c>
      <c r="F57" s="6">
        <v>0</v>
      </c>
      <c r="G57" s="6">
        <f t="shared" si="4"/>
        <v>7.6295074999999995E-3</v>
      </c>
      <c r="H57" s="6" t="s">
        <v>337</v>
      </c>
      <c r="I57" s="6">
        <v>1.4219600000000001E-2</v>
      </c>
      <c r="J57" s="6">
        <v>5.85052E-2</v>
      </c>
      <c r="K57" s="6">
        <v>1.37649E-2</v>
      </c>
      <c r="L57" s="6">
        <f t="shared" si="5"/>
        <v>2.8829900000000002E-2</v>
      </c>
      <c r="M57" s="6" t="s">
        <v>337</v>
      </c>
      <c r="N57" s="7" t="s">
        <v>220</v>
      </c>
      <c r="O57" s="7" t="s">
        <v>220</v>
      </c>
    </row>
    <row r="58" spans="1:15" x14ac:dyDescent="0.15">
      <c r="A58" s="13" t="s">
        <v>32</v>
      </c>
      <c r="B58" s="7" t="s">
        <v>457</v>
      </c>
      <c r="C58" s="6">
        <v>0</v>
      </c>
      <c r="D58" s="6">
        <v>3.6231900000000001E-3</v>
      </c>
      <c r="E58" s="6">
        <v>1.9263300000000001E-2</v>
      </c>
      <c r="F58" s="6">
        <v>8.3333299999999999E-3</v>
      </c>
      <c r="G58" s="6">
        <f t="shared" si="4"/>
        <v>7.8049550000000006E-3</v>
      </c>
      <c r="H58" s="6" t="s">
        <v>337</v>
      </c>
      <c r="I58" s="6">
        <v>0.11537699999999999</v>
      </c>
      <c r="J58" s="6">
        <v>0.29022199999999998</v>
      </c>
      <c r="K58" s="6">
        <v>0.32517099999999999</v>
      </c>
      <c r="L58" s="6">
        <f t="shared" si="5"/>
        <v>0.24358999999999997</v>
      </c>
      <c r="M58" s="6" t="s">
        <v>338</v>
      </c>
      <c r="N58" s="7">
        <f>TTEST(C58:F58,I58:K58,2,3)</f>
        <v>6.7518063534067932E-2</v>
      </c>
      <c r="O58" s="7">
        <v>7.2340782351368746E-2</v>
      </c>
    </row>
    <row r="59" spans="1:15" x14ac:dyDescent="0.15">
      <c r="A59" s="13" t="s">
        <v>293</v>
      </c>
      <c r="B59" s="7" t="s">
        <v>458</v>
      </c>
      <c r="C59" s="6">
        <v>1.1353E-2</v>
      </c>
      <c r="D59" s="6">
        <v>8.8652499999999999E-3</v>
      </c>
      <c r="E59" s="6">
        <v>1.42857E-2</v>
      </c>
      <c r="F59" s="6">
        <v>0</v>
      </c>
      <c r="G59" s="6">
        <v>8.6259874999999996E-3</v>
      </c>
      <c r="H59" s="6" t="s">
        <v>337</v>
      </c>
      <c r="I59" s="6" t="s">
        <v>220</v>
      </c>
      <c r="J59" s="6" t="s">
        <v>220</v>
      </c>
      <c r="K59" s="6" t="s">
        <v>220</v>
      </c>
      <c r="L59" s="6" t="s">
        <v>220</v>
      </c>
      <c r="M59" s="6" t="s">
        <v>220</v>
      </c>
      <c r="N59" s="7" t="s">
        <v>220</v>
      </c>
      <c r="O59" s="7" t="s">
        <v>220</v>
      </c>
    </row>
    <row r="60" spans="1:15" x14ac:dyDescent="0.15">
      <c r="A60" s="13" t="s">
        <v>370</v>
      </c>
      <c r="B60" s="7" t="s">
        <v>459</v>
      </c>
      <c r="C60" s="6">
        <v>0</v>
      </c>
      <c r="D60" s="6">
        <v>0</v>
      </c>
      <c r="E60" s="6">
        <v>2.97592E-2</v>
      </c>
      <c r="F60" s="6">
        <v>4.8809500000000002E-3</v>
      </c>
      <c r="G60" s="6">
        <f t="shared" ref="G60:G81" si="6">AVERAGE(C60:F60)</f>
        <v>8.6600375000000004E-3</v>
      </c>
      <c r="H60" s="6" t="s">
        <v>337</v>
      </c>
      <c r="I60" s="6">
        <v>0</v>
      </c>
      <c r="J60" s="6">
        <v>0</v>
      </c>
      <c r="K60" s="6">
        <v>0</v>
      </c>
      <c r="L60" s="6">
        <f t="shared" ref="L60:L81" si="7">AVERAGE(I60:K60)</f>
        <v>0</v>
      </c>
      <c r="M60" s="6" t="s">
        <v>337</v>
      </c>
      <c r="N60" s="7" t="s">
        <v>220</v>
      </c>
      <c r="O60" s="7" t="s">
        <v>220</v>
      </c>
    </row>
    <row r="61" spans="1:15" x14ac:dyDescent="0.15">
      <c r="A61" s="13" t="s">
        <v>184</v>
      </c>
      <c r="B61" s="7" t="s">
        <v>460</v>
      </c>
      <c r="C61" s="6">
        <v>0</v>
      </c>
      <c r="D61" s="6">
        <v>0</v>
      </c>
      <c r="E61" s="6">
        <v>3.47651E-2</v>
      </c>
      <c r="F61" s="6">
        <v>0</v>
      </c>
      <c r="G61" s="6">
        <f t="shared" si="6"/>
        <v>8.691275E-3</v>
      </c>
      <c r="H61" s="6" t="s">
        <v>337</v>
      </c>
      <c r="I61" s="6">
        <v>0</v>
      </c>
      <c r="J61" s="6">
        <v>1.9047599999999999E-3</v>
      </c>
      <c r="K61" s="6">
        <v>0</v>
      </c>
      <c r="L61" s="6">
        <f t="shared" si="7"/>
        <v>6.3491999999999997E-4</v>
      </c>
      <c r="M61" s="6" t="s">
        <v>337</v>
      </c>
      <c r="N61" s="7" t="s">
        <v>220</v>
      </c>
      <c r="O61" s="7" t="s">
        <v>220</v>
      </c>
    </row>
    <row r="62" spans="1:15" x14ac:dyDescent="0.15">
      <c r="A62" s="13" t="s">
        <v>172</v>
      </c>
      <c r="B62" s="7" t="s">
        <v>461</v>
      </c>
      <c r="C62" s="6">
        <v>0</v>
      </c>
      <c r="D62" s="6">
        <v>0</v>
      </c>
      <c r="E62" s="6">
        <v>2.9923100000000001E-2</v>
      </c>
      <c r="F62" s="6">
        <v>6.4935100000000001E-3</v>
      </c>
      <c r="G62" s="6">
        <f t="shared" si="6"/>
        <v>9.1041525000000005E-3</v>
      </c>
      <c r="H62" s="6" t="s">
        <v>337</v>
      </c>
      <c r="I62" s="6">
        <v>8.9740100000000003E-2</v>
      </c>
      <c r="J62" s="6">
        <v>0.121196</v>
      </c>
      <c r="K62" s="6">
        <v>0.145233</v>
      </c>
      <c r="L62" s="6">
        <f t="shared" si="7"/>
        <v>0.11872303333333334</v>
      </c>
      <c r="M62" s="6" t="s">
        <v>337</v>
      </c>
      <c r="N62" s="7" t="s">
        <v>220</v>
      </c>
      <c r="O62" s="7" t="s">
        <v>220</v>
      </c>
    </row>
    <row r="63" spans="1:15" x14ac:dyDescent="0.15">
      <c r="A63" s="13" t="s">
        <v>399</v>
      </c>
      <c r="B63" s="7" t="s">
        <v>462</v>
      </c>
      <c r="C63" s="6">
        <v>0</v>
      </c>
      <c r="D63" s="6">
        <v>7.8125E-3</v>
      </c>
      <c r="E63" s="6">
        <v>1.06383E-2</v>
      </c>
      <c r="F63" s="6">
        <v>1.88568E-2</v>
      </c>
      <c r="G63" s="6">
        <f t="shared" si="6"/>
        <v>9.3268999999999991E-3</v>
      </c>
      <c r="H63" s="6" t="s">
        <v>337</v>
      </c>
      <c r="I63" s="6">
        <v>1.0416699999999999E-2</v>
      </c>
      <c r="J63" s="6">
        <v>3.1565700000000002E-2</v>
      </c>
      <c r="K63" s="6">
        <v>0.111111</v>
      </c>
      <c r="L63" s="6">
        <f t="shared" si="7"/>
        <v>5.1031133333333333E-2</v>
      </c>
      <c r="M63" s="6" t="s">
        <v>337</v>
      </c>
      <c r="N63" s="7" t="s">
        <v>220</v>
      </c>
      <c r="O63" s="7" t="s">
        <v>220</v>
      </c>
    </row>
    <row r="64" spans="1:15" x14ac:dyDescent="0.15">
      <c r="A64" s="13" t="s">
        <v>188</v>
      </c>
      <c r="B64" s="7" t="s">
        <v>463</v>
      </c>
      <c r="C64" s="6">
        <v>2.7932999999999999E-3</v>
      </c>
      <c r="D64" s="6">
        <v>1.9646400000000001E-3</v>
      </c>
      <c r="E64" s="6">
        <v>3.2863799999999999E-2</v>
      </c>
      <c r="F64" s="6">
        <v>0</v>
      </c>
      <c r="G64" s="6">
        <f t="shared" si="6"/>
        <v>9.4054350000000002E-3</v>
      </c>
      <c r="H64" s="6" t="s">
        <v>337</v>
      </c>
      <c r="I64" s="6">
        <v>0</v>
      </c>
      <c r="J64" s="6">
        <v>0</v>
      </c>
      <c r="K64" s="6">
        <v>0</v>
      </c>
      <c r="L64" s="6">
        <f t="shared" si="7"/>
        <v>0</v>
      </c>
      <c r="M64" s="6" t="s">
        <v>337</v>
      </c>
      <c r="N64" s="7" t="s">
        <v>220</v>
      </c>
      <c r="O64" s="7" t="s">
        <v>220</v>
      </c>
    </row>
    <row r="65" spans="1:15" x14ac:dyDescent="0.15">
      <c r="A65" s="13" t="s">
        <v>110</v>
      </c>
      <c r="B65" s="7" t="s">
        <v>464</v>
      </c>
      <c r="C65" s="6">
        <v>2.3596000000000001E-4</v>
      </c>
      <c r="D65" s="6">
        <v>1.60498E-3</v>
      </c>
      <c r="E65" s="6">
        <v>2.8391300000000001E-2</v>
      </c>
      <c r="F65" s="6">
        <v>7.4596699999999998E-3</v>
      </c>
      <c r="G65" s="6">
        <f t="shared" si="6"/>
        <v>9.4229775000000005E-3</v>
      </c>
      <c r="H65" s="6" t="s">
        <v>337</v>
      </c>
      <c r="I65" s="6">
        <v>0.246892</v>
      </c>
      <c r="J65" s="6">
        <v>5.9179200000000001E-3</v>
      </c>
      <c r="K65" s="6">
        <v>6.4208000000000001E-2</v>
      </c>
      <c r="L65" s="6">
        <f t="shared" si="7"/>
        <v>0.10567264</v>
      </c>
      <c r="M65" s="6" t="s">
        <v>337</v>
      </c>
      <c r="N65" s="7" t="s">
        <v>220</v>
      </c>
      <c r="O65" s="7" t="s">
        <v>220</v>
      </c>
    </row>
    <row r="66" spans="1:15" x14ac:dyDescent="0.15">
      <c r="A66" s="13" t="s">
        <v>369</v>
      </c>
      <c r="B66" s="7" t="s">
        <v>465</v>
      </c>
      <c r="C66" s="6">
        <v>0</v>
      </c>
      <c r="D66" s="6">
        <v>0</v>
      </c>
      <c r="E66" s="6">
        <v>3.4149199999999998E-2</v>
      </c>
      <c r="F66" s="6">
        <v>4.5766599999999998E-3</v>
      </c>
      <c r="G66" s="6">
        <f t="shared" si="6"/>
        <v>9.6814650000000002E-3</v>
      </c>
      <c r="H66" s="6" t="s">
        <v>337</v>
      </c>
      <c r="I66" s="6">
        <v>0</v>
      </c>
      <c r="J66" s="6">
        <v>3.7523000000000001E-3</v>
      </c>
      <c r="K66" s="6">
        <v>2.5599899999999998E-2</v>
      </c>
      <c r="L66" s="6">
        <f t="shared" si="7"/>
        <v>9.7840666666666656E-3</v>
      </c>
      <c r="M66" s="6" t="s">
        <v>337</v>
      </c>
      <c r="N66" s="7" t="s">
        <v>220</v>
      </c>
      <c r="O66" s="7" t="s">
        <v>220</v>
      </c>
    </row>
    <row r="67" spans="1:15" x14ac:dyDescent="0.15">
      <c r="A67" s="13" t="s">
        <v>344</v>
      </c>
      <c r="B67" s="7" t="s">
        <v>466</v>
      </c>
      <c r="C67" s="6">
        <v>8.8199600000000002E-4</v>
      </c>
      <c r="D67" s="6">
        <v>5.3554299999999998E-4</v>
      </c>
      <c r="E67" s="6">
        <v>2.00894E-2</v>
      </c>
      <c r="F67" s="6">
        <v>1.7664699999999998E-2</v>
      </c>
      <c r="G67" s="6">
        <f t="shared" si="6"/>
        <v>9.7929097499999986E-3</v>
      </c>
      <c r="H67" s="6" t="s">
        <v>337</v>
      </c>
      <c r="I67" s="6">
        <v>0</v>
      </c>
      <c r="J67" s="6">
        <v>2.64628E-3</v>
      </c>
      <c r="K67" s="6">
        <v>1.6311699999999999E-3</v>
      </c>
      <c r="L67" s="6">
        <f t="shared" si="7"/>
        <v>1.4258166666666669E-3</v>
      </c>
      <c r="M67" s="6" t="s">
        <v>337</v>
      </c>
      <c r="N67" s="7" t="s">
        <v>220</v>
      </c>
      <c r="O67" s="7" t="s">
        <v>220</v>
      </c>
    </row>
    <row r="68" spans="1:15" x14ac:dyDescent="0.15">
      <c r="A68" s="13" t="s">
        <v>208</v>
      </c>
      <c r="B68" s="7" t="s">
        <v>467</v>
      </c>
      <c r="C68" s="6">
        <v>0</v>
      </c>
      <c r="D68" s="6">
        <v>0</v>
      </c>
      <c r="E68" s="6">
        <v>3.2514300000000003E-2</v>
      </c>
      <c r="F68" s="6">
        <v>6.8608999999999996E-3</v>
      </c>
      <c r="G68" s="6">
        <f t="shared" si="6"/>
        <v>9.8437999999999998E-3</v>
      </c>
      <c r="H68" s="6" t="s">
        <v>337</v>
      </c>
      <c r="I68" s="6">
        <v>2.2727300000000001E-3</v>
      </c>
      <c r="J68" s="6">
        <v>2.7146300000000002E-2</v>
      </c>
      <c r="K68" s="6">
        <v>3.7882699999999998E-2</v>
      </c>
      <c r="L68" s="6">
        <f t="shared" si="7"/>
        <v>2.2433910000000001E-2</v>
      </c>
      <c r="M68" s="6" t="s">
        <v>337</v>
      </c>
      <c r="N68" s="7" t="s">
        <v>220</v>
      </c>
      <c r="O68" s="7" t="s">
        <v>220</v>
      </c>
    </row>
    <row r="69" spans="1:15" x14ac:dyDescent="0.15">
      <c r="A69" s="13" t="s">
        <v>241</v>
      </c>
      <c r="B69" s="7" t="s">
        <v>468</v>
      </c>
      <c r="C69" s="6">
        <v>0</v>
      </c>
      <c r="D69" s="6">
        <v>0</v>
      </c>
      <c r="E69" s="6">
        <v>3.9831499999999999E-2</v>
      </c>
      <c r="F69" s="6">
        <v>0</v>
      </c>
      <c r="G69" s="6">
        <f t="shared" si="6"/>
        <v>9.9578749999999997E-3</v>
      </c>
      <c r="H69" s="6" t="s">
        <v>337</v>
      </c>
      <c r="I69" s="6">
        <v>0</v>
      </c>
      <c r="J69" s="6">
        <v>0</v>
      </c>
      <c r="K69" s="6">
        <v>0</v>
      </c>
      <c r="L69" s="6">
        <f t="shared" si="7"/>
        <v>0</v>
      </c>
      <c r="M69" s="6" t="s">
        <v>337</v>
      </c>
      <c r="N69" s="7" t="s">
        <v>220</v>
      </c>
      <c r="O69" s="7" t="s">
        <v>220</v>
      </c>
    </row>
    <row r="70" spans="1:15" x14ac:dyDescent="0.15">
      <c r="A70" s="13" t="s">
        <v>168</v>
      </c>
      <c r="B70" s="7" t="s">
        <v>469</v>
      </c>
      <c r="C70" s="6">
        <v>6.5206300000000003E-3</v>
      </c>
      <c r="D70" s="6">
        <v>0</v>
      </c>
      <c r="E70" s="6">
        <v>3.3717499999999997E-2</v>
      </c>
      <c r="F70" s="6">
        <v>9.5056999999999997E-4</v>
      </c>
      <c r="G70" s="6">
        <f t="shared" si="6"/>
        <v>1.0297174999999999E-2</v>
      </c>
      <c r="H70" s="6" t="s">
        <v>337</v>
      </c>
      <c r="I70" s="6">
        <v>8.3614599999999994E-3</v>
      </c>
      <c r="J70" s="6">
        <v>0</v>
      </c>
      <c r="K70" s="6">
        <v>5.4347800000000002E-3</v>
      </c>
      <c r="L70" s="6">
        <f t="shared" si="7"/>
        <v>4.5987466666666662E-3</v>
      </c>
      <c r="M70" s="6" t="s">
        <v>337</v>
      </c>
      <c r="N70" s="7" t="s">
        <v>220</v>
      </c>
      <c r="O70" s="7" t="s">
        <v>220</v>
      </c>
    </row>
    <row r="71" spans="1:15" x14ac:dyDescent="0.15">
      <c r="A71" s="13" t="s">
        <v>368</v>
      </c>
      <c r="B71" s="7" t="s">
        <v>470</v>
      </c>
      <c r="C71" s="6">
        <v>0</v>
      </c>
      <c r="D71" s="6">
        <v>0</v>
      </c>
      <c r="E71" s="6">
        <v>4.2908599999999998E-2</v>
      </c>
      <c r="F71" s="6">
        <v>0</v>
      </c>
      <c r="G71" s="6">
        <f t="shared" si="6"/>
        <v>1.072715E-2</v>
      </c>
      <c r="H71" s="6" t="s">
        <v>337</v>
      </c>
      <c r="I71" s="6">
        <v>0</v>
      </c>
      <c r="J71" s="6">
        <v>0</v>
      </c>
      <c r="K71" s="6">
        <v>0</v>
      </c>
      <c r="L71" s="6">
        <f t="shared" si="7"/>
        <v>0</v>
      </c>
      <c r="M71" s="6" t="s">
        <v>337</v>
      </c>
      <c r="N71" s="7" t="s">
        <v>220</v>
      </c>
      <c r="O71" s="7" t="s">
        <v>220</v>
      </c>
    </row>
    <row r="72" spans="1:15" x14ac:dyDescent="0.15">
      <c r="A72" s="13" t="s">
        <v>351</v>
      </c>
      <c r="B72" s="7" t="s">
        <v>471</v>
      </c>
      <c r="C72" s="6">
        <v>1.26672E-3</v>
      </c>
      <c r="D72" s="6">
        <v>1.0101E-4</v>
      </c>
      <c r="E72" s="6">
        <v>2.4040599999999999E-2</v>
      </c>
      <c r="F72" s="6">
        <v>1.75347E-2</v>
      </c>
      <c r="G72" s="6">
        <f t="shared" si="6"/>
        <v>1.07357575E-2</v>
      </c>
      <c r="H72" s="6" t="s">
        <v>337</v>
      </c>
      <c r="I72" s="6">
        <v>0.33220499999999997</v>
      </c>
      <c r="J72" s="6">
        <v>5.4832300000000004E-3</v>
      </c>
      <c r="K72" s="6">
        <v>1.0844899999999999E-2</v>
      </c>
      <c r="L72" s="6">
        <f t="shared" si="7"/>
        <v>0.11617770999999999</v>
      </c>
      <c r="M72" s="6" t="s">
        <v>337</v>
      </c>
      <c r="N72" s="7" t="s">
        <v>220</v>
      </c>
      <c r="O72" s="7" t="s">
        <v>220</v>
      </c>
    </row>
    <row r="73" spans="1:15" x14ac:dyDescent="0.15">
      <c r="A73" s="13" t="s">
        <v>100</v>
      </c>
      <c r="B73" s="7" t="s">
        <v>472</v>
      </c>
      <c r="C73" s="6">
        <v>0</v>
      </c>
      <c r="D73" s="6">
        <v>0</v>
      </c>
      <c r="E73" s="6">
        <v>4.29497E-2</v>
      </c>
      <c r="F73" s="6">
        <v>0</v>
      </c>
      <c r="G73" s="6">
        <f t="shared" si="6"/>
        <v>1.0737425E-2</v>
      </c>
      <c r="H73" s="6" t="s">
        <v>337</v>
      </c>
      <c r="I73" s="6">
        <v>0</v>
      </c>
      <c r="J73" s="6">
        <v>0</v>
      </c>
      <c r="K73" s="6">
        <v>6.7032599999999999E-3</v>
      </c>
      <c r="L73" s="6">
        <f t="shared" si="7"/>
        <v>2.23442E-3</v>
      </c>
      <c r="M73" s="6" t="s">
        <v>337</v>
      </c>
      <c r="N73" s="7" t="s">
        <v>220</v>
      </c>
      <c r="O73" s="7" t="s">
        <v>220</v>
      </c>
    </row>
    <row r="74" spans="1:15" x14ac:dyDescent="0.15">
      <c r="A74" s="13" t="s">
        <v>35</v>
      </c>
      <c r="B74" s="7" t="s">
        <v>473</v>
      </c>
      <c r="C74" s="6">
        <v>0</v>
      </c>
      <c r="D74" s="6">
        <v>0</v>
      </c>
      <c r="E74" s="6">
        <v>4.12924E-2</v>
      </c>
      <c r="F74" s="6">
        <v>1.8988900000000001E-3</v>
      </c>
      <c r="G74" s="6">
        <f t="shared" si="6"/>
        <v>1.07978225E-2</v>
      </c>
      <c r="H74" s="6" t="s">
        <v>337</v>
      </c>
      <c r="I74" s="6">
        <v>8.4564E-2</v>
      </c>
      <c r="J74" s="6">
        <v>0.20316400000000001</v>
      </c>
      <c r="K74" s="6">
        <v>0.42587700000000001</v>
      </c>
      <c r="L74" s="6">
        <f t="shared" si="7"/>
        <v>0.23786833333333335</v>
      </c>
      <c r="M74" s="6" t="s">
        <v>337</v>
      </c>
      <c r="N74" s="7" t="s">
        <v>220</v>
      </c>
      <c r="O74" s="7" t="s">
        <v>220</v>
      </c>
    </row>
    <row r="75" spans="1:15" x14ac:dyDescent="0.15">
      <c r="A75" s="13" t="s">
        <v>102</v>
      </c>
      <c r="B75" s="7" t="s">
        <v>474</v>
      </c>
      <c r="C75" s="6">
        <v>8.8589699999999996E-5</v>
      </c>
      <c r="D75" s="6">
        <v>5.5703600000000001E-4</v>
      </c>
      <c r="E75" s="6">
        <v>4.2493799999999998E-2</v>
      </c>
      <c r="F75" s="6">
        <v>1.62127E-4</v>
      </c>
      <c r="G75" s="6">
        <f t="shared" si="6"/>
        <v>1.0825388174999999E-2</v>
      </c>
      <c r="H75" s="6" t="s">
        <v>337</v>
      </c>
      <c r="I75" s="6">
        <v>4.3252600000000003E-4</v>
      </c>
      <c r="J75" s="6">
        <v>5.6102599999999995E-4</v>
      </c>
      <c r="K75" s="6">
        <v>2.4414100000000002E-4</v>
      </c>
      <c r="L75" s="6">
        <f t="shared" si="7"/>
        <v>4.1256433333333335E-4</v>
      </c>
      <c r="M75" s="6" t="s">
        <v>337</v>
      </c>
      <c r="N75" s="7" t="s">
        <v>220</v>
      </c>
      <c r="O75" s="7" t="s">
        <v>220</v>
      </c>
    </row>
    <row r="76" spans="1:15" x14ac:dyDescent="0.15">
      <c r="A76" s="13" t="s">
        <v>20</v>
      </c>
      <c r="B76" s="7" t="s">
        <v>475</v>
      </c>
      <c r="C76" s="6">
        <v>0</v>
      </c>
      <c r="D76" s="6">
        <v>1.70068E-3</v>
      </c>
      <c r="E76" s="6">
        <v>0</v>
      </c>
      <c r="F76" s="6">
        <v>4.1666700000000001E-2</v>
      </c>
      <c r="G76" s="6">
        <f t="shared" si="6"/>
        <v>1.0841845000000001E-2</v>
      </c>
      <c r="H76" s="6" t="s">
        <v>337</v>
      </c>
      <c r="I76" s="6">
        <v>0</v>
      </c>
      <c r="J76" s="6">
        <v>0</v>
      </c>
      <c r="K76" s="6">
        <v>4.2668299999999999E-2</v>
      </c>
      <c r="L76" s="6">
        <f t="shared" si="7"/>
        <v>1.4222766666666666E-2</v>
      </c>
      <c r="M76" s="6" t="s">
        <v>337</v>
      </c>
      <c r="N76" s="7" t="s">
        <v>220</v>
      </c>
      <c r="O76" s="7" t="s">
        <v>220</v>
      </c>
    </row>
    <row r="77" spans="1:15" x14ac:dyDescent="0.15">
      <c r="A77" s="13" t="s">
        <v>106</v>
      </c>
      <c r="B77" s="7" t="s">
        <v>476</v>
      </c>
      <c r="C77" s="6">
        <v>0</v>
      </c>
      <c r="D77" s="6">
        <v>0</v>
      </c>
      <c r="E77" s="6">
        <v>3.3333300000000003E-2</v>
      </c>
      <c r="F77" s="6">
        <v>1.01523E-2</v>
      </c>
      <c r="G77" s="6">
        <f t="shared" si="6"/>
        <v>1.08714E-2</v>
      </c>
      <c r="H77" s="6" t="s">
        <v>337</v>
      </c>
      <c r="I77" s="6">
        <v>0</v>
      </c>
      <c r="J77" s="6">
        <v>0</v>
      </c>
      <c r="K77" s="6">
        <v>0</v>
      </c>
      <c r="L77" s="6">
        <f t="shared" si="7"/>
        <v>0</v>
      </c>
      <c r="M77" s="6" t="s">
        <v>337</v>
      </c>
      <c r="N77" s="7" t="s">
        <v>220</v>
      </c>
      <c r="O77" s="7" t="s">
        <v>220</v>
      </c>
    </row>
    <row r="78" spans="1:15" x14ac:dyDescent="0.15">
      <c r="A78" s="13" t="s">
        <v>204</v>
      </c>
      <c r="B78" s="7" t="s">
        <v>477</v>
      </c>
      <c r="C78" s="6">
        <v>0</v>
      </c>
      <c r="D78" s="6">
        <v>0</v>
      </c>
      <c r="E78" s="6">
        <v>4.3641300000000001E-2</v>
      </c>
      <c r="F78" s="6">
        <v>0</v>
      </c>
      <c r="G78" s="6">
        <f t="shared" si="6"/>
        <v>1.0910325E-2</v>
      </c>
      <c r="H78" s="6" t="s">
        <v>337</v>
      </c>
      <c r="I78" s="6">
        <v>2.2727299999999999E-2</v>
      </c>
      <c r="J78" s="6">
        <v>0</v>
      </c>
      <c r="K78" s="6">
        <v>0</v>
      </c>
      <c r="L78" s="6">
        <f t="shared" si="7"/>
        <v>7.5757666666666666E-3</v>
      </c>
      <c r="M78" s="6" t="s">
        <v>337</v>
      </c>
      <c r="N78" s="7" t="s">
        <v>220</v>
      </c>
      <c r="O78" s="7" t="s">
        <v>220</v>
      </c>
    </row>
    <row r="79" spans="1:15" x14ac:dyDescent="0.15">
      <c r="A79" s="13" t="s">
        <v>384</v>
      </c>
      <c r="B79" s="7" t="s">
        <v>478</v>
      </c>
      <c r="C79" s="6">
        <v>8.9461400000000004E-5</v>
      </c>
      <c r="D79" s="6">
        <v>0</v>
      </c>
      <c r="E79" s="6">
        <v>3.22268E-2</v>
      </c>
      <c r="F79" s="6">
        <v>1.2502600000000001E-2</v>
      </c>
      <c r="G79" s="6">
        <f t="shared" si="6"/>
        <v>1.120471535E-2</v>
      </c>
      <c r="H79" s="6" t="s">
        <v>337</v>
      </c>
      <c r="I79" s="6">
        <v>4.9150399999999997E-2</v>
      </c>
      <c r="J79" s="6">
        <v>0.10968799999999999</v>
      </c>
      <c r="K79" s="6">
        <v>0.26551400000000003</v>
      </c>
      <c r="L79" s="6">
        <f t="shared" si="7"/>
        <v>0.14145080000000002</v>
      </c>
      <c r="M79" s="6" t="s">
        <v>337</v>
      </c>
      <c r="N79" s="7" t="s">
        <v>220</v>
      </c>
      <c r="O79" s="7" t="s">
        <v>220</v>
      </c>
    </row>
    <row r="80" spans="1:15" x14ac:dyDescent="0.15">
      <c r="A80" s="13" t="s">
        <v>240</v>
      </c>
      <c r="B80" s="7" t="s">
        <v>479</v>
      </c>
      <c r="C80" s="6">
        <v>0</v>
      </c>
      <c r="D80" s="6">
        <v>0</v>
      </c>
      <c r="E80" s="6">
        <v>4.6875E-2</v>
      </c>
      <c r="F80" s="6">
        <v>0</v>
      </c>
      <c r="G80" s="6">
        <f t="shared" si="6"/>
        <v>1.171875E-2</v>
      </c>
      <c r="H80" s="6" t="s">
        <v>337</v>
      </c>
      <c r="I80" s="6">
        <v>0.162604</v>
      </c>
      <c r="J80" s="6">
        <v>0.10804999999999999</v>
      </c>
      <c r="K80" s="6">
        <v>0.17460300000000001</v>
      </c>
      <c r="L80" s="6">
        <f t="shared" si="7"/>
        <v>0.148419</v>
      </c>
      <c r="M80" s="6" t="s">
        <v>338</v>
      </c>
      <c r="N80" s="7" t="s">
        <v>220</v>
      </c>
      <c r="O80" s="7" t="s">
        <v>220</v>
      </c>
    </row>
    <row r="81" spans="1:15" x14ac:dyDescent="0.15">
      <c r="A81" s="13" t="s">
        <v>385</v>
      </c>
      <c r="B81" s="7" t="s">
        <v>480</v>
      </c>
      <c r="C81" s="6">
        <v>0</v>
      </c>
      <c r="D81" s="6">
        <v>2.0120699999999999E-3</v>
      </c>
      <c r="E81" s="6">
        <v>4.54023E-2</v>
      </c>
      <c r="F81" s="6">
        <v>0</v>
      </c>
      <c r="G81" s="6">
        <f t="shared" si="6"/>
        <v>1.1853592499999999E-2</v>
      </c>
      <c r="H81" s="6" t="s">
        <v>337</v>
      </c>
      <c r="I81" s="6">
        <v>0</v>
      </c>
      <c r="J81" s="6">
        <v>0</v>
      </c>
      <c r="K81" s="6">
        <v>0</v>
      </c>
      <c r="L81" s="6">
        <f t="shared" si="7"/>
        <v>0</v>
      </c>
      <c r="M81" s="6" t="s">
        <v>337</v>
      </c>
      <c r="N81" s="7" t="s">
        <v>220</v>
      </c>
      <c r="O81" s="7" t="s">
        <v>220</v>
      </c>
    </row>
    <row r="82" spans="1:15" x14ac:dyDescent="0.15">
      <c r="A82" s="13" t="s">
        <v>285</v>
      </c>
      <c r="B82" s="7" t="s">
        <v>481</v>
      </c>
      <c r="C82" s="6">
        <v>0</v>
      </c>
      <c r="D82" s="6">
        <v>0</v>
      </c>
      <c r="E82" s="6">
        <v>4.7619000000000002E-2</v>
      </c>
      <c r="F82" s="6">
        <v>0</v>
      </c>
      <c r="G82" s="6">
        <v>1.190475E-2</v>
      </c>
      <c r="H82" s="6" t="s">
        <v>337</v>
      </c>
      <c r="I82" s="6" t="s">
        <v>220</v>
      </c>
      <c r="J82" s="6" t="s">
        <v>220</v>
      </c>
      <c r="K82" s="6" t="s">
        <v>220</v>
      </c>
      <c r="L82" s="6" t="s">
        <v>220</v>
      </c>
      <c r="M82" s="6" t="s">
        <v>220</v>
      </c>
      <c r="N82" s="7" t="s">
        <v>220</v>
      </c>
      <c r="O82" s="7" t="s">
        <v>220</v>
      </c>
    </row>
    <row r="83" spans="1:15" x14ac:dyDescent="0.15">
      <c r="A83" s="13" t="s">
        <v>296</v>
      </c>
      <c r="B83" s="7" t="s">
        <v>482</v>
      </c>
      <c r="C83" s="6">
        <v>0</v>
      </c>
      <c r="D83" s="6">
        <v>0</v>
      </c>
      <c r="E83" s="6">
        <v>4.7619000000000002E-2</v>
      </c>
      <c r="F83" s="6">
        <v>0</v>
      </c>
      <c r="G83" s="6">
        <v>1.190475E-2</v>
      </c>
      <c r="H83" s="6" t="s">
        <v>337</v>
      </c>
      <c r="I83" s="6" t="s">
        <v>220</v>
      </c>
      <c r="J83" s="6" t="s">
        <v>220</v>
      </c>
      <c r="K83" s="6" t="s">
        <v>220</v>
      </c>
      <c r="L83" s="6" t="s">
        <v>220</v>
      </c>
      <c r="M83" s="6" t="s">
        <v>220</v>
      </c>
      <c r="N83" s="7" t="s">
        <v>220</v>
      </c>
      <c r="O83" s="7" t="s">
        <v>220</v>
      </c>
    </row>
    <row r="84" spans="1:15" x14ac:dyDescent="0.15">
      <c r="A84" s="13" t="s">
        <v>273</v>
      </c>
      <c r="B84" s="7" t="s">
        <v>483</v>
      </c>
      <c r="C84" s="6">
        <v>1.5015E-3</v>
      </c>
      <c r="D84" s="6">
        <v>0</v>
      </c>
      <c r="E84" s="6">
        <v>4.1735599999999998E-2</v>
      </c>
      <c r="F84" s="6">
        <v>4.9857499999999997E-3</v>
      </c>
      <c r="G84" s="6">
        <f t="shared" ref="G84:G115" si="8">AVERAGE(C84:F84)</f>
        <v>1.2055712499999999E-2</v>
      </c>
      <c r="H84" s="6" t="s">
        <v>337</v>
      </c>
      <c r="I84" s="6">
        <v>0.47091899999999998</v>
      </c>
      <c r="J84" s="6">
        <v>0.47461700000000001</v>
      </c>
      <c r="K84" s="6">
        <v>0.45159500000000002</v>
      </c>
      <c r="L84" s="6">
        <f t="shared" ref="L84:L115" si="9">AVERAGE(I84:K84)</f>
        <v>0.46571033333333328</v>
      </c>
      <c r="M84" s="6" t="s">
        <v>338</v>
      </c>
      <c r="N84" s="7">
        <f>TTEST(C84:F84,I84:K84,2,3)</f>
        <v>3.2246807542560585E-7</v>
      </c>
      <c r="O84" s="7">
        <v>1.2092552827480292E-5</v>
      </c>
    </row>
    <row r="85" spans="1:15" x14ac:dyDescent="0.15">
      <c r="A85" s="13" t="s">
        <v>52</v>
      </c>
      <c r="B85" s="7" t="s">
        <v>484</v>
      </c>
      <c r="C85" s="6">
        <v>0</v>
      </c>
      <c r="D85" s="6">
        <v>1.86567E-3</v>
      </c>
      <c r="E85" s="6">
        <v>2.5100399999999998E-2</v>
      </c>
      <c r="F85" s="6">
        <v>2.2362400000000001E-2</v>
      </c>
      <c r="G85" s="6">
        <f t="shared" si="8"/>
        <v>1.23321175E-2</v>
      </c>
      <c r="H85" s="6" t="s">
        <v>337</v>
      </c>
      <c r="I85" s="6">
        <v>0</v>
      </c>
      <c r="J85" s="6">
        <v>0.40224500000000002</v>
      </c>
      <c r="K85" s="6">
        <v>0.355854</v>
      </c>
      <c r="L85" s="6">
        <f t="shared" si="9"/>
        <v>0.25269966666666671</v>
      </c>
      <c r="M85" s="6" t="s">
        <v>337</v>
      </c>
      <c r="N85" s="7" t="s">
        <v>220</v>
      </c>
      <c r="O85" s="7" t="s">
        <v>220</v>
      </c>
    </row>
    <row r="86" spans="1:15" x14ac:dyDescent="0.15">
      <c r="A86" s="13" t="s">
        <v>158</v>
      </c>
      <c r="B86" s="7" t="s">
        <v>485</v>
      </c>
      <c r="C86" s="6">
        <v>0</v>
      </c>
      <c r="D86" s="6">
        <v>0</v>
      </c>
      <c r="E86" s="6">
        <v>4.6448799999999998E-2</v>
      </c>
      <c r="F86" s="6">
        <v>3.57143E-3</v>
      </c>
      <c r="G86" s="6">
        <f t="shared" si="8"/>
        <v>1.25050575E-2</v>
      </c>
      <c r="H86" s="6" t="s">
        <v>337</v>
      </c>
      <c r="I86" s="6">
        <v>0</v>
      </c>
      <c r="J86" s="6">
        <v>0</v>
      </c>
      <c r="K86" s="6">
        <v>0</v>
      </c>
      <c r="L86" s="6">
        <f t="shared" si="9"/>
        <v>0</v>
      </c>
      <c r="M86" s="6" t="s">
        <v>337</v>
      </c>
      <c r="N86" s="7" t="s">
        <v>220</v>
      </c>
      <c r="O86" s="7" t="s">
        <v>220</v>
      </c>
    </row>
    <row r="87" spans="1:15" x14ac:dyDescent="0.15">
      <c r="A87" s="13" t="s">
        <v>82</v>
      </c>
      <c r="B87" s="7" t="s">
        <v>486</v>
      </c>
      <c r="C87" s="6">
        <v>2.6209599999999999E-3</v>
      </c>
      <c r="D87" s="6">
        <v>1.8628500000000001E-3</v>
      </c>
      <c r="E87" s="6">
        <v>4.5589999999999999E-2</v>
      </c>
      <c r="F87" s="6">
        <v>0</v>
      </c>
      <c r="G87" s="6">
        <f t="shared" si="8"/>
        <v>1.2518452499999999E-2</v>
      </c>
      <c r="H87" s="6" t="s">
        <v>337</v>
      </c>
      <c r="I87" s="6">
        <v>0</v>
      </c>
      <c r="J87" s="6">
        <v>0</v>
      </c>
      <c r="K87" s="6">
        <v>2.0866399999999998E-3</v>
      </c>
      <c r="L87" s="6">
        <f t="shared" si="9"/>
        <v>6.9554666666666665E-4</v>
      </c>
      <c r="M87" s="6" t="s">
        <v>337</v>
      </c>
      <c r="N87" s="7" t="s">
        <v>220</v>
      </c>
      <c r="O87" s="7" t="s">
        <v>220</v>
      </c>
    </row>
    <row r="88" spans="1:15" x14ac:dyDescent="0.15">
      <c r="A88" s="13" t="s">
        <v>177</v>
      </c>
      <c r="B88" s="7" t="s">
        <v>487</v>
      </c>
      <c r="C88" s="6">
        <v>1.4941399999999999E-3</v>
      </c>
      <c r="D88" s="6">
        <v>0</v>
      </c>
      <c r="E88" s="6">
        <v>4.2387099999999997E-2</v>
      </c>
      <c r="F88" s="6">
        <v>6.5872200000000004E-3</v>
      </c>
      <c r="G88" s="6">
        <f t="shared" si="8"/>
        <v>1.2617114999999998E-2</v>
      </c>
      <c r="H88" s="6" t="s">
        <v>337</v>
      </c>
      <c r="I88" s="6">
        <v>3.4786999999999999E-3</v>
      </c>
      <c r="J88" s="6">
        <v>4.1237100000000003E-4</v>
      </c>
      <c r="K88" s="6">
        <v>0</v>
      </c>
      <c r="L88" s="6">
        <f t="shared" si="9"/>
        <v>1.2970236666666665E-3</v>
      </c>
      <c r="M88" s="6" t="s">
        <v>337</v>
      </c>
      <c r="N88" s="7" t="s">
        <v>220</v>
      </c>
      <c r="O88" s="7" t="s">
        <v>220</v>
      </c>
    </row>
    <row r="89" spans="1:15" x14ac:dyDescent="0.15">
      <c r="A89" s="13" t="s">
        <v>166</v>
      </c>
      <c r="B89" s="7" t="s">
        <v>488</v>
      </c>
      <c r="C89" s="6">
        <v>0</v>
      </c>
      <c r="D89" s="6">
        <v>0</v>
      </c>
      <c r="E89" s="6">
        <v>5.0917499999999997E-2</v>
      </c>
      <c r="F89" s="6">
        <v>0</v>
      </c>
      <c r="G89" s="6">
        <f t="shared" si="8"/>
        <v>1.2729374999999999E-2</v>
      </c>
      <c r="H89" s="6" t="s">
        <v>337</v>
      </c>
      <c r="I89" s="6">
        <v>0.45152399999999998</v>
      </c>
      <c r="J89" s="6">
        <v>0.53315599999999996</v>
      </c>
      <c r="K89" s="6">
        <v>0.48936499999999999</v>
      </c>
      <c r="L89" s="6">
        <f t="shared" si="9"/>
        <v>0.49134833333333333</v>
      </c>
      <c r="M89" s="6" t="s">
        <v>338</v>
      </c>
      <c r="N89" s="7">
        <f>TTEST(C89:F89,I89:K89,2,3)</f>
        <v>2.8164062438483165E-4</v>
      </c>
      <c r="O89" s="7">
        <v>8.4492187308236324E-4</v>
      </c>
    </row>
    <row r="90" spans="1:15" x14ac:dyDescent="0.15">
      <c r="A90" s="13" t="s">
        <v>343</v>
      </c>
      <c r="B90" s="7" t="s">
        <v>489</v>
      </c>
      <c r="C90" s="6">
        <v>0</v>
      </c>
      <c r="D90" s="6">
        <v>4.8419899999999999E-4</v>
      </c>
      <c r="E90" s="6">
        <v>4.9820799999999998E-2</v>
      </c>
      <c r="F90" s="6">
        <v>6.3131299999999999E-4</v>
      </c>
      <c r="G90" s="6">
        <f t="shared" si="8"/>
        <v>1.2734077999999999E-2</v>
      </c>
      <c r="H90" s="6" t="s">
        <v>337</v>
      </c>
      <c r="I90" s="6">
        <v>0</v>
      </c>
      <c r="J90" s="6">
        <v>0</v>
      </c>
      <c r="K90" s="6">
        <v>0</v>
      </c>
      <c r="L90" s="6">
        <f t="shared" si="9"/>
        <v>0</v>
      </c>
      <c r="M90" s="6" t="s">
        <v>337</v>
      </c>
      <c r="N90" s="7" t="s">
        <v>220</v>
      </c>
      <c r="O90" s="7" t="s">
        <v>220</v>
      </c>
    </row>
    <row r="91" spans="1:15" x14ac:dyDescent="0.15">
      <c r="A91" s="13" t="s">
        <v>377</v>
      </c>
      <c r="B91" s="7" t="s">
        <v>490</v>
      </c>
      <c r="C91" s="6">
        <v>0</v>
      </c>
      <c r="D91" s="6">
        <v>0</v>
      </c>
      <c r="E91" s="6">
        <v>3.4722199999999998E-3</v>
      </c>
      <c r="F91" s="6">
        <v>4.7619000000000002E-2</v>
      </c>
      <c r="G91" s="6">
        <f t="shared" si="8"/>
        <v>1.2772805E-2</v>
      </c>
      <c r="H91" s="6" t="s">
        <v>337</v>
      </c>
      <c r="I91" s="6">
        <v>0.13939399999999999</v>
      </c>
      <c r="J91" s="6">
        <v>0.23039200000000001</v>
      </c>
      <c r="K91" s="6">
        <v>4.4797700000000003E-2</v>
      </c>
      <c r="L91" s="6">
        <f t="shared" si="9"/>
        <v>0.13819456666666666</v>
      </c>
      <c r="M91" s="6" t="s">
        <v>337</v>
      </c>
      <c r="N91" s="7" t="s">
        <v>220</v>
      </c>
      <c r="O91" s="7" t="s">
        <v>220</v>
      </c>
    </row>
    <row r="92" spans="1:15" x14ac:dyDescent="0.15">
      <c r="A92" s="13" t="s">
        <v>33</v>
      </c>
      <c r="B92" s="7" t="s">
        <v>491</v>
      </c>
      <c r="C92" s="6">
        <v>3.32511E-3</v>
      </c>
      <c r="D92" s="6">
        <v>2.4654799999999999E-3</v>
      </c>
      <c r="E92" s="6">
        <v>2.79341E-2</v>
      </c>
      <c r="F92" s="6">
        <v>1.7881600000000001E-2</v>
      </c>
      <c r="G92" s="6">
        <f t="shared" si="8"/>
        <v>1.29015725E-2</v>
      </c>
      <c r="H92" s="6" t="s">
        <v>337</v>
      </c>
      <c r="I92" s="6">
        <v>1.0171899999999999E-2</v>
      </c>
      <c r="J92" s="6">
        <v>0.342974</v>
      </c>
      <c r="K92" s="6">
        <v>0.38187199999999999</v>
      </c>
      <c r="L92" s="6">
        <f t="shared" si="9"/>
        <v>0.24500596666666666</v>
      </c>
      <c r="M92" s="6" t="s">
        <v>337</v>
      </c>
      <c r="N92" s="7" t="s">
        <v>220</v>
      </c>
      <c r="O92" s="7" t="s">
        <v>220</v>
      </c>
    </row>
    <row r="93" spans="1:15" x14ac:dyDescent="0.15">
      <c r="A93" s="13" t="s">
        <v>179</v>
      </c>
      <c r="B93" s="7" t="s">
        <v>492</v>
      </c>
      <c r="C93" s="6">
        <v>0</v>
      </c>
      <c r="D93" s="6">
        <v>0</v>
      </c>
      <c r="E93" s="6">
        <v>0</v>
      </c>
      <c r="F93" s="6">
        <v>5.20925E-2</v>
      </c>
      <c r="G93" s="6">
        <f t="shared" si="8"/>
        <v>1.3023125E-2</v>
      </c>
      <c r="H93" s="6" t="s">
        <v>337</v>
      </c>
      <c r="I93" s="6">
        <v>0.29841899999999999</v>
      </c>
      <c r="J93" s="6">
        <v>0.60778500000000002</v>
      </c>
      <c r="K93" s="6">
        <v>0.437191</v>
      </c>
      <c r="L93" s="6">
        <f t="shared" si="9"/>
        <v>0.44779833333333335</v>
      </c>
      <c r="M93" s="6" t="s">
        <v>338</v>
      </c>
      <c r="N93" s="7">
        <f>TTEST(C93:F93,I93:K93,2,3)</f>
        <v>3.7401005290475534E-2</v>
      </c>
      <c r="O93" s="7">
        <v>4.2995823432245242E-2</v>
      </c>
    </row>
    <row r="94" spans="1:15" x14ac:dyDescent="0.15">
      <c r="A94" s="13" t="s">
        <v>162</v>
      </c>
      <c r="B94" s="7" t="s">
        <v>493</v>
      </c>
      <c r="C94" s="6">
        <v>5.6561100000000004E-4</v>
      </c>
      <c r="D94" s="6">
        <v>1.82081E-3</v>
      </c>
      <c r="E94" s="6">
        <v>4.8019600000000003E-2</v>
      </c>
      <c r="F94" s="6">
        <v>2.6958300000000002E-3</v>
      </c>
      <c r="G94" s="6">
        <f t="shared" si="8"/>
        <v>1.3275462750000001E-2</v>
      </c>
      <c r="H94" s="6" t="s">
        <v>337</v>
      </c>
      <c r="I94" s="6">
        <v>9.4011599999999996E-4</v>
      </c>
      <c r="J94" s="6">
        <v>3.2776099999999998E-4</v>
      </c>
      <c r="K94" s="6">
        <v>1.1195700000000001E-3</v>
      </c>
      <c r="L94" s="6">
        <f t="shared" si="9"/>
        <v>7.9581566666666671E-4</v>
      </c>
      <c r="M94" s="6" t="s">
        <v>337</v>
      </c>
      <c r="N94" s="7" t="s">
        <v>220</v>
      </c>
      <c r="O94" s="7" t="s">
        <v>220</v>
      </c>
    </row>
    <row r="95" spans="1:15" x14ac:dyDescent="0.15">
      <c r="A95" s="13" t="s">
        <v>128</v>
      </c>
      <c r="B95" s="7" t="s">
        <v>494</v>
      </c>
      <c r="C95" s="6">
        <v>8.5470100000000003E-4</v>
      </c>
      <c r="D95" s="6">
        <v>0</v>
      </c>
      <c r="E95" s="6">
        <v>5.03761E-2</v>
      </c>
      <c r="F95" s="6">
        <v>2.1052599999999999E-3</v>
      </c>
      <c r="G95" s="6">
        <f t="shared" si="8"/>
        <v>1.3334015249999999E-2</v>
      </c>
      <c r="H95" s="6" t="s">
        <v>337</v>
      </c>
      <c r="I95" s="6">
        <v>5.2910100000000003E-4</v>
      </c>
      <c r="J95" s="6">
        <v>2.5945500000000002E-3</v>
      </c>
      <c r="K95" s="6">
        <v>1.56365E-3</v>
      </c>
      <c r="L95" s="6">
        <f t="shared" si="9"/>
        <v>1.5624336666666668E-3</v>
      </c>
      <c r="M95" s="6" t="s">
        <v>337</v>
      </c>
      <c r="N95" s="7" t="s">
        <v>220</v>
      </c>
      <c r="O95" s="7" t="s">
        <v>220</v>
      </c>
    </row>
    <row r="96" spans="1:15" x14ac:dyDescent="0.15">
      <c r="A96" s="13" t="s">
        <v>389</v>
      </c>
      <c r="B96" s="7" t="s">
        <v>495</v>
      </c>
      <c r="C96" s="6">
        <v>0</v>
      </c>
      <c r="D96" s="6">
        <v>0</v>
      </c>
      <c r="E96" s="6">
        <v>4.0847899999999999E-2</v>
      </c>
      <c r="F96" s="6">
        <v>1.26377E-2</v>
      </c>
      <c r="G96" s="6">
        <f t="shared" si="8"/>
        <v>1.33714E-2</v>
      </c>
      <c r="H96" s="6" t="s">
        <v>337</v>
      </c>
      <c r="I96" s="6">
        <v>0.36841099999999999</v>
      </c>
      <c r="J96" s="6">
        <v>0.447185</v>
      </c>
      <c r="K96" s="6">
        <v>0.38541999999999998</v>
      </c>
      <c r="L96" s="6">
        <f t="shared" si="9"/>
        <v>0.40033866666666668</v>
      </c>
      <c r="M96" s="6" t="s">
        <v>338</v>
      </c>
      <c r="N96" s="7">
        <f>TTEST(C96:F96,I96:K96,2,3)</f>
        <v>1.2187007038814619E-3</v>
      </c>
      <c r="O96" s="7">
        <v>2.6883103759762174E-3</v>
      </c>
    </row>
    <row r="97" spans="1:15" x14ac:dyDescent="0.15">
      <c r="A97" s="13" t="s">
        <v>191</v>
      </c>
      <c r="B97" s="7" t="s">
        <v>496</v>
      </c>
      <c r="C97" s="6">
        <v>0</v>
      </c>
      <c r="D97" s="6">
        <v>0</v>
      </c>
      <c r="E97" s="6">
        <v>3.5336100000000002E-2</v>
      </c>
      <c r="F97" s="6">
        <v>1.8452400000000001E-2</v>
      </c>
      <c r="G97" s="6">
        <f t="shared" si="8"/>
        <v>1.3447125000000001E-2</v>
      </c>
      <c r="H97" s="6" t="s">
        <v>337</v>
      </c>
      <c r="I97" s="6">
        <v>0.49312</v>
      </c>
      <c r="J97" s="6">
        <v>0.32445800000000002</v>
      </c>
      <c r="K97" s="6">
        <v>0.38636399999999999</v>
      </c>
      <c r="L97" s="6">
        <f t="shared" si="9"/>
        <v>0.401314</v>
      </c>
      <c r="M97" s="6" t="s">
        <v>338</v>
      </c>
      <c r="N97" s="7">
        <f>TTEST(C97:F97,I97:K97,2,3)</f>
        <v>1.3703610212312966E-2</v>
      </c>
      <c r="O97" s="7">
        <v>1.8686741196960035E-2</v>
      </c>
    </row>
    <row r="98" spans="1:15" x14ac:dyDescent="0.15">
      <c r="A98" s="13" t="s">
        <v>160</v>
      </c>
      <c r="B98" s="7" t="s">
        <v>497</v>
      </c>
      <c r="C98" s="6">
        <v>0</v>
      </c>
      <c r="D98" s="6">
        <v>4.1666699999999999E-3</v>
      </c>
      <c r="E98" s="6">
        <v>4.41876E-2</v>
      </c>
      <c r="F98" s="6">
        <v>5.4945100000000002E-3</v>
      </c>
      <c r="G98" s="6">
        <f t="shared" si="8"/>
        <v>1.3462195E-2</v>
      </c>
      <c r="H98" s="6" t="s">
        <v>337</v>
      </c>
      <c r="I98" s="6">
        <v>2.1739100000000001E-2</v>
      </c>
      <c r="J98" s="6">
        <v>0</v>
      </c>
      <c r="K98" s="6">
        <v>0</v>
      </c>
      <c r="L98" s="6">
        <f t="shared" si="9"/>
        <v>7.2463666666666669E-3</v>
      </c>
      <c r="M98" s="6" t="s">
        <v>337</v>
      </c>
      <c r="N98" s="7" t="s">
        <v>220</v>
      </c>
      <c r="O98" s="7" t="s">
        <v>220</v>
      </c>
    </row>
    <row r="99" spans="1:15" x14ac:dyDescent="0.15">
      <c r="A99" s="13" t="s">
        <v>104</v>
      </c>
      <c r="B99" s="7" t="s">
        <v>498</v>
      </c>
      <c r="C99" s="6">
        <v>0</v>
      </c>
      <c r="D99" s="6">
        <v>0</v>
      </c>
      <c r="E99" s="6">
        <v>5.07552E-2</v>
      </c>
      <c r="F99" s="6">
        <v>3.7036999999999999E-3</v>
      </c>
      <c r="G99" s="6">
        <f t="shared" si="8"/>
        <v>1.3614724999999999E-2</v>
      </c>
      <c r="H99" s="6" t="s">
        <v>337</v>
      </c>
      <c r="I99" s="6">
        <v>2.3923400000000002E-3</v>
      </c>
      <c r="J99" s="6">
        <v>0</v>
      </c>
      <c r="K99" s="6">
        <v>4.2397700000000003E-3</v>
      </c>
      <c r="L99" s="6">
        <f t="shared" si="9"/>
        <v>2.2107033333333332E-3</v>
      </c>
      <c r="M99" s="6" t="s">
        <v>337</v>
      </c>
      <c r="N99" s="7" t="s">
        <v>220</v>
      </c>
      <c r="O99" s="7" t="s">
        <v>220</v>
      </c>
    </row>
    <row r="100" spans="1:15" x14ac:dyDescent="0.15">
      <c r="A100" s="13" t="s">
        <v>71</v>
      </c>
      <c r="B100" s="7" t="s">
        <v>499</v>
      </c>
      <c r="C100" s="6">
        <v>0</v>
      </c>
      <c r="D100" s="6">
        <v>0</v>
      </c>
      <c r="E100" s="6">
        <v>5.1920000000000001E-2</v>
      </c>
      <c r="F100" s="6">
        <v>2.9761900000000001E-3</v>
      </c>
      <c r="G100" s="6">
        <f t="shared" si="8"/>
        <v>1.3724047499999999E-2</v>
      </c>
      <c r="H100" s="6" t="s">
        <v>337</v>
      </c>
      <c r="I100" s="6">
        <v>3.3333300000000003E-2</v>
      </c>
      <c r="J100" s="6">
        <v>0.52543399999999996</v>
      </c>
      <c r="K100" s="6">
        <v>0.36456</v>
      </c>
      <c r="L100" s="6">
        <f t="shared" si="9"/>
        <v>0.30777576666666667</v>
      </c>
      <c r="M100" s="6" t="s">
        <v>337</v>
      </c>
      <c r="N100" s="7" t="s">
        <v>220</v>
      </c>
      <c r="O100" s="7" t="s">
        <v>220</v>
      </c>
    </row>
    <row r="101" spans="1:15" x14ac:dyDescent="0.15">
      <c r="A101" s="13" t="s">
        <v>81</v>
      </c>
      <c r="B101" s="7" t="s">
        <v>500</v>
      </c>
      <c r="C101" s="6">
        <v>2.8860000000000001E-3</v>
      </c>
      <c r="D101" s="6">
        <v>2.52908E-3</v>
      </c>
      <c r="E101" s="6">
        <v>4.96312E-2</v>
      </c>
      <c r="F101" s="6">
        <v>0</v>
      </c>
      <c r="G101" s="6">
        <f t="shared" si="8"/>
        <v>1.3761570000000001E-2</v>
      </c>
      <c r="H101" s="6" t="s">
        <v>337</v>
      </c>
      <c r="I101" s="6">
        <v>0</v>
      </c>
      <c r="J101" s="6">
        <v>0</v>
      </c>
      <c r="K101" s="6">
        <v>3.8022799999999999E-3</v>
      </c>
      <c r="L101" s="6">
        <f t="shared" si="9"/>
        <v>1.2674266666666666E-3</v>
      </c>
      <c r="M101" s="6" t="s">
        <v>337</v>
      </c>
      <c r="N101" s="7" t="s">
        <v>220</v>
      </c>
      <c r="O101" s="7" t="s">
        <v>220</v>
      </c>
    </row>
    <row r="102" spans="1:15" x14ac:dyDescent="0.15">
      <c r="A102" s="13" t="s">
        <v>238</v>
      </c>
      <c r="B102" s="7" t="s">
        <v>501</v>
      </c>
      <c r="C102" s="6">
        <v>0</v>
      </c>
      <c r="D102" s="6">
        <v>5.3763400000000003E-3</v>
      </c>
      <c r="E102" s="6">
        <v>5.0948300000000002E-2</v>
      </c>
      <c r="F102" s="6">
        <v>0</v>
      </c>
      <c r="G102" s="6">
        <f t="shared" si="8"/>
        <v>1.4081160000000001E-2</v>
      </c>
      <c r="H102" s="6" t="s">
        <v>337</v>
      </c>
      <c r="I102" s="6">
        <v>0</v>
      </c>
      <c r="J102" s="6">
        <v>0</v>
      </c>
      <c r="K102" s="6">
        <v>0</v>
      </c>
      <c r="L102" s="6">
        <f t="shared" si="9"/>
        <v>0</v>
      </c>
      <c r="M102" s="6" t="s">
        <v>337</v>
      </c>
      <c r="N102" s="7" t="s">
        <v>220</v>
      </c>
      <c r="O102" s="7" t="s">
        <v>220</v>
      </c>
    </row>
    <row r="103" spans="1:15" x14ac:dyDescent="0.15">
      <c r="A103" s="13" t="s">
        <v>9</v>
      </c>
      <c r="B103" s="7" t="s">
        <v>502</v>
      </c>
      <c r="C103" s="6">
        <v>0</v>
      </c>
      <c r="D103" s="6">
        <v>3.67199E-3</v>
      </c>
      <c r="E103" s="6">
        <v>5.29776E-2</v>
      </c>
      <c r="F103" s="6">
        <v>0</v>
      </c>
      <c r="G103" s="6">
        <f t="shared" si="8"/>
        <v>1.41623975E-2</v>
      </c>
      <c r="H103" s="6" t="s">
        <v>337</v>
      </c>
      <c r="I103" s="6">
        <v>0</v>
      </c>
      <c r="J103" s="6">
        <v>0</v>
      </c>
      <c r="K103" s="6">
        <v>0</v>
      </c>
      <c r="L103" s="6">
        <f t="shared" si="9"/>
        <v>0</v>
      </c>
      <c r="M103" s="6" t="s">
        <v>337</v>
      </c>
      <c r="N103" s="7" t="s">
        <v>220</v>
      </c>
      <c r="O103" s="7" t="s">
        <v>220</v>
      </c>
    </row>
    <row r="104" spans="1:15" x14ac:dyDescent="0.15">
      <c r="A104" s="13" t="s">
        <v>275</v>
      </c>
      <c r="B104" s="7" t="s">
        <v>503</v>
      </c>
      <c r="C104" s="6">
        <v>0</v>
      </c>
      <c r="D104" s="6">
        <v>0</v>
      </c>
      <c r="E104" s="6">
        <v>5.7022400000000001E-2</v>
      </c>
      <c r="F104" s="6">
        <v>0</v>
      </c>
      <c r="G104" s="6">
        <f t="shared" si="8"/>
        <v>1.42556E-2</v>
      </c>
      <c r="H104" s="6" t="s">
        <v>337</v>
      </c>
      <c r="I104" s="6">
        <v>7.7804700000000003E-3</v>
      </c>
      <c r="J104" s="6">
        <v>6.45161E-4</v>
      </c>
      <c r="K104" s="6">
        <v>1.0526300000000001E-2</v>
      </c>
      <c r="L104" s="6">
        <f t="shared" si="9"/>
        <v>6.3173103333333328E-3</v>
      </c>
      <c r="M104" s="6" t="s">
        <v>337</v>
      </c>
      <c r="N104" s="7" t="s">
        <v>220</v>
      </c>
      <c r="O104" s="7" t="s">
        <v>220</v>
      </c>
    </row>
    <row r="105" spans="1:15" x14ac:dyDescent="0.15">
      <c r="A105" s="13" t="s">
        <v>89</v>
      </c>
      <c r="B105" s="7" t="s">
        <v>504</v>
      </c>
      <c r="C105" s="6">
        <v>0</v>
      </c>
      <c r="D105" s="6">
        <v>2.9411799999999998E-2</v>
      </c>
      <c r="E105" s="6">
        <v>2.7777799999999998E-2</v>
      </c>
      <c r="F105" s="6">
        <v>0</v>
      </c>
      <c r="G105" s="6">
        <f t="shared" si="8"/>
        <v>1.4297399999999998E-2</v>
      </c>
      <c r="H105" s="6" t="s">
        <v>337</v>
      </c>
      <c r="I105" s="6">
        <v>0.13888</v>
      </c>
      <c r="J105" s="6">
        <v>3.1829799999999998E-2</v>
      </c>
      <c r="K105" s="6">
        <v>5.3216399999999997E-2</v>
      </c>
      <c r="L105" s="6">
        <f t="shared" si="9"/>
        <v>7.4642066666666659E-2</v>
      </c>
      <c r="M105" s="6" t="s">
        <v>337</v>
      </c>
      <c r="N105" s="7" t="s">
        <v>220</v>
      </c>
      <c r="O105" s="7" t="s">
        <v>220</v>
      </c>
    </row>
    <row r="106" spans="1:15" x14ac:dyDescent="0.15">
      <c r="A106" s="13" t="s">
        <v>393</v>
      </c>
      <c r="B106" s="7" t="s">
        <v>505</v>
      </c>
      <c r="C106" s="6">
        <v>0</v>
      </c>
      <c r="D106" s="6">
        <v>0</v>
      </c>
      <c r="E106" s="6">
        <v>5.4633599999999997E-2</v>
      </c>
      <c r="F106" s="6">
        <v>2.6041699999999998E-3</v>
      </c>
      <c r="G106" s="6">
        <f t="shared" si="8"/>
        <v>1.43094425E-2</v>
      </c>
      <c r="H106" s="6" t="s">
        <v>337</v>
      </c>
      <c r="I106" s="6">
        <v>3.4501299999999999E-2</v>
      </c>
      <c r="J106" s="6">
        <v>3.2271099999999997E-2</v>
      </c>
      <c r="K106" s="6">
        <v>7.7260599999999999E-2</v>
      </c>
      <c r="L106" s="6">
        <f t="shared" si="9"/>
        <v>4.8010999999999998E-2</v>
      </c>
      <c r="M106" s="6" t="s">
        <v>337</v>
      </c>
      <c r="N106" s="7" t="s">
        <v>220</v>
      </c>
      <c r="O106" s="7" t="s">
        <v>220</v>
      </c>
    </row>
    <row r="107" spans="1:15" x14ac:dyDescent="0.15">
      <c r="A107" s="13" t="s">
        <v>45</v>
      </c>
      <c r="B107" s="7" t="s">
        <v>506</v>
      </c>
      <c r="C107" s="6">
        <v>5.7971000000000003E-3</v>
      </c>
      <c r="D107" s="6">
        <v>1.0256400000000001E-2</v>
      </c>
      <c r="E107" s="6">
        <v>3.8271600000000003E-2</v>
      </c>
      <c r="F107" s="6">
        <v>3.1746000000000001E-3</v>
      </c>
      <c r="G107" s="6">
        <f t="shared" si="8"/>
        <v>1.4374925E-2</v>
      </c>
      <c r="H107" s="6" t="s">
        <v>337</v>
      </c>
      <c r="I107" s="6">
        <v>0</v>
      </c>
      <c r="J107" s="6">
        <v>0</v>
      </c>
      <c r="K107" s="6">
        <v>0</v>
      </c>
      <c r="L107" s="6">
        <f t="shared" si="9"/>
        <v>0</v>
      </c>
      <c r="M107" s="6" t="s">
        <v>337</v>
      </c>
      <c r="N107" s="7" t="s">
        <v>220</v>
      </c>
      <c r="O107" s="7" t="s">
        <v>220</v>
      </c>
    </row>
    <row r="108" spans="1:15" x14ac:dyDescent="0.15">
      <c r="A108" s="13" t="s">
        <v>67</v>
      </c>
      <c r="B108" s="7" t="s">
        <v>507</v>
      </c>
      <c r="C108" s="6">
        <v>0</v>
      </c>
      <c r="D108" s="6">
        <v>0</v>
      </c>
      <c r="E108" s="6">
        <v>5.3984499999999998E-2</v>
      </c>
      <c r="F108" s="6">
        <v>3.5858399999999999E-3</v>
      </c>
      <c r="G108" s="6">
        <f t="shared" si="8"/>
        <v>1.4392584999999999E-2</v>
      </c>
      <c r="H108" s="6" t="s">
        <v>337</v>
      </c>
      <c r="I108" s="6">
        <v>6.4236600000000001E-4</v>
      </c>
      <c r="J108" s="6">
        <v>7.4383299999999995E-4</v>
      </c>
      <c r="K108" s="6">
        <v>9.8957100000000007E-4</v>
      </c>
      <c r="L108" s="6">
        <f t="shared" si="9"/>
        <v>7.9192333333333342E-4</v>
      </c>
      <c r="M108" s="6" t="s">
        <v>337</v>
      </c>
      <c r="N108" s="7" t="s">
        <v>220</v>
      </c>
      <c r="O108" s="7" t="s">
        <v>220</v>
      </c>
    </row>
    <row r="109" spans="1:15" x14ac:dyDescent="0.15">
      <c r="A109" s="13" t="s">
        <v>37</v>
      </c>
      <c r="B109" s="7" t="s">
        <v>508</v>
      </c>
      <c r="C109" s="6">
        <v>8.7489100000000004E-4</v>
      </c>
      <c r="D109" s="6">
        <v>1.02881E-3</v>
      </c>
      <c r="E109" s="6">
        <v>5.29957E-2</v>
      </c>
      <c r="F109" s="6">
        <v>3.003E-3</v>
      </c>
      <c r="G109" s="6">
        <f t="shared" si="8"/>
        <v>1.447560025E-2</v>
      </c>
      <c r="H109" s="6" t="s">
        <v>337</v>
      </c>
      <c r="I109" s="6">
        <v>0</v>
      </c>
      <c r="J109" s="6">
        <v>1.96653E-2</v>
      </c>
      <c r="K109" s="6">
        <v>2.5803E-2</v>
      </c>
      <c r="L109" s="6">
        <f t="shared" si="9"/>
        <v>1.51561E-2</v>
      </c>
      <c r="M109" s="6" t="s">
        <v>337</v>
      </c>
      <c r="N109" s="7" t="s">
        <v>220</v>
      </c>
      <c r="O109" s="7" t="s">
        <v>220</v>
      </c>
    </row>
    <row r="110" spans="1:15" x14ac:dyDescent="0.15">
      <c r="A110" s="13" t="s">
        <v>103</v>
      </c>
      <c r="B110" s="7" t="s">
        <v>509</v>
      </c>
      <c r="C110" s="6">
        <v>0</v>
      </c>
      <c r="D110" s="6">
        <v>0</v>
      </c>
      <c r="E110" s="6">
        <v>5.4490299999999998E-2</v>
      </c>
      <c r="F110" s="6">
        <v>3.6231900000000001E-3</v>
      </c>
      <c r="G110" s="6">
        <f t="shared" si="8"/>
        <v>1.4528372499999999E-2</v>
      </c>
      <c r="H110" s="6" t="s">
        <v>337</v>
      </c>
      <c r="I110" s="6">
        <v>0</v>
      </c>
      <c r="J110" s="6">
        <v>0</v>
      </c>
      <c r="K110" s="6">
        <v>4.62963E-3</v>
      </c>
      <c r="L110" s="6">
        <f t="shared" si="9"/>
        <v>1.5432099999999999E-3</v>
      </c>
      <c r="M110" s="6" t="s">
        <v>337</v>
      </c>
      <c r="N110" s="7" t="s">
        <v>220</v>
      </c>
      <c r="O110" s="7" t="s">
        <v>220</v>
      </c>
    </row>
    <row r="111" spans="1:15" x14ac:dyDescent="0.15">
      <c r="A111" s="13" t="s">
        <v>126</v>
      </c>
      <c r="B111" s="7" t="s">
        <v>510</v>
      </c>
      <c r="C111" s="6">
        <v>0</v>
      </c>
      <c r="D111" s="6">
        <v>0</v>
      </c>
      <c r="E111" s="6">
        <v>5.4449499999999998E-2</v>
      </c>
      <c r="F111" s="6">
        <v>4.3859600000000004E-3</v>
      </c>
      <c r="G111" s="6">
        <f t="shared" si="8"/>
        <v>1.4708865E-2</v>
      </c>
      <c r="H111" s="6" t="s">
        <v>337</v>
      </c>
      <c r="I111" s="6">
        <v>4.8076899999999999E-3</v>
      </c>
      <c r="J111" s="6">
        <v>0</v>
      </c>
      <c r="K111" s="6">
        <v>0</v>
      </c>
      <c r="L111" s="6">
        <f t="shared" si="9"/>
        <v>1.6025633333333334E-3</v>
      </c>
      <c r="M111" s="6" t="s">
        <v>337</v>
      </c>
      <c r="N111" s="7" t="s">
        <v>220</v>
      </c>
      <c r="O111" s="7" t="s">
        <v>220</v>
      </c>
    </row>
    <row r="112" spans="1:15" x14ac:dyDescent="0.15">
      <c r="A112" s="13" t="s">
        <v>383</v>
      </c>
      <c r="B112" s="7" t="s">
        <v>511</v>
      </c>
      <c r="C112" s="6">
        <v>0</v>
      </c>
      <c r="D112" s="6">
        <v>0</v>
      </c>
      <c r="E112" s="6">
        <v>4.7532100000000001E-2</v>
      </c>
      <c r="F112" s="6">
        <v>1.2153499999999999E-2</v>
      </c>
      <c r="G112" s="6">
        <f t="shared" si="8"/>
        <v>1.49214E-2</v>
      </c>
      <c r="H112" s="6" t="s">
        <v>337</v>
      </c>
      <c r="I112" s="6">
        <v>4.7318600000000001E-3</v>
      </c>
      <c r="J112" s="6">
        <v>0.46201900000000001</v>
      </c>
      <c r="K112" s="6">
        <v>0.17433299999999999</v>
      </c>
      <c r="L112" s="6">
        <f t="shared" si="9"/>
        <v>0.21369461999999997</v>
      </c>
      <c r="M112" s="6" t="s">
        <v>337</v>
      </c>
      <c r="N112" s="7" t="s">
        <v>220</v>
      </c>
      <c r="O112" s="7" t="s">
        <v>220</v>
      </c>
    </row>
    <row r="113" spans="1:15" x14ac:dyDescent="0.15">
      <c r="A113" s="13" t="s">
        <v>228</v>
      </c>
      <c r="B113" s="7" t="s">
        <v>512</v>
      </c>
      <c r="C113" s="6">
        <v>0</v>
      </c>
      <c r="D113" s="6">
        <v>0</v>
      </c>
      <c r="E113" s="6">
        <v>5.6785500000000003E-2</v>
      </c>
      <c r="F113" s="6">
        <v>3.6956300000000001E-3</v>
      </c>
      <c r="G113" s="6">
        <f t="shared" si="8"/>
        <v>1.51202825E-2</v>
      </c>
      <c r="H113" s="6" t="s">
        <v>337</v>
      </c>
      <c r="I113" s="6">
        <v>3.2467500000000001E-3</v>
      </c>
      <c r="J113" s="6">
        <v>1.4492800000000001E-3</v>
      </c>
      <c r="K113" s="6">
        <v>1.73913E-3</v>
      </c>
      <c r="L113" s="6">
        <f t="shared" si="9"/>
        <v>2.1450533333333337E-3</v>
      </c>
      <c r="M113" s="6" t="s">
        <v>337</v>
      </c>
      <c r="N113" s="7" t="s">
        <v>220</v>
      </c>
      <c r="O113" s="7" t="s">
        <v>220</v>
      </c>
    </row>
    <row r="114" spans="1:15" x14ac:dyDescent="0.15">
      <c r="A114" s="13" t="s">
        <v>251</v>
      </c>
      <c r="B114" s="7" t="s">
        <v>513</v>
      </c>
      <c r="C114" s="6">
        <v>6.21472E-3</v>
      </c>
      <c r="D114" s="6">
        <v>5.93007E-4</v>
      </c>
      <c r="E114" s="6">
        <v>4.8701800000000003E-2</v>
      </c>
      <c r="F114" s="6">
        <v>5.21428E-3</v>
      </c>
      <c r="G114" s="6">
        <f t="shared" si="8"/>
        <v>1.5180951750000001E-2</v>
      </c>
      <c r="H114" s="6" t="s">
        <v>337</v>
      </c>
      <c r="I114" s="6">
        <v>2.2624400000000001E-4</v>
      </c>
      <c r="J114" s="6">
        <v>0</v>
      </c>
      <c r="K114" s="6">
        <v>4.34783E-4</v>
      </c>
      <c r="L114" s="6">
        <f t="shared" si="9"/>
        <v>2.2034233333333335E-4</v>
      </c>
      <c r="M114" s="6" t="s">
        <v>337</v>
      </c>
      <c r="N114" s="7" t="s">
        <v>220</v>
      </c>
      <c r="O114" s="7" t="s">
        <v>220</v>
      </c>
    </row>
    <row r="115" spans="1:15" x14ac:dyDescent="0.15">
      <c r="A115" s="13" t="s">
        <v>352</v>
      </c>
      <c r="B115" s="7" t="s">
        <v>514</v>
      </c>
      <c r="C115" s="6">
        <v>0</v>
      </c>
      <c r="D115" s="6">
        <v>0</v>
      </c>
      <c r="E115" s="6">
        <v>6.1087299999999997E-2</v>
      </c>
      <c r="F115" s="6">
        <v>0</v>
      </c>
      <c r="G115" s="6">
        <f t="shared" si="8"/>
        <v>1.5271824999999999E-2</v>
      </c>
      <c r="H115" s="6" t="s">
        <v>337</v>
      </c>
      <c r="I115" s="6">
        <v>0</v>
      </c>
      <c r="J115" s="6">
        <v>0</v>
      </c>
      <c r="K115" s="6">
        <v>0</v>
      </c>
      <c r="L115" s="6">
        <f t="shared" si="9"/>
        <v>0</v>
      </c>
      <c r="M115" s="6" t="s">
        <v>337</v>
      </c>
      <c r="N115" s="7" t="s">
        <v>220</v>
      </c>
      <c r="O115" s="7" t="s">
        <v>220</v>
      </c>
    </row>
    <row r="116" spans="1:15" x14ac:dyDescent="0.15">
      <c r="A116" s="13" t="s">
        <v>91</v>
      </c>
      <c r="B116" s="7" t="s">
        <v>515</v>
      </c>
      <c r="C116" s="6">
        <v>0</v>
      </c>
      <c r="D116" s="6">
        <v>0</v>
      </c>
      <c r="E116" s="6">
        <v>6.1538500000000003E-2</v>
      </c>
      <c r="F116" s="6">
        <v>0</v>
      </c>
      <c r="G116" s="6">
        <f t="shared" ref="G116:G140" si="10">AVERAGE(C116:F116)</f>
        <v>1.5384625000000001E-2</v>
      </c>
      <c r="H116" s="6" t="s">
        <v>337</v>
      </c>
      <c r="I116" s="6">
        <v>0.46218500000000001</v>
      </c>
      <c r="J116" s="6">
        <v>0</v>
      </c>
      <c r="K116" s="6">
        <v>1.4705899999999999E-2</v>
      </c>
      <c r="L116" s="6">
        <f t="shared" ref="L116:L140" si="11">AVERAGE(I116:K116)</f>
        <v>0.15896363333333333</v>
      </c>
      <c r="M116" s="6" t="s">
        <v>337</v>
      </c>
      <c r="N116" s="7" t="s">
        <v>220</v>
      </c>
      <c r="O116" s="7" t="s">
        <v>220</v>
      </c>
    </row>
    <row r="117" spans="1:15" x14ac:dyDescent="0.15">
      <c r="A117" s="13" t="s">
        <v>227</v>
      </c>
      <c r="B117" s="7" t="s">
        <v>516</v>
      </c>
      <c r="C117" s="6">
        <v>0</v>
      </c>
      <c r="D117" s="6">
        <v>0</v>
      </c>
      <c r="E117" s="6">
        <v>6.2364700000000002E-2</v>
      </c>
      <c r="F117" s="6">
        <v>0</v>
      </c>
      <c r="G117" s="6">
        <f t="shared" si="10"/>
        <v>1.5591175000000001E-2</v>
      </c>
      <c r="H117" s="6" t="s">
        <v>337</v>
      </c>
      <c r="I117" s="6">
        <v>0</v>
      </c>
      <c r="J117" s="6">
        <v>0</v>
      </c>
      <c r="K117" s="6">
        <v>0</v>
      </c>
      <c r="L117" s="6">
        <f t="shared" si="11"/>
        <v>0</v>
      </c>
      <c r="M117" s="6" t="s">
        <v>337</v>
      </c>
      <c r="N117" s="7" t="s">
        <v>220</v>
      </c>
      <c r="O117" s="7" t="s">
        <v>220</v>
      </c>
    </row>
    <row r="118" spans="1:15" x14ac:dyDescent="0.15">
      <c r="A118" s="13" t="s">
        <v>84</v>
      </c>
      <c r="B118" s="7" t="s">
        <v>517</v>
      </c>
      <c r="C118" s="6">
        <v>0</v>
      </c>
      <c r="D118" s="6">
        <v>0</v>
      </c>
      <c r="E118" s="6">
        <v>6.0955299999999997E-2</v>
      </c>
      <c r="F118" s="6">
        <v>1.4367799999999999E-3</v>
      </c>
      <c r="G118" s="6">
        <f t="shared" si="10"/>
        <v>1.5598019999999999E-2</v>
      </c>
      <c r="H118" s="6" t="s">
        <v>337</v>
      </c>
      <c r="I118" s="6">
        <v>0</v>
      </c>
      <c r="J118" s="6">
        <v>3.56125E-4</v>
      </c>
      <c r="K118" s="6">
        <v>0</v>
      </c>
      <c r="L118" s="6">
        <f t="shared" si="11"/>
        <v>1.1870833333333334E-4</v>
      </c>
      <c r="M118" s="6" t="s">
        <v>337</v>
      </c>
      <c r="N118" s="7" t="s">
        <v>220</v>
      </c>
      <c r="O118" s="7" t="s">
        <v>220</v>
      </c>
    </row>
    <row r="119" spans="1:15" x14ac:dyDescent="0.15">
      <c r="A119" s="13" t="s">
        <v>90</v>
      </c>
      <c r="B119" s="7" t="s">
        <v>518</v>
      </c>
      <c r="C119" s="6">
        <v>3.8330199999999999E-3</v>
      </c>
      <c r="D119" s="6">
        <v>0</v>
      </c>
      <c r="E119" s="6">
        <v>5.7758299999999999E-2</v>
      </c>
      <c r="F119" s="6">
        <v>1.0840100000000001E-3</v>
      </c>
      <c r="G119" s="6">
        <f t="shared" si="10"/>
        <v>1.56688325E-2</v>
      </c>
      <c r="H119" s="6" t="s">
        <v>337</v>
      </c>
      <c r="I119" s="6">
        <v>9.3370699999999998E-4</v>
      </c>
      <c r="J119" s="6">
        <v>2.3578100000000001E-3</v>
      </c>
      <c r="K119" s="6">
        <v>8.4175099999999996E-4</v>
      </c>
      <c r="L119" s="6">
        <f t="shared" si="11"/>
        <v>1.3777559999999999E-3</v>
      </c>
      <c r="M119" s="6" t="s">
        <v>337</v>
      </c>
      <c r="N119" s="7" t="s">
        <v>220</v>
      </c>
      <c r="O119" s="7" t="s">
        <v>220</v>
      </c>
    </row>
    <row r="120" spans="1:15" x14ac:dyDescent="0.15">
      <c r="A120" s="13" t="s">
        <v>348</v>
      </c>
      <c r="B120" s="7" t="s">
        <v>519</v>
      </c>
      <c r="C120" s="6">
        <v>1.3198999999999999E-3</v>
      </c>
      <c r="D120" s="6">
        <v>5.5772600000000003E-4</v>
      </c>
      <c r="E120" s="6">
        <v>5.5437500000000001E-2</v>
      </c>
      <c r="F120" s="6">
        <v>5.6923099999999999E-3</v>
      </c>
      <c r="G120" s="6">
        <f t="shared" si="10"/>
        <v>1.5751859E-2</v>
      </c>
      <c r="H120" s="6" t="s">
        <v>337</v>
      </c>
      <c r="I120" s="6">
        <v>8.1152399999999999E-4</v>
      </c>
      <c r="J120" s="6">
        <v>6.0238000000000002E-3</v>
      </c>
      <c r="K120" s="6">
        <v>3.26392E-3</v>
      </c>
      <c r="L120" s="6">
        <f t="shared" si="11"/>
        <v>3.3664146666666666E-3</v>
      </c>
      <c r="M120" s="6" t="s">
        <v>337</v>
      </c>
      <c r="N120" s="7" t="s">
        <v>220</v>
      </c>
      <c r="O120" s="7" t="s">
        <v>220</v>
      </c>
    </row>
    <row r="121" spans="1:15" x14ac:dyDescent="0.15">
      <c r="A121" s="13" t="s">
        <v>74</v>
      </c>
      <c r="B121" s="7" t="s">
        <v>520</v>
      </c>
      <c r="C121" s="6">
        <v>4.0092399999999999E-4</v>
      </c>
      <c r="D121" s="6">
        <v>9.4501600000000002E-4</v>
      </c>
      <c r="E121" s="6">
        <v>6.11984E-2</v>
      </c>
      <c r="F121" s="6">
        <v>5.4177100000000003E-4</v>
      </c>
      <c r="G121" s="6">
        <f t="shared" si="10"/>
        <v>1.577152775E-2</v>
      </c>
      <c r="H121" s="6" t="s">
        <v>337</v>
      </c>
      <c r="I121" s="6">
        <v>0</v>
      </c>
      <c r="J121" s="6">
        <v>5.62365E-4</v>
      </c>
      <c r="K121" s="6">
        <v>0</v>
      </c>
      <c r="L121" s="6">
        <f t="shared" si="11"/>
        <v>1.87455E-4</v>
      </c>
      <c r="M121" s="6" t="s">
        <v>337</v>
      </c>
      <c r="N121" s="7" t="s">
        <v>220</v>
      </c>
      <c r="O121" s="7" t="s">
        <v>220</v>
      </c>
    </row>
    <row r="122" spans="1:15" x14ac:dyDescent="0.15">
      <c r="A122" s="13" t="s">
        <v>358</v>
      </c>
      <c r="B122" s="7" t="s">
        <v>521</v>
      </c>
      <c r="C122" s="6">
        <v>0</v>
      </c>
      <c r="D122" s="6">
        <v>0</v>
      </c>
      <c r="E122" s="6">
        <v>5.1216699999999997E-2</v>
      </c>
      <c r="F122" s="6">
        <v>1.21885E-2</v>
      </c>
      <c r="G122" s="6">
        <f t="shared" si="10"/>
        <v>1.5851299999999999E-2</v>
      </c>
      <c r="H122" s="6" t="s">
        <v>337</v>
      </c>
      <c r="I122" s="6">
        <v>0.548122</v>
      </c>
      <c r="J122" s="6">
        <v>0.45546500000000001</v>
      </c>
      <c r="K122" s="6">
        <v>0.39244299999999999</v>
      </c>
      <c r="L122" s="6">
        <f t="shared" si="11"/>
        <v>0.46534333333333339</v>
      </c>
      <c r="M122" s="6" t="s">
        <v>338</v>
      </c>
      <c r="N122" s="7">
        <f>TTEST(C122:F122,I122:K122,2,3)</f>
        <v>6.7379113024760053E-3</v>
      </c>
      <c r="O122" s="7">
        <v>1.031312954370355E-2</v>
      </c>
    </row>
    <row r="123" spans="1:15" x14ac:dyDescent="0.15">
      <c r="A123" s="13" t="s">
        <v>214</v>
      </c>
      <c r="B123" s="7" t="s">
        <v>522</v>
      </c>
      <c r="C123" s="6">
        <v>1.6869800000000001E-2</v>
      </c>
      <c r="D123" s="6">
        <v>2.26757E-3</v>
      </c>
      <c r="E123" s="6">
        <v>3.8399000000000003E-2</v>
      </c>
      <c r="F123" s="6">
        <v>6.1824699999999998E-3</v>
      </c>
      <c r="G123" s="6">
        <f t="shared" si="10"/>
        <v>1.592971E-2</v>
      </c>
      <c r="H123" s="6" t="s">
        <v>337</v>
      </c>
      <c r="I123" s="6">
        <v>2.0340899999999999E-2</v>
      </c>
      <c r="J123" s="6">
        <v>1.0119E-2</v>
      </c>
      <c r="K123" s="6">
        <v>2.3005000000000001E-2</v>
      </c>
      <c r="L123" s="6">
        <f t="shared" si="11"/>
        <v>1.7821633333333333E-2</v>
      </c>
      <c r="M123" s="6" t="s">
        <v>337</v>
      </c>
      <c r="N123" s="7" t="s">
        <v>220</v>
      </c>
      <c r="O123" s="7" t="s">
        <v>220</v>
      </c>
    </row>
    <row r="124" spans="1:15" x14ac:dyDescent="0.15">
      <c r="A124" s="13" t="s">
        <v>101</v>
      </c>
      <c r="B124" s="7" t="s">
        <v>523</v>
      </c>
      <c r="C124" s="6">
        <v>3.78788E-3</v>
      </c>
      <c r="D124" s="6">
        <v>1.3920399999999999E-2</v>
      </c>
      <c r="E124" s="6">
        <v>4.8041800000000003E-2</v>
      </c>
      <c r="F124" s="6">
        <v>0</v>
      </c>
      <c r="G124" s="6">
        <f t="shared" si="10"/>
        <v>1.6437520000000001E-2</v>
      </c>
      <c r="H124" s="6" t="s">
        <v>337</v>
      </c>
      <c r="I124" s="6">
        <v>5.7819700000000002E-2</v>
      </c>
      <c r="J124" s="6">
        <v>5.8802E-2</v>
      </c>
      <c r="K124" s="6">
        <v>1.32386E-2</v>
      </c>
      <c r="L124" s="6">
        <f t="shared" si="11"/>
        <v>4.3286766666666664E-2</v>
      </c>
      <c r="M124" s="6" t="s">
        <v>337</v>
      </c>
      <c r="N124" s="7" t="s">
        <v>220</v>
      </c>
      <c r="O124" s="7" t="s">
        <v>220</v>
      </c>
    </row>
    <row r="125" spans="1:15" x14ac:dyDescent="0.15">
      <c r="A125" s="13" t="s">
        <v>185</v>
      </c>
      <c r="B125" s="7" t="s">
        <v>524</v>
      </c>
      <c r="C125" s="6">
        <v>0</v>
      </c>
      <c r="D125" s="6">
        <v>1.6899000000000001E-2</v>
      </c>
      <c r="E125" s="6">
        <v>1.8017999999999999E-2</v>
      </c>
      <c r="F125" s="6">
        <v>3.1085000000000002E-2</v>
      </c>
      <c r="G125" s="6">
        <f t="shared" si="10"/>
        <v>1.6500500000000001E-2</v>
      </c>
      <c r="H125" s="6" t="s">
        <v>337</v>
      </c>
      <c r="I125" s="6">
        <v>0.45773900000000001</v>
      </c>
      <c r="J125" s="6">
        <v>0.42217100000000002</v>
      </c>
      <c r="K125" s="6">
        <v>0.48326000000000002</v>
      </c>
      <c r="L125" s="6">
        <f t="shared" si="11"/>
        <v>0.45439000000000002</v>
      </c>
      <c r="M125" s="6" t="s">
        <v>338</v>
      </c>
      <c r="N125" s="7">
        <f>TTEST(C125:F125,I125:K125,2,3)</f>
        <v>5.1984996654334478E-4</v>
      </c>
      <c r="O125" s="7">
        <v>1.3924552674057513E-3</v>
      </c>
    </row>
    <row r="126" spans="1:15" x14ac:dyDescent="0.15">
      <c r="A126" s="13" t="s">
        <v>799</v>
      </c>
      <c r="B126" s="7" t="s">
        <v>525</v>
      </c>
      <c r="C126" s="6">
        <v>2.4329199999999999E-3</v>
      </c>
      <c r="D126" s="6">
        <v>2.6860299999999998E-3</v>
      </c>
      <c r="E126" s="6">
        <v>5.4383800000000003E-2</v>
      </c>
      <c r="F126" s="6">
        <v>6.7183199999999998E-3</v>
      </c>
      <c r="G126" s="6">
        <f t="shared" si="10"/>
        <v>1.6555267499999998E-2</v>
      </c>
      <c r="H126" s="6" t="s">
        <v>337</v>
      </c>
      <c r="I126" s="6">
        <v>2.7975799999999999E-2</v>
      </c>
      <c r="J126" s="6">
        <v>3.1768499999999998E-2</v>
      </c>
      <c r="K126" s="6">
        <v>4.58994E-2</v>
      </c>
      <c r="L126" s="6">
        <f t="shared" si="11"/>
        <v>3.5214566666666669E-2</v>
      </c>
      <c r="M126" s="6" t="s">
        <v>337</v>
      </c>
      <c r="N126" s="7" t="s">
        <v>220</v>
      </c>
      <c r="O126" s="7" t="s">
        <v>220</v>
      </c>
    </row>
    <row r="127" spans="1:15" x14ac:dyDescent="0.15">
      <c r="A127" s="13" t="s">
        <v>197</v>
      </c>
      <c r="B127" s="7" t="s">
        <v>526</v>
      </c>
      <c r="C127" s="6">
        <v>0</v>
      </c>
      <c r="D127" s="6">
        <v>0</v>
      </c>
      <c r="E127" s="6">
        <v>4.1827499999999997E-2</v>
      </c>
      <c r="F127" s="6">
        <v>2.47222E-2</v>
      </c>
      <c r="G127" s="6">
        <f t="shared" si="10"/>
        <v>1.6637424999999997E-2</v>
      </c>
      <c r="H127" s="6" t="s">
        <v>337</v>
      </c>
      <c r="I127" s="6">
        <v>0.49637900000000001</v>
      </c>
      <c r="J127" s="6">
        <v>0.449679</v>
      </c>
      <c r="K127" s="6">
        <v>0.44767000000000001</v>
      </c>
      <c r="L127" s="6">
        <f t="shared" si="11"/>
        <v>0.46457600000000004</v>
      </c>
      <c r="M127" s="6" t="s">
        <v>338</v>
      </c>
      <c r="N127" s="7">
        <f>TTEST(C127:F127,I127:K127,2,3)</f>
        <v>4.5501339121666753E-5</v>
      </c>
      <c r="O127" s="7">
        <v>2.3274384085976527E-4</v>
      </c>
    </row>
    <row r="128" spans="1:15" x14ac:dyDescent="0.15">
      <c r="A128" s="13" t="s">
        <v>212</v>
      </c>
      <c r="B128" s="7" t="s">
        <v>527</v>
      </c>
      <c r="C128" s="6">
        <v>0</v>
      </c>
      <c r="D128" s="6">
        <v>0</v>
      </c>
      <c r="E128" s="6">
        <v>6.6666699999999995E-2</v>
      </c>
      <c r="F128" s="6">
        <v>0</v>
      </c>
      <c r="G128" s="6">
        <f t="shared" si="10"/>
        <v>1.6666674999999999E-2</v>
      </c>
      <c r="H128" s="6" t="s">
        <v>337</v>
      </c>
      <c r="I128" s="6">
        <v>0</v>
      </c>
      <c r="J128" s="6">
        <v>0</v>
      </c>
      <c r="K128" s="6">
        <v>0</v>
      </c>
      <c r="L128" s="6">
        <f t="shared" si="11"/>
        <v>0</v>
      </c>
      <c r="M128" s="6" t="s">
        <v>337</v>
      </c>
      <c r="N128" s="7" t="s">
        <v>220</v>
      </c>
      <c r="O128" s="7" t="s">
        <v>220</v>
      </c>
    </row>
    <row r="129" spans="1:15" x14ac:dyDescent="0.15">
      <c r="A129" s="13" t="s">
        <v>54</v>
      </c>
      <c r="B129" s="7" t="s">
        <v>528</v>
      </c>
      <c r="C129" s="6">
        <v>0</v>
      </c>
      <c r="D129" s="6">
        <v>8.0645200000000004E-3</v>
      </c>
      <c r="E129" s="6">
        <v>5.8976800000000003E-2</v>
      </c>
      <c r="F129" s="6">
        <v>0</v>
      </c>
      <c r="G129" s="6">
        <f t="shared" si="10"/>
        <v>1.676033E-2</v>
      </c>
      <c r="H129" s="6" t="s">
        <v>337</v>
      </c>
      <c r="I129" s="6">
        <v>2.5510200000000002E-3</v>
      </c>
      <c r="J129" s="6">
        <v>8.3333299999999999E-3</v>
      </c>
      <c r="K129" s="6">
        <v>1.70068E-3</v>
      </c>
      <c r="L129" s="6">
        <f t="shared" si="11"/>
        <v>4.1950099999999999E-3</v>
      </c>
      <c r="M129" s="6" t="s">
        <v>337</v>
      </c>
      <c r="N129" s="7" t="s">
        <v>220</v>
      </c>
      <c r="O129" s="7" t="s">
        <v>220</v>
      </c>
    </row>
    <row r="130" spans="1:15" x14ac:dyDescent="0.15">
      <c r="A130" s="13" t="s">
        <v>354</v>
      </c>
      <c r="B130" s="7" t="s">
        <v>529</v>
      </c>
      <c r="C130" s="6">
        <v>9.8443200000000002E-3</v>
      </c>
      <c r="D130" s="6">
        <v>0</v>
      </c>
      <c r="E130" s="6">
        <v>5.7363900000000002E-2</v>
      </c>
      <c r="F130" s="6">
        <v>0</v>
      </c>
      <c r="G130" s="6">
        <f t="shared" si="10"/>
        <v>1.6802055E-2</v>
      </c>
      <c r="H130" s="6" t="s">
        <v>337</v>
      </c>
      <c r="I130" s="6">
        <v>1.3888899999999999E-2</v>
      </c>
      <c r="J130" s="6">
        <v>0</v>
      </c>
      <c r="K130" s="6">
        <v>0</v>
      </c>
      <c r="L130" s="6">
        <f t="shared" si="11"/>
        <v>4.6296333333333333E-3</v>
      </c>
      <c r="M130" s="6" t="s">
        <v>337</v>
      </c>
      <c r="N130" s="7" t="s">
        <v>220</v>
      </c>
      <c r="O130" s="7" t="s">
        <v>220</v>
      </c>
    </row>
    <row r="131" spans="1:15" x14ac:dyDescent="0.15">
      <c r="A131" s="13" t="s">
        <v>356</v>
      </c>
      <c r="B131" s="7" t="s">
        <v>530</v>
      </c>
      <c r="C131" s="6">
        <v>5.36193E-3</v>
      </c>
      <c r="D131" s="6">
        <v>0</v>
      </c>
      <c r="E131" s="6">
        <v>6.18557E-2</v>
      </c>
      <c r="F131" s="6">
        <v>0</v>
      </c>
      <c r="G131" s="6">
        <f t="shared" si="10"/>
        <v>1.68044075E-2</v>
      </c>
      <c r="H131" s="6" t="s">
        <v>337</v>
      </c>
      <c r="I131" s="6">
        <v>0</v>
      </c>
      <c r="J131" s="6">
        <v>0</v>
      </c>
      <c r="K131" s="6">
        <v>0</v>
      </c>
      <c r="L131" s="6">
        <f t="shared" si="11"/>
        <v>0</v>
      </c>
      <c r="M131" s="6" t="s">
        <v>337</v>
      </c>
      <c r="N131" s="7" t="s">
        <v>220</v>
      </c>
      <c r="O131" s="7" t="s">
        <v>220</v>
      </c>
    </row>
    <row r="132" spans="1:15" x14ac:dyDescent="0.15">
      <c r="A132" s="13" t="s">
        <v>269</v>
      </c>
      <c r="B132" s="7" t="s">
        <v>531</v>
      </c>
      <c r="C132" s="6">
        <v>0</v>
      </c>
      <c r="D132" s="6">
        <v>0</v>
      </c>
      <c r="E132" s="6">
        <v>4.2734000000000001E-2</v>
      </c>
      <c r="F132" s="6">
        <v>2.4503899999999999E-2</v>
      </c>
      <c r="G132" s="6">
        <f t="shared" si="10"/>
        <v>1.6809475000000001E-2</v>
      </c>
      <c r="H132" s="6" t="s">
        <v>337</v>
      </c>
      <c r="I132" s="6">
        <v>0</v>
      </c>
      <c r="J132" s="6">
        <v>0</v>
      </c>
      <c r="K132" s="6">
        <v>0</v>
      </c>
      <c r="L132" s="6">
        <f t="shared" si="11"/>
        <v>0</v>
      </c>
      <c r="M132" s="6" t="s">
        <v>337</v>
      </c>
      <c r="N132" s="7" t="s">
        <v>220</v>
      </c>
      <c r="O132" s="7" t="s">
        <v>220</v>
      </c>
    </row>
    <row r="133" spans="1:15" x14ac:dyDescent="0.15">
      <c r="A133" s="13" t="s">
        <v>151</v>
      </c>
      <c r="B133" s="7" t="s">
        <v>532</v>
      </c>
      <c r="C133" s="6">
        <v>3.2342700000000002E-2</v>
      </c>
      <c r="D133" s="6">
        <v>6.7567599999999997E-3</v>
      </c>
      <c r="E133" s="6">
        <v>2.9220800000000002E-2</v>
      </c>
      <c r="F133" s="6">
        <v>0</v>
      </c>
      <c r="G133" s="6">
        <f t="shared" si="10"/>
        <v>1.7080065000000002E-2</v>
      </c>
      <c r="H133" s="6" t="s">
        <v>337</v>
      </c>
      <c r="I133" s="6">
        <v>3.45238E-2</v>
      </c>
      <c r="J133" s="6">
        <v>0.43825799999999998</v>
      </c>
      <c r="K133" s="6">
        <v>0.439753</v>
      </c>
      <c r="L133" s="6">
        <f t="shared" si="11"/>
        <v>0.30417826666666664</v>
      </c>
      <c r="M133" s="6" t="s">
        <v>337</v>
      </c>
      <c r="N133" s="7" t="s">
        <v>220</v>
      </c>
      <c r="O133" s="7" t="s">
        <v>220</v>
      </c>
    </row>
    <row r="134" spans="1:15" x14ac:dyDescent="0.15">
      <c r="A134" s="13" t="s">
        <v>17</v>
      </c>
      <c r="B134" s="7" t="s">
        <v>533</v>
      </c>
      <c r="C134" s="6">
        <v>0</v>
      </c>
      <c r="D134" s="6">
        <v>4.1479999999999998E-3</v>
      </c>
      <c r="E134" s="6">
        <v>5.3053900000000001E-2</v>
      </c>
      <c r="F134" s="6">
        <v>1.11795E-2</v>
      </c>
      <c r="G134" s="6">
        <f t="shared" si="10"/>
        <v>1.7095349999999999E-2</v>
      </c>
      <c r="H134" s="6" t="s">
        <v>337</v>
      </c>
      <c r="I134" s="6">
        <v>0.55847800000000003</v>
      </c>
      <c r="J134" s="6">
        <v>0.47906799999999999</v>
      </c>
      <c r="K134" s="6">
        <v>0.391623</v>
      </c>
      <c r="L134" s="6">
        <f t="shared" si="11"/>
        <v>0.47638966666666671</v>
      </c>
      <c r="M134" s="6" t="s">
        <v>338</v>
      </c>
      <c r="N134" s="7">
        <f>TTEST(C134:F134,I134:K134,2,3)</f>
        <v>7.707532621279674E-3</v>
      </c>
      <c r="O134" s="7">
        <v>1.1116633587410243E-2</v>
      </c>
    </row>
    <row r="135" spans="1:15" x14ac:dyDescent="0.15">
      <c r="A135" s="13" t="s">
        <v>28</v>
      </c>
      <c r="B135" s="7" t="s">
        <v>534</v>
      </c>
      <c r="C135" s="6">
        <v>0</v>
      </c>
      <c r="D135" s="6">
        <v>0</v>
      </c>
      <c r="E135" s="6">
        <v>6.9376599999999997E-2</v>
      </c>
      <c r="F135" s="6">
        <v>0</v>
      </c>
      <c r="G135" s="6">
        <f t="shared" si="10"/>
        <v>1.7344149999999999E-2</v>
      </c>
      <c r="H135" s="6" t="s">
        <v>337</v>
      </c>
      <c r="I135" s="6">
        <v>0</v>
      </c>
      <c r="J135" s="6">
        <v>0</v>
      </c>
      <c r="K135" s="6">
        <v>0</v>
      </c>
      <c r="L135" s="6">
        <f t="shared" si="11"/>
        <v>0</v>
      </c>
      <c r="M135" s="6" t="s">
        <v>337</v>
      </c>
      <c r="N135" s="7" t="s">
        <v>220</v>
      </c>
      <c r="O135" s="7" t="s">
        <v>220</v>
      </c>
    </row>
    <row r="136" spans="1:15" x14ac:dyDescent="0.15">
      <c r="A136" s="13" t="s">
        <v>265</v>
      </c>
      <c r="B136" s="7" t="s">
        <v>535</v>
      </c>
      <c r="C136" s="6">
        <v>4.3779700000000001E-3</v>
      </c>
      <c r="D136" s="6">
        <v>5.8788899999999997E-4</v>
      </c>
      <c r="E136" s="6">
        <v>6.0030699999999999E-2</v>
      </c>
      <c r="F136" s="6">
        <v>5.3259099999999997E-3</v>
      </c>
      <c r="G136" s="6">
        <f t="shared" si="10"/>
        <v>1.758061725E-2</v>
      </c>
      <c r="H136" s="6" t="s">
        <v>337</v>
      </c>
      <c r="I136" s="6">
        <v>9.3985E-4</v>
      </c>
      <c r="J136" s="6">
        <v>0</v>
      </c>
      <c r="K136" s="6">
        <v>2.2841799999999998E-3</v>
      </c>
      <c r="L136" s="6">
        <f t="shared" si="11"/>
        <v>1.0746766666666666E-3</v>
      </c>
      <c r="M136" s="6" t="s">
        <v>337</v>
      </c>
      <c r="N136" s="7" t="s">
        <v>220</v>
      </c>
      <c r="O136" s="7" t="s">
        <v>220</v>
      </c>
    </row>
    <row r="137" spans="1:15" x14ac:dyDescent="0.15">
      <c r="A137" s="13" t="s">
        <v>139</v>
      </c>
      <c r="B137" s="7" t="s">
        <v>536</v>
      </c>
      <c r="C137" s="6">
        <v>0</v>
      </c>
      <c r="D137" s="6">
        <v>0</v>
      </c>
      <c r="E137" s="6">
        <v>7.0833300000000002E-2</v>
      </c>
      <c r="F137" s="6">
        <v>0</v>
      </c>
      <c r="G137" s="6">
        <f t="shared" si="10"/>
        <v>1.7708325E-2</v>
      </c>
      <c r="H137" s="6" t="s">
        <v>337</v>
      </c>
      <c r="I137" s="6">
        <v>0</v>
      </c>
      <c r="J137" s="6">
        <v>7.14286E-3</v>
      </c>
      <c r="K137" s="6">
        <v>0.14285700000000001</v>
      </c>
      <c r="L137" s="6">
        <f t="shared" si="11"/>
        <v>4.999995333333334E-2</v>
      </c>
      <c r="M137" s="6" t="s">
        <v>337</v>
      </c>
      <c r="N137" s="7" t="s">
        <v>220</v>
      </c>
      <c r="O137" s="7" t="s">
        <v>220</v>
      </c>
    </row>
    <row r="138" spans="1:15" x14ac:dyDescent="0.15">
      <c r="A138" s="13" t="s">
        <v>96</v>
      </c>
      <c r="B138" s="7" t="s">
        <v>537</v>
      </c>
      <c r="C138" s="6">
        <v>4.0893199999999996E-3</v>
      </c>
      <c r="D138" s="6">
        <v>2.3116299999999998E-3</v>
      </c>
      <c r="E138" s="6">
        <v>5.9249999999999997E-2</v>
      </c>
      <c r="F138" s="6">
        <v>6.8271800000000004E-3</v>
      </c>
      <c r="G138" s="6">
        <f t="shared" si="10"/>
        <v>1.81195325E-2</v>
      </c>
      <c r="H138" s="6" t="s">
        <v>337</v>
      </c>
      <c r="I138" s="6">
        <v>2.1739099999999998E-3</v>
      </c>
      <c r="J138" s="6">
        <v>1.0080600000000001E-3</v>
      </c>
      <c r="K138" s="6">
        <v>1.0193499999999999E-2</v>
      </c>
      <c r="L138" s="6">
        <f t="shared" si="11"/>
        <v>4.4584899999999998E-3</v>
      </c>
      <c r="M138" s="6" t="s">
        <v>337</v>
      </c>
      <c r="N138" s="7" t="s">
        <v>220</v>
      </c>
      <c r="O138" s="7" t="s">
        <v>220</v>
      </c>
    </row>
    <row r="139" spans="1:15" x14ac:dyDescent="0.15">
      <c r="A139" s="13" t="s">
        <v>390</v>
      </c>
      <c r="B139" s="7" t="s">
        <v>538</v>
      </c>
      <c r="C139" s="6">
        <v>0</v>
      </c>
      <c r="D139" s="6">
        <v>1.8315E-3</v>
      </c>
      <c r="E139" s="6">
        <v>7.0738200000000001E-2</v>
      </c>
      <c r="F139" s="6">
        <v>0</v>
      </c>
      <c r="G139" s="6">
        <f t="shared" si="10"/>
        <v>1.8142425E-2</v>
      </c>
      <c r="H139" s="6" t="s">
        <v>337</v>
      </c>
      <c r="I139" s="6">
        <v>0</v>
      </c>
      <c r="J139" s="6">
        <v>1.5432099999999999E-3</v>
      </c>
      <c r="K139" s="6">
        <v>0</v>
      </c>
      <c r="L139" s="6">
        <f t="shared" si="11"/>
        <v>5.1440333333333335E-4</v>
      </c>
      <c r="M139" s="6" t="s">
        <v>337</v>
      </c>
      <c r="N139" s="7" t="s">
        <v>220</v>
      </c>
      <c r="O139" s="7" t="s">
        <v>220</v>
      </c>
    </row>
    <row r="140" spans="1:15" x14ac:dyDescent="0.15">
      <c r="A140" s="13" t="s">
        <v>189</v>
      </c>
      <c r="B140" s="7" t="s">
        <v>539</v>
      </c>
      <c r="C140" s="6">
        <v>0</v>
      </c>
      <c r="D140" s="6">
        <v>0</v>
      </c>
      <c r="E140" s="6">
        <v>7.3065099999999994E-2</v>
      </c>
      <c r="F140" s="6">
        <v>0</v>
      </c>
      <c r="G140" s="6">
        <f t="shared" si="10"/>
        <v>1.8266274999999998E-2</v>
      </c>
      <c r="H140" s="6" t="s">
        <v>337</v>
      </c>
      <c r="I140" s="6">
        <v>0</v>
      </c>
      <c r="J140" s="6">
        <v>4.1666699999999999E-3</v>
      </c>
      <c r="K140" s="6">
        <v>0</v>
      </c>
      <c r="L140" s="6">
        <f t="shared" si="11"/>
        <v>1.38889E-3</v>
      </c>
      <c r="M140" s="6" t="s">
        <v>337</v>
      </c>
      <c r="N140" s="7" t="s">
        <v>220</v>
      </c>
      <c r="O140" s="7" t="s">
        <v>220</v>
      </c>
    </row>
    <row r="141" spans="1:15" x14ac:dyDescent="0.15">
      <c r="A141" s="13" t="s">
        <v>288</v>
      </c>
      <c r="B141" s="7" t="s">
        <v>540</v>
      </c>
      <c r="C141" s="6">
        <v>0</v>
      </c>
      <c r="D141" s="6">
        <v>0</v>
      </c>
      <c r="E141" s="6">
        <v>7.4074100000000004E-2</v>
      </c>
      <c r="F141" s="6">
        <v>0</v>
      </c>
      <c r="G141" s="6">
        <v>1.8518525000000001E-2</v>
      </c>
      <c r="H141" s="6" t="s">
        <v>337</v>
      </c>
      <c r="I141" s="6" t="s">
        <v>220</v>
      </c>
      <c r="J141" s="6" t="s">
        <v>220</v>
      </c>
      <c r="K141" s="6" t="s">
        <v>220</v>
      </c>
      <c r="L141" s="6" t="s">
        <v>220</v>
      </c>
      <c r="M141" s="6" t="s">
        <v>220</v>
      </c>
      <c r="N141" s="7" t="s">
        <v>220</v>
      </c>
      <c r="O141" s="7" t="s">
        <v>220</v>
      </c>
    </row>
    <row r="142" spans="1:15" x14ac:dyDescent="0.15">
      <c r="A142" s="13" t="s">
        <v>124</v>
      </c>
      <c r="B142" s="7" t="s">
        <v>541</v>
      </c>
      <c r="C142" s="6">
        <v>2.0577499999999999E-2</v>
      </c>
      <c r="D142" s="6">
        <v>2.4286899999999998E-3</v>
      </c>
      <c r="E142" s="6">
        <v>2.6507900000000001E-2</v>
      </c>
      <c r="F142" s="6">
        <v>2.5707899999999999E-2</v>
      </c>
      <c r="G142" s="6">
        <f t="shared" ref="G142:G171" si="12">AVERAGE(C142:F142)</f>
        <v>1.8805497499999997E-2</v>
      </c>
      <c r="H142" s="6" t="s">
        <v>337</v>
      </c>
      <c r="I142" s="6">
        <v>1.37722E-2</v>
      </c>
      <c r="J142" s="6">
        <v>3.1262699999999997E-2</v>
      </c>
      <c r="K142" s="6">
        <v>1.7659399999999999E-2</v>
      </c>
      <c r="L142" s="6">
        <f t="shared" ref="L142:L171" si="13">AVERAGE(I142:K142)</f>
        <v>2.0898099999999999E-2</v>
      </c>
      <c r="M142" s="6" t="s">
        <v>337</v>
      </c>
      <c r="N142" s="7" t="s">
        <v>220</v>
      </c>
      <c r="O142" s="7" t="s">
        <v>220</v>
      </c>
    </row>
    <row r="143" spans="1:15" x14ac:dyDescent="0.15">
      <c r="A143" s="13" t="s">
        <v>258</v>
      </c>
      <c r="B143" s="7" t="s">
        <v>542</v>
      </c>
      <c r="C143" s="6">
        <v>2.4549900000000002E-3</v>
      </c>
      <c r="D143" s="6">
        <v>5.6980099999999999E-4</v>
      </c>
      <c r="E143" s="6">
        <v>6.7662100000000003E-2</v>
      </c>
      <c r="F143" s="6">
        <v>5.7696600000000002E-3</v>
      </c>
      <c r="G143" s="6">
        <f t="shared" si="12"/>
        <v>1.9114137749999999E-2</v>
      </c>
      <c r="H143" s="6" t="s">
        <v>337</v>
      </c>
      <c r="I143" s="6">
        <v>0.44107099999999999</v>
      </c>
      <c r="J143" s="6">
        <v>9.8619300000000001E-4</v>
      </c>
      <c r="K143" s="6">
        <v>4.5209600000000001E-3</v>
      </c>
      <c r="L143" s="6">
        <f t="shared" si="13"/>
        <v>0.14885938433333334</v>
      </c>
      <c r="M143" s="6" t="s">
        <v>337</v>
      </c>
      <c r="N143" s="7" t="s">
        <v>220</v>
      </c>
      <c r="O143" s="7" t="s">
        <v>220</v>
      </c>
    </row>
    <row r="144" spans="1:15" x14ac:dyDescent="0.15">
      <c r="A144" s="13" t="s">
        <v>114</v>
      </c>
      <c r="B144" s="7" t="s">
        <v>543</v>
      </c>
      <c r="C144" s="6">
        <v>3.8070000000000001E-3</v>
      </c>
      <c r="D144" s="6">
        <v>1.13151E-2</v>
      </c>
      <c r="E144" s="6">
        <v>5.7460900000000002E-2</v>
      </c>
      <c r="F144" s="6">
        <v>4.37434E-3</v>
      </c>
      <c r="G144" s="6">
        <f t="shared" si="12"/>
        <v>1.9239335000000003E-2</v>
      </c>
      <c r="H144" s="6" t="s">
        <v>337</v>
      </c>
      <c r="I144" s="6">
        <v>7.3896700000000001E-3</v>
      </c>
      <c r="J144" s="6">
        <v>4.8168600000000001E-3</v>
      </c>
      <c r="K144" s="6">
        <v>4.1152300000000001E-3</v>
      </c>
      <c r="L144" s="6">
        <f t="shared" si="13"/>
        <v>5.440586666666667E-3</v>
      </c>
      <c r="M144" s="6" t="s">
        <v>337</v>
      </c>
      <c r="N144" s="7" t="s">
        <v>220</v>
      </c>
      <c r="O144" s="7" t="s">
        <v>220</v>
      </c>
    </row>
    <row r="145" spans="1:15" x14ac:dyDescent="0.15">
      <c r="A145" s="13" t="s">
        <v>346</v>
      </c>
      <c r="B145" s="7" t="s">
        <v>544</v>
      </c>
      <c r="C145" s="6">
        <v>0</v>
      </c>
      <c r="D145" s="6">
        <v>1.43472E-3</v>
      </c>
      <c r="E145" s="6">
        <v>7.6025700000000002E-2</v>
      </c>
      <c r="F145" s="6">
        <v>0</v>
      </c>
      <c r="G145" s="6">
        <f t="shared" si="12"/>
        <v>1.9365105000000001E-2</v>
      </c>
      <c r="H145" s="6" t="s">
        <v>337</v>
      </c>
      <c r="I145" s="6">
        <v>0</v>
      </c>
      <c r="J145" s="6">
        <v>2.7777800000000001E-3</v>
      </c>
      <c r="K145" s="6">
        <v>1.04618E-2</v>
      </c>
      <c r="L145" s="6">
        <f t="shared" si="13"/>
        <v>4.4131933333333333E-3</v>
      </c>
      <c r="M145" s="6" t="s">
        <v>337</v>
      </c>
      <c r="N145" s="7" t="s">
        <v>220</v>
      </c>
      <c r="O145" s="7" t="s">
        <v>220</v>
      </c>
    </row>
    <row r="146" spans="1:15" x14ac:dyDescent="0.15">
      <c r="A146" s="13" t="s">
        <v>242</v>
      </c>
      <c r="B146" s="7" t="s">
        <v>545</v>
      </c>
      <c r="C146" s="6">
        <v>3.0944200000000001E-3</v>
      </c>
      <c r="D146" s="6">
        <v>6.6198500000000003E-4</v>
      </c>
      <c r="E146" s="6">
        <v>6.5401500000000001E-2</v>
      </c>
      <c r="F146" s="6">
        <v>8.8588299999999998E-3</v>
      </c>
      <c r="G146" s="6">
        <f t="shared" si="12"/>
        <v>1.9504183750000001E-2</v>
      </c>
      <c r="H146" s="6" t="s">
        <v>337</v>
      </c>
      <c r="I146" s="6">
        <v>8.9224499999999995E-4</v>
      </c>
      <c r="J146" s="6">
        <v>2.13129E-4</v>
      </c>
      <c r="K146" s="6">
        <v>8.3963099999999997E-4</v>
      </c>
      <c r="L146" s="6">
        <f t="shared" si="13"/>
        <v>6.4833499999999999E-4</v>
      </c>
      <c r="M146" s="6" t="s">
        <v>337</v>
      </c>
      <c r="N146" s="7" t="s">
        <v>220</v>
      </c>
      <c r="O146" s="7" t="s">
        <v>220</v>
      </c>
    </row>
    <row r="147" spans="1:15" x14ac:dyDescent="0.15">
      <c r="A147" s="13" t="s">
        <v>88</v>
      </c>
      <c r="B147" s="7" t="s">
        <v>546</v>
      </c>
      <c r="C147" s="6">
        <v>0</v>
      </c>
      <c r="D147" s="6">
        <v>2.29229E-2</v>
      </c>
      <c r="E147" s="6">
        <v>5.5574600000000002E-2</v>
      </c>
      <c r="F147" s="6">
        <v>0</v>
      </c>
      <c r="G147" s="6">
        <f t="shared" si="12"/>
        <v>1.9624374999999999E-2</v>
      </c>
      <c r="H147" s="6" t="s">
        <v>337</v>
      </c>
      <c r="I147" s="6">
        <v>0.45140000000000002</v>
      </c>
      <c r="J147" s="6">
        <v>0.39535100000000001</v>
      </c>
      <c r="K147" s="6">
        <v>0.42555900000000002</v>
      </c>
      <c r="L147" s="6">
        <f t="shared" si="13"/>
        <v>0.42410333333333333</v>
      </c>
      <c r="M147" s="6" t="s">
        <v>338</v>
      </c>
      <c r="N147" s="7">
        <f>TTEST(C147:F147,I147:K147,2,3)</f>
        <v>2.5247792671847235E-5</v>
      </c>
      <c r="O147" s="7">
        <v>1.456603423255516E-4</v>
      </c>
    </row>
    <row r="148" spans="1:15" x14ac:dyDescent="0.15">
      <c r="A148" s="13" t="s">
        <v>216</v>
      </c>
      <c r="B148" s="7" t="s">
        <v>547</v>
      </c>
      <c r="C148" s="6">
        <v>3.46393E-3</v>
      </c>
      <c r="D148" s="6">
        <v>1.93436E-3</v>
      </c>
      <c r="E148" s="6">
        <v>6.21091E-2</v>
      </c>
      <c r="F148" s="6">
        <v>1.16825E-2</v>
      </c>
      <c r="G148" s="6">
        <f t="shared" si="12"/>
        <v>1.97974725E-2</v>
      </c>
      <c r="H148" s="6" t="s">
        <v>337</v>
      </c>
      <c r="I148" s="6">
        <v>0.44690400000000002</v>
      </c>
      <c r="J148" s="6">
        <v>1.4580999999999999E-3</v>
      </c>
      <c r="K148" s="6">
        <v>3.0474999999999999E-2</v>
      </c>
      <c r="L148" s="6">
        <f t="shared" si="13"/>
        <v>0.15961236666666667</v>
      </c>
      <c r="M148" s="6" t="s">
        <v>337</v>
      </c>
      <c r="N148" s="7" t="s">
        <v>220</v>
      </c>
      <c r="O148" s="7" t="s">
        <v>220</v>
      </c>
    </row>
    <row r="149" spans="1:15" x14ac:dyDescent="0.15">
      <c r="A149" s="13" t="s">
        <v>79</v>
      </c>
      <c r="B149" s="7" t="s">
        <v>548</v>
      </c>
      <c r="C149" s="6">
        <v>0</v>
      </c>
      <c r="D149" s="6">
        <v>4.67508E-4</v>
      </c>
      <c r="E149" s="6">
        <v>7.7355999999999994E-2</v>
      </c>
      <c r="F149" s="6">
        <v>1.4064699999999999E-3</v>
      </c>
      <c r="G149" s="6">
        <f t="shared" si="12"/>
        <v>1.9807494500000002E-2</v>
      </c>
      <c r="H149" s="6" t="s">
        <v>337</v>
      </c>
      <c r="I149" s="6">
        <v>0</v>
      </c>
      <c r="J149" s="6">
        <v>1.8280600000000001E-2</v>
      </c>
      <c r="K149" s="6">
        <v>0</v>
      </c>
      <c r="L149" s="6">
        <f t="shared" si="13"/>
        <v>6.093533333333334E-3</v>
      </c>
      <c r="M149" s="6" t="s">
        <v>337</v>
      </c>
      <c r="N149" s="7" t="s">
        <v>220</v>
      </c>
      <c r="O149" s="7" t="s">
        <v>220</v>
      </c>
    </row>
    <row r="150" spans="1:15" x14ac:dyDescent="0.15">
      <c r="A150" s="13" t="s">
        <v>38</v>
      </c>
      <c r="B150" s="7" t="s">
        <v>549</v>
      </c>
      <c r="C150" s="6">
        <v>0</v>
      </c>
      <c r="D150" s="6">
        <v>0</v>
      </c>
      <c r="E150" s="6">
        <v>4.8088899999999997E-2</v>
      </c>
      <c r="F150" s="6">
        <v>3.2564599999999999E-2</v>
      </c>
      <c r="G150" s="6">
        <f t="shared" si="12"/>
        <v>2.0163374999999997E-2</v>
      </c>
      <c r="H150" s="6" t="s">
        <v>337</v>
      </c>
      <c r="I150" s="6">
        <v>6.5244399999999994E-2</v>
      </c>
      <c r="J150" s="6">
        <v>0.221938</v>
      </c>
      <c r="K150" s="6">
        <v>2.4154599999999998E-2</v>
      </c>
      <c r="L150" s="6">
        <f t="shared" si="13"/>
        <v>0.103779</v>
      </c>
      <c r="M150" s="6" t="s">
        <v>337</v>
      </c>
      <c r="N150" s="7" t="s">
        <v>220</v>
      </c>
      <c r="O150" s="7" t="s">
        <v>220</v>
      </c>
    </row>
    <row r="151" spans="1:15" x14ac:dyDescent="0.15">
      <c r="A151" s="13" t="s">
        <v>144</v>
      </c>
      <c r="B151" s="7" t="s">
        <v>550</v>
      </c>
      <c r="C151" s="6">
        <v>0</v>
      </c>
      <c r="D151" s="6">
        <v>4.8780500000000001E-3</v>
      </c>
      <c r="E151" s="6">
        <v>6.6013100000000005E-2</v>
      </c>
      <c r="F151" s="6">
        <v>9.9502500000000008E-3</v>
      </c>
      <c r="G151" s="6">
        <f t="shared" si="12"/>
        <v>2.0210350000000002E-2</v>
      </c>
      <c r="H151" s="6" t="s">
        <v>337</v>
      </c>
      <c r="I151" s="6">
        <v>5.3475900000000002E-3</v>
      </c>
      <c r="J151" s="6">
        <v>0</v>
      </c>
      <c r="K151" s="6">
        <v>0</v>
      </c>
      <c r="L151" s="6">
        <f t="shared" si="13"/>
        <v>1.7825300000000001E-3</v>
      </c>
      <c r="M151" s="6" t="s">
        <v>337</v>
      </c>
      <c r="N151" s="7" t="s">
        <v>220</v>
      </c>
      <c r="O151" s="7" t="s">
        <v>220</v>
      </c>
    </row>
    <row r="152" spans="1:15" x14ac:dyDescent="0.15">
      <c r="A152" s="13" t="s">
        <v>391</v>
      </c>
      <c r="B152" s="7" t="s">
        <v>551</v>
      </c>
      <c r="C152" s="6">
        <v>0</v>
      </c>
      <c r="D152" s="6">
        <v>0</v>
      </c>
      <c r="E152" s="6">
        <v>8.1317899999999999E-2</v>
      </c>
      <c r="F152" s="6">
        <v>0</v>
      </c>
      <c r="G152" s="6">
        <f t="shared" si="12"/>
        <v>2.0329475E-2</v>
      </c>
      <c r="H152" s="6" t="s">
        <v>337</v>
      </c>
      <c r="I152" s="6">
        <v>2.2321400000000001E-3</v>
      </c>
      <c r="J152" s="6">
        <v>0</v>
      </c>
      <c r="K152" s="6">
        <v>0</v>
      </c>
      <c r="L152" s="6">
        <f t="shared" si="13"/>
        <v>7.4404666666666669E-4</v>
      </c>
      <c r="M152" s="6" t="s">
        <v>337</v>
      </c>
      <c r="N152" s="7" t="s">
        <v>220</v>
      </c>
      <c r="O152" s="7" t="s">
        <v>220</v>
      </c>
    </row>
    <row r="153" spans="1:15" x14ac:dyDescent="0.15">
      <c r="A153" s="13" t="s">
        <v>376</v>
      </c>
      <c r="B153" s="7" t="s">
        <v>552</v>
      </c>
      <c r="C153" s="6">
        <v>2.0918500000000001E-3</v>
      </c>
      <c r="D153" s="6">
        <v>1.8762500000000001E-3</v>
      </c>
      <c r="E153" s="6">
        <v>4.7107700000000002E-2</v>
      </c>
      <c r="F153" s="6">
        <v>3.0344099999999999E-2</v>
      </c>
      <c r="G153" s="6">
        <f t="shared" si="12"/>
        <v>2.0354975000000001E-2</v>
      </c>
      <c r="H153" s="6" t="s">
        <v>337</v>
      </c>
      <c r="I153" s="6">
        <v>0.33643000000000001</v>
      </c>
      <c r="J153" s="6">
        <v>0.350408</v>
      </c>
      <c r="K153" s="6">
        <v>0.31388300000000002</v>
      </c>
      <c r="L153" s="6">
        <f t="shared" si="13"/>
        <v>0.33357366666666666</v>
      </c>
      <c r="M153" s="6" t="s">
        <v>338</v>
      </c>
      <c r="N153" s="7">
        <f>TTEST(C153:F153,I153:K153,2,3)</f>
        <v>6.6270606958441749E-6</v>
      </c>
      <c r="O153" s="7">
        <v>6.2128694018498146E-5</v>
      </c>
    </row>
    <row r="154" spans="1:15" x14ac:dyDescent="0.15">
      <c r="A154" s="13" t="s">
        <v>250</v>
      </c>
      <c r="B154" s="7" t="s">
        <v>553</v>
      </c>
      <c r="C154" s="6">
        <v>9.7751700000000001E-4</v>
      </c>
      <c r="D154" s="6">
        <v>1.3209999999999999E-3</v>
      </c>
      <c r="E154" s="6">
        <v>5.3403100000000002E-2</v>
      </c>
      <c r="F154" s="6">
        <v>2.57649E-2</v>
      </c>
      <c r="G154" s="6">
        <f t="shared" si="12"/>
        <v>2.0366629250000001E-2</v>
      </c>
      <c r="H154" s="6" t="s">
        <v>337</v>
      </c>
      <c r="I154" s="6">
        <v>0</v>
      </c>
      <c r="J154" s="6">
        <v>1.51286E-3</v>
      </c>
      <c r="K154" s="6">
        <v>1.8726599999999999E-3</v>
      </c>
      <c r="L154" s="6">
        <f t="shared" si="13"/>
        <v>1.1285066666666666E-3</v>
      </c>
      <c r="M154" s="6" t="s">
        <v>337</v>
      </c>
      <c r="N154" s="7" t="s">
        <v>220</v>
      </c>
      <c r="O154" s="7" t="s">
        <v>220</v>
      </c>
    </row>
    <row r="155" spans="1:15" x14ac:dyDescent="0.15">
      <c r="A155" s="13" t="s">
        <v>272</v>
      </c>
      <c r="B155" s="7" t="s">
        <v>554</v>
      </c>
      <c r="C155" s="6">
        <v>0</v>
      </c>
      <c r="D155" s="6">
        <v>1.05927E-3</v>
      </c>
      <c r="E155" s="6">
        <v>8.2858399999999999E-2</v>
      </c>
      <c r="F155" s="6">
        <v>0</v>
      </c>
      <c r="G155" s="6">
        <f t="shared" si="12"/>
        <v>2.09794175E-2</v>
      </c>
      <c r="H155" s="6" t="s">
        <v>337</v>
      </c>
      <c r="I155" s="6">
        <v>3.4791599999999999E-2</v>
      </c>
      <c r="J155" s="6">
        <v>7.1909000000000001E-2</v>
      </c>
      <c r="K155" s="6">
        <v>5.3692799999999999E-2</v>
      </c>
      <c r="L155" s="6">
        <f t="shared" si="13"/>
        <v>5.3464466666666675E-2</v>
      </c>
      <c r="M155" s="6" t="s">
        <v>337</v>
      </c>
      <c r="N155" s="7" t="s">
        <v>220</v>
      </c>
      <c r="O155" s="7" t="s">
        <v>220</v>
      </c>
    </row>
    <row r="156" spans="1:15" x14ac:dyDescent="0.15">
      <c r="A156" s="13" t="s">
        <v>398</v>
      </c>
      <c r="B156" s="7" t="s">
        <v>555</v>
      </c>
      <c r="C156" s="6">
        <v>2.9577E-4</v>
      </c>
      <c r="D156" s="6">
        <v>2.3183000000000001E-3</v>
      </c>
      <c r="E156" s="6">
        <v>7.8507099999999996E-2</v>
      </c>
      <c r="F156" s="6">
        <v>2.9963500000000001E-3</v>
      </c>
      <c r="G156" s="6">
        <f t="shared" si="12"/>
        <v>2.1029379999999997E-2</v>
      </c>
      <c r="H156" s="6" t="s">
        <v>337</v>
      </c>
      <c r="I156" s="6">
        <v>0</v>
      </c>
      <c r="J156" s="6">
        <v>3.09215E-4</v>
      </c>
      <c r="K156" s="6">
        <v>0</v>
      </c>
      <c r="L156" s="6">
        <f t="shared" si="13"/>
        <v>1.0307166666666667E-4</v>
      </c>
      <c r="M156" s="6" t="s">
        <v>337</v>
      </c>
      <c r="N156" s="7" t="s">
        <v>220</v>
      </c>
      <c r="O156" s="7" t="s">
        <v>220</v>
      </c>
    </row>
    <row r="157" spans="1:15" x14ac:dyDescent="0.15">
      <c r="A157" s="13" t="s">
        <v>16</v>
      </c>
      <c r="B157" s="7" t="s">
        <v>556</v>
      </c>
      <c r="C157" s="6">
        <v>4.1857099999999996E-3</v>
      </c>
      <c r="D157" s="6">
        <v>3.37484E-3</v>
      </c>
      <c r="E157" s="6">
        <v>7.6141600000000004E-2</v>
      </c>
      <c r="F157" s="6">
        <v>9.1743100000000002E-4</v>
      </c>
      <c r="G157" s="6">
        <f t="shared" si="12"/>
        <v>2.115489525E-2</v>
      </c>
      <c r="H157" s="6" t="s">
        <v>337</v>
      </c>
      <c r="I157" s="6">
        <v>0</v>
      </c>
      <c r="J157" s="6">
        <v>2.22222E-3</v>
      </c>
      <c r="K157" s="6">
        <v>0</v>
      </c>
      <c r="L157" s="6">
        <f t="shared" si="13"/>
        <v>7.4074000000000004E-4</v>
      </c>
      <c r="M157" s="6" t="s">
        <v>337</v>
      </c>
      <c r="N157" s="7" t="s">
        <v>220</v>
      </c>
      <c r="O157" s="7" t="s">
        <v>220</v>
      </c>
    </row>
    <row r="158" spans="1:15" x14ac:dyDescent="0.15">
      <c r="A158" s="13" t="s">
        <v>218</v>
      </c>
      <c r="B158" s="7" t="s">
        <v>557</v>
      </c>
      <c r="C158" s="6">
        <v>2.31481E-3</v>
      </c>
      <c r="D158" s="6">
        <v>2.22222E-3</v>
      </c>
      <c r="E158" s="6">
        <v>7.5491799999999998E-2</v>
      </c>
      <c r="F158" s="6">
        <v>5.1020400000000004E-3</v>
      </c>
      <c r="G158" s="6">
        <f t="shared" si="12"/>
        <v>2.1282717499999999E-2</v>
      </c>
      <c r="H158" s="6" t="s">
        <v>337</v>
      </c>
      <c r="I158" s="6">
        <v>0</v>
      </c>
      <c r="J158" s="6">
        <v>1.3448999999999999E-2</v>
      </c>
      <c r="K158" s="6">
        <v>1.3622199999999999E-2</v>
      </c>
      <c r="L158" s="6">
        <f t="shared" si="13"/>
        <v>9.0237333333333322E-3</v>
      </c>
      <c r="M158" s="6" t="s">
        <v>337</v>
      </c>
      <c r="N158" s="7" t="s">
        <v>220</v>
      </c>
      <c r="O158" s="7" t="s">
        <v>220</v>
      </c>
    </row>
    <row r="159" spans="1:15" x14ac:dyDescent="0.15">
      <c r="A159" s="13" t="s">
        <v>366</v>
      </c>
      <c r="B159" s="7" t="s">
        <v>558</v>
      </c>
      <c r="C159" s="6">
        <v>4.4199299999999999E-3</v>
      </c>
      <c r="D159" s="6">
        <v>7.8188600000000004E-3</v>
      </c>
      <c r="E159" s="6">
        <v>6.3792799999999997E-2</v>
      </c>
      <c r="F159" s="6">
        <v>9.2923099999999998E-3</v>
      </c>
      <c r="G159" s="6">
        <f t="shared" si="12"/>
        <v>2.1330974999999999E-2</v>
      </c>
      <c r="H159" s="6" t="s">
        <v>337</v>
      </c>
      <c r="I159" s="6">
        <v>0.104018</v>
      </c>
      <c r="J159" s="6">
        <v>0.51728300000000005</v>
      </c>
      <c r="K159" s="6">
        <v>0.35000399999999998</v>
      </c>
      <c r="L159" s="6">
        <f t="shared" si="13"/>
        <v>0.32376833333333338</v>
      </c>
      <c r="M159" s="6" t="s">
        <v>338</v>
      </c>
      <c r="N159" s="7" t="s">
        <v>220</v>
      </c>
      <c r="O159" s="7" t="s">
        <v>220</v>
      </c>
    </row>
    <row r="160" spans="1:15" x14ac:dyDescent="0.15">
      <c r="A160" s="13" t="s">
        <v>118</v>
      </c>
      <c r="B160" s="7" t="s">
        <v>559</v>
      </c>
      <c r="C160" s="6">
        <v>3.29715E-3</v>
      </c>
      <c r="D160" s="6">
        <v>0</v>
      </c>
      <c r="E160" s="6">
        <v>6.4210500000000004E-2</v>
      </c>
      <c r="F160" s="6">
        <v>1.8166000000000002E-2</v>
      </c>
      <c r="G160" s="6">
        <f t="shared" si="12"/>
        <v>2.1418412500000001E-2</v>
      </c>
      <c r="H160" s="6" t="s">
        <v>337</v>
      </c>
      <c r="I160" s="6">
        <v>0.106416</v>
      </c>
      <c r="J160" s="6">
        <v>0.49361100000000002</v>
      </c>
      <c r="K160" s="6">
        <v>0.443214</v>
      </c>
      <c r="L160" s="6">
        <f t="shared" si="13"/>
        <v>0.34774700000000003</v>
      </c>
      <c r="M160" s="6" t="s">
        <v>338</v>
      </c>
      <c r="N160" s="7" t="s">
        <v>220</v>
      </c>
      <c r="O160" s="7" t="s">
        <v>220</v>
      </c>
    </row>
    <row r="161" spans="1:15" x14ac:dyDescent="0.15">
      <c r="A161" s="13" t="s">
        <v>229</v>
      </c>
      <c r="B161" s="7" t="s">
        <v>560</v>
      </c>
      <c r="C161" s="6">
        <v>0</v>
      </c>
      <c r="D161" s="6">
        <v>0</v>
      </c>
      <c r="E161" s="6">
        <v>8.57488E-2</v>
      </c>
      <c r="F161" s="6">
        <v>0</v>
      </c>
      <c r="G161" s="6">
        <f t="shared" si="12"/>
        <v>2.14372E-2</v>
      </c>
      <c r="H161" s="6" t="s">
        <v>337</v>
      </c>
      <c r="I161" s="6">
        <v>0</v>
      </c>
      <c r="J161" s="6">
        <v>0</v>
      </c>
      <c r="K161" s="6">
        <v>4.0983599999999997E-3</v>
      </c>
      <c r="L161" s="6">
        <f t="shared" si="13"/>
        <v>1.36612E-3</v>
      </c>
      <c r="M161" s="6" t="s">
        <v>337</v>
      </c>
      <c r="N161" s="7" t="s">
        <v>220</v>
      </c>
      <c r="O161" s="7" t="s">
        <v>220</v>
      </c>
    </row>
    <row r="162" spans="1:15" x14ac:dyDescent="0.15">
      <c r="A162" s="13" t="s">
        <v>155</v>
      </c>
      <c r="B162" s="7" t="s">
        <v>561</v>
      </c>
      <c r="C162" s="6">
        <v>1.78904E-3</v>
      </c>
      <c r="D162" s="6">
        <v>9.8237699999999999E-4</v>
      </c>
      <c r="E162" s="6">
        <v>8.4438399999999997E-2</v>
      </c>
      <c r="F162" s="6">
        <v>0</v>
      </c>
      <c r="G162" s="6">
        <f t="shared" si="12"/>
        <v>2.1802454249999999E-2</v>
      </c>
      <c r="H162" s="6" t="s">
        <v>337</v>
      </c>
      <c r="I162" s="6">
        <v>0</v>
      </c>
      <c r="J162" s="6">
        <v>0</v>
      </c>
      <c r="K162" s="6">
        <v>0</v>
      </c>
      <c r="L162" s="6">
        <f t="shared" si="13"/>
        <v>0</v>
      </c>
      <c r="M162" s="6" t="s">
        <v>337</v>
      </c>
      <c r="N162" s="7" t="s">
        <v>220</v>
      </c>
      <c r="O162" s="7" t="s">
        <v>220</v>
      </c>
    </row>
    <row r="163" spans="1:15" x14ac:dyDescent="0.15">
      <c r="A163" s="13" t="s">
        <v>39</v>
      </c>
      <c r="B163" s="7" t="s">
        <v>562</v>
      </c>
      <c r="C163" s="6">
        <v>0</v>
      </c>
      <c r="D163" s="6">
        <v>0</v>
      </c>
      <c r="E163" s="6">
        <v>8.1288700000000005E-2</v>
      </c>
      <c r="F163" s="6">
        <v>5.9880200000000001E-3</v>
      </c>
      <c r="G163" s="6">
        <f t="shared" si="12"/>
        <v>2.1819180000000001E-2</v>
      </c>
      <c r="H163" s="6" t="s">
        <v>337</v>
      </c>
      <c r="I163" s="6">
        <v>0</v>
      </c>
      <c r="J163" s="6">
        <v>0</v>
      </c>
      <c r="K163" s="6">
        <v>0</v>
      </c>
      <c r="L163" s="6">
        <f t="shared" si="13"/>
        <v>0</v>
      </c>
      <c r="M163" s="6" t="s">
        <v>337</v>
      </c>
      <c r="N163" s="7" t="s">
        <v>220</v>
      </c>
      <c r="O163" s="7" t="s">
        <v>220</v>
      </c>
    </row>
    <row r="164" spans="1:15" x14ac:dyDescent="0.15">
      <c r="A164" s="13" t="s">
        <v>232</v>
      </c>
      <c r="B164" s="7" t="s">
        <v>563</v>
      </c>
      <c r="C164" s="6">
        <v>8.6206900000000003E-3</v>
      </c>
      <c r="D164" s="6">
        <v>0</v>
      </c>
      <c r="E164" s="6">
        <v>7.8730599999999998E-2</v>
      </c>
      <c r="F164" s="6">
        <v>0</v>
      </c>
      <c r="G164" s="6">
        <f t="shared" si="12"/>
        <v>2.18378225E-2</v>
      </c>
      <c r="H164" s="6" t="s">
        <v>337</v>
      </c>
      <c r="I164" s="6">
        <v>1.0416699999999999E-2</v>
      </c>
      <c r="J164" s="6">
        <v>0</v>
      </c>
      <c r="K164" s="6">
        <v>0</v>
      </c>
      <c r="L164" s="6">
        <f t="shared" si="13"/>
        <v>3.4722333333333331E-3</v>
      </c>
      <c r="M164" s="6" t="s">
        <v>337</v>
      </c>
      <c r="N164" s="7" t="s">
        <v>220</v>
      </c>
      <c r="O164" s="7" t="s">
        <v>220</v>
      </c>
    </row>
    <row r="165" spans="1:15" x14ac:dyDescent="0.15">
      <c r="A165" s="13" t="s">
        <v>201</v>
      </c>
      <c r="B165" s="7" t="s">
        <v>564</v>
      </c>
      <c r="C165" s="6">
        <v>1.8726099999999999E-2</v>
      </c>
      <c r="D165" s="6">
        <v>1.40956E-2</v>
      </c>
      <c r="E165" s="6">
        <v>5.4663400000000001E-2</v>
      </c>
      <c r="F165" s="6">
        <v>0</v>
      </c>
      <c r="G165" s="6">
        <f t="shared" si="12"/>
        <v>2.1871274999999999E-2</v>
      </c>
      <c r="H165" s="6" t="s">
        <v>337</v>
      </c>
      <c r="I165" s="6">
        <v>0</v>
      </c>
      <c r="J165" s="6">
        <v>0</v>
      </c>
      <c r="K165" s="6">
        <v>0.2</v>
      </c>
      <c r="L165" s="6">
        <f t="shared" si="13"/>
        <v>6.6666666666666666E-2</v>
      </c>
      <c r="M165" s="6" t="s">
        <v>337</v>
      </c>
      <c r="N165" s="7" t="s">
        <v>220</v>
      </c>
      <c r="O165" s="7" t="s">
        <v>220</v>
      </c>
    </row>
    <row r="166" spans="1:15" x14ac:dyDescent="0.15">
      <c r="A166" s="13" t="s">
        <v>129</v>
      </c>
      <c r="B166" s="7" t="s">
        <v>565</v>
      </c>
      <c r="C166" s="6">
        <v>1.1140300000000001E-2</v>
      </c>
      <c r="D166" s="6">
        <v>5.0776500000000004E-3</v>
      </c>
      <c r="E166" s="6">
        <v>5.6286200000000002E-2</v>
      </c>
      <c r="F166" s="6">
        <v>1.52199E-2</v>
      </c>
      <c r="G166" s="6">
        <f t="shared" si="12"/>
        <v>2.1931012499999999E-2</v>
      </c>
      <c r="H166" s="6" t="s">
        <v>337</v>
      </c>
      <c r="I166" s="6">
        <v>0.45550600000000002</v>
      </c>
      <c r="J166" s="6">
        <v>0.45056600000000002</v>
      </c>
      <c r="K166" s="6">
        <v>0.43073299999999998</v>
      </c>
      <c r="L166" s="6">
        <f t="shared" si="13"/>
        <v>0.44560166666666667</v>
      </c>
      <c r="M166" s="6" t="s">
        <v>338</v>
      </c>
      <c r="N166" s="7">
        <f>TTEST(C166:F166,I166:K166,2,3)</f>
        <v>1.1327006040515772E-6</v>
      </c>
      <c r="O166" s="7">
        <v>2.8317515098985922E-5</v>
      </c>
    </row>
    <row r="167" spans="1:15" x14ac:dyDescent="0.15">
      <c r="A167" s="13" t="s">
        <v>349</v>
      </c>
      <c r="B167" s="7" t="s">
        <v>566</v>
      </c>
      <c r="C167" s="6">
        <v>1.3947E-3</v>
      </c>
      <c r="D167" s="6">
        <v>1.95789E-2</v>
      </c>
      <c r="E167" s="6">
        <v>6.0661800000000002E-2</v>
      </c>
      <c r="F167" s="6">
        <v>6.4935100000000001E-3</v>
      </c>
      <c r="G167" s="6">
        <f t="shared" si="12"/>
        <v>2.2032227499999998E-2</v>
      </c>
      <c r="H167" s="6" t="s">
        <v>337</v>
      </c>
      <c r="I167" s="6">
        <v>1.3280200000000001E-3</v>
      </c>
      <c r="J167" s="6">
        <v>0</v>
      </c>
      <c r="K167" s="6">
        <v>0</v>
      </c>
      <c r="L167" s="6">
        <f t="shared" si="13"/>
        <v>4.4267333333333336E-4</v>
      </c>
      <c r="M167" s="6" t="s">
        <v>337</v>
      </c>
      <c r="N167" s="7" t="s">
        <v>220</v>
      </c>
      <c r="O167" s="7" t="s">
        <v>220</v>
      </c>
    </row>
    <row r="168" spans="1:15" x14ac:dyDescent="0.15">
      <c r="A168" s="13" t="s">
        <v>112</v>
      </c>
      <c r="B168" s="7" t="s">
        <v>567</v>
      </c>
      <c r="C168" s="6">
        <v>0</v>
      </c>
      <c r="D168" s="6">
        <v>0</v>
      </c>
      <c r="E168" s="6">
        <v>8.8566800000000001E-2</v>
      </c>
      <c r="F168" s="6">
        <v>0</v>
      </c>
      <c r="G168" s="6">
        <f t="shared" si="12"/>
        <v>2.21417E-2</v>
      </c>
      <c r="H168" s="6" t="s">
        <v>337</v>
      </c>
      <c r="I168" s="6">
        <v>0</v>
      </c>
      <c r="J168" s="6">
        <v>0</v>
      </c>
      <c r="K168" s="6">
        <v>0</v>
      </c>
      <c r="L168" s="6">
        <f t="shared" si="13"/>
        <v>0</v>
      </c>
      <c r="M168" s="6" t="s">
        <v>337</v>
      </c>
      <c r="N168" s="7" t="s">
        <v>220</v>
      </c>
      <c r="O168" s="7" t="s">
        <v>220</v>
      </c>
    </row>
    <row r="169" spans="1:15" x14ac:dyDescent="0.15">
      <c r="A169" s="13" t="s">
        <v>147</v>
      </c>
      <c r="B169" s="7" t="s">
        <v>568</v>
      </c>
      <c r="C169" s="6">
        <v>2.0642999999999998E-3</v>
      </c>
      <c r="D169" s="6">
        <v>0</v>
      </c>
      <c r="E169" s="6">
        <v>8.2477599999999998E-2</v>
      </c>
      <c r="F169" s="6">
        <v>4.22171E-3</v>
      </c>
      <c r="G169" s="6">
        <f t="shared" si="12"/>
        <v>2.2190902500000002E-2</v>
      </c>
      <c r="H169" s="6" t="s">
        <v>337</v>
      </c>
      <c r="I169" s="6">
        <v>4.0253800000000003E-3</v>
      </c>
      <c r="J169" s="6">
        <v>8.0448399999999993E-3</v>
      </c>
      <c r="K169" s="6">
        <v>1.21701E-2</v>
      </c>
      <c r="L169" s="6">
        <f t="shared" si="13"/>
        <v>8.0801066666666664E-3</v>
      </c>
      <c r="M169" s="6" t="s">
        <v>337</v>
      </c>
      <c r="N169" s="7" t="s">
        <v>220</v>
      </c>
      <c r="O169" s="7" t="s">
        <v>220</v>
      </c>
    </row>
    <row r="170" spans="1:15" x14ac:dyDescent="0.15">
      <c r="A170" s="13" t="s">
        <v>217</v>
      </c>
      <c r="B170" s="7" t="s">
        <v>569</v>
      </c>
      <c r="C170" s="6">
        <v>5.5309700000000001E-4</v>
      </c>
      <c r="D170" s="6">
        <v>2.39682E-3</v>
      </c>
      <c r="E170" s="6">
        <v>7.2697200000000003E-2</v>
      </c>
      <c r="F170" s="6">
        <v>1.33413E-2</v>
      </c>
      <c r="G170" s="6">
        <f t="shared" si="12"/>
        <v>2.224710425E-2</v>
      </c>
      <c r="H170" s="6" t="s">
        <v>337</v>
      </c>
      <c r="I170" s="6">
        <v>1.82469E-2</v>
      </c>
      <c r="J170" s="6">
        <v>6.9073099999999998E-3</v>
      </c>
      <c r="K170" s="6">
        <v>1.5524400000000001E-2</v>
      </c>
      <c r="L170" s="6">
        <f t="shared" si="13"/>
        <v>1.3559536666666669E-2</v>
      </c>
      <c r="M170" s="6" t="s">
        <v>337</v>
      </c>
      <c r="N170" s="7" t="s">
        <v>220</v>
      </c>
      <c r="O170" s="7" t="s">
        <v>220</v>
      </c>
    </row>
    <row r="171" spans="1:15" x14ac:dyDescent="0.15">
      <c r="A171" s="13" t="s">
        <v>51</v>
      </c>
      <c r="B171" s="7" t="s">
        <v>570</v>
      </c>
      <c r="C171" s="6">
        <v>0</v>
      </c>
      <c r="D171" s="6">
        <v>1.29199E-3</v>
      </c>
      <c r="E171" s="6">
        <v>7.8907199999999997E-2</v>
      </c>
      <c r="F171" s="6">
        <v>9.2554100000000004E-3</v>
      </c>
      <c r="G171" s="6">
        <f t="shared" si="12"/>
        <v>2.2363650000000002E-2</v>
      </c>
      <c r="H171" s="6" t="s">
        <v>337</v>
      </c>
      <c r="I171" s="6">
        <v>0.43373099999999998</v>
      </c>
      <c r="J171" s="6">
        <v>0.44575599999999999</v>
      </c>
      <c r="K171" s="6">
        <v>0.388988</v>
      </c>
      <c r="L171" s="6">
        <f t="shared" si="13"/>
        <v>0.42282500000000001</v>
      </c>
      <c r="M171" s="6" t="s">
        <v>338</v>
      </c>
      <c r="N171" s="7">
        <f>TTEST(C171:F171,I171:K171,2,3)</f>
        <v>2.1455060309853242E-5</v>
      </c>
      <c r="O171" s="7">
        <v>1.456603423255516E-4</v>
      </c>
    </row>
    <row r="172" spans="1:15" x14ac:dyDescent="0.15">
      <c r="A172" s="13" t="s">
        <v>283</v>
      </c>
      <c r="B172" s="7" t="s">
        <v>571</v>
      </c>
      <c r="C172" s="6">
        <v>0</v>
      </c>
      <c r="D172" s="6">
        <v>0</v>
      </c>
      <c r="E172" s="6">
        <v>8.9792499999999997E-2</v>
      </c>
      <c r="F172" s="6">
        <v>0</v>
      </c>
      <c r="G172" s="6">
        <v>2.2448124999999999E-2</v>
      </c>
      <c r="H172" s="6" t="s">
        <v>337</v>
      </c>
      <c r="I172" s="6" t="s">
        <v>220</v>
      </c>
      <c r="J172" s="6" t="s">
        <v>220</v>
      </c>
      <c r="K172" s="6" t="s">
        <v>220</v>
      </c>
      <c r="L172" s="6" t="s">
        <v>220</v>
      </c>
      <c r="M172" s="6" t="s">
        <v>220</v>
      </c>
      <c r="N172" s="7" t="s">
        <v>220</v>
      </c>
      <c r="O172" s="7" t="s">
        <v>220</v>
      </c>
    </row>
    <row r="173" spans="1:15" x14ac:dyDescent="0.15">
      <c r="A173" s="13" t="s">
        <v>206</v>
      </c>
      <c r="B173" s="7" t="s">
        <v>572</v>
      </c>
      <c r="C173" s="6">
        <v>9.8425199999999991E-4</v>
      </c>
      <c r="D173" s="6">
        <v>2.0058300000000001E-3</v>
      </c>
      <c r="E173" s="6">
        <v>7.1650400000000003E-2</v>
      </c>
      <c r="F173" s="6">
        <v>1.5884800000000001E-2</v>
      </c>
      <c r="G173" s="6">
        <f t="shared" ref="G173:G184" si="14">AVERAGE(C173:F173)</f>
        <v>2.2631320500000003E-2</v>
      </c>
      <c r="H173" s="6" t="s">
        <v>337</v>
      </c>
      <c r="I173" s="6">
        <v>0.17167199999999999</v>
      </c>
      <c r="J173" s="6">
        <v>4.6641800000000002E-4</v>
      </c>
      <c r="K173" s="6">
        <v>1.68611E-3</v>
      </c>
      <c r="L173" s="6">
        <f t="shared" ref="L173:L184" si="15">AVERAGE(I173:K173)</f>
        <v>5.7941509333333328E-2</v>
      </c>
      <c r="M173" s="6" t="s">
        <v>337</v>
      </c>
      <c r="N173" s="7" t="s">
        <v>220</v>
      </c>
      <c r="O173" s="7" t="s">
        <v>220</v>
      </c>
    </row>
    <row r="174" spans="1:15" x14ac:dyDescent="0.15">
      <c r="A174" s="13" t="s">
        <v>397</v>
      </c>
      <c r="B174" s="7" t="s">
        <v>573</v>
      </c>
      <c r="C174" s="6">
        <v>6.5261199999999998E-3</v>
      </c>
      <c r="D174" s="6">
        <v>2.849E-3</v>
      </c>
      <c r="E174" s="6">
        <v>5.3611300000000001E-2</v>
      </c>
      <c r="F174" s="6">
        <v>2.7671100000000001E-2</v>
      </c>
      <c r="G174" s="6">
        <f t="shared" si="14"/>
        <v>2.2664380000000001E-2</v>
      </c>
      <c r="H174" s="6" t="s">
        <v>337</v>
      </c>
      <c r="I174" s="6">
        <v>9.2719800000000008E-3</v>
      </c>
      <c r="J174" s="6">
        <v>2.92404E-2</v>
      </c>
      <c r="K174" s="6">
        <v>3.3432900000000002E-2</v>
      </c>
      <c r="L174" s="6">
        <f t="shared" si="15"/>
        <v>2.3981760000000001E-2</v>
      </c>
      <c r="M174" s="6" t="s">
        <v>337</v>
      </c>
      <c r="N174" s="7" t="s">
        <v>220</v>
      </c>
      <c r="O174" s="7" t="s">
        <v>220</v>
      </c>
    </row>
    <row r="175" spans="1:15" x14ac:dyDescent="0.15">
      <c r="A175" s="13" t="s">
        <v>193</v>
      </c>
      <c r="B175" s="7" t="s">
        <v>574</v>
      </c>
      <c r="C175" s="6">
        <v>5.0786E-3</v>
      </c>
      <c r="D175" s="6">
        <v>2.0395399999999998E-3</v>
      </c>
      <c r="E175" s="6">
        <v>7.5275700000000001E-2</v>
      </c>
      <c r="F175" s="6">
        <v>9.2259799999999999E-3</v>
      </c>
      <c r="G175" s="6">
        <f t="shared" si="14"/>
        <v>2.2904954999999998E-2</v>
      </c>
      <c r="H175" s="6" t="s">
        <v>337</v>
      </c>
      <c r="I175" s="6">
        <v>5.1438100000000004E-3</v>
      </c>
      <c r="J175" s="6">
        <v>9.4409699999999999E-2</v>
      </c>
      <c r="K175" s="6">
        <v>0.175093</v>
      </c>
      <c r="L175" s="6">
        <f t="shared" si="15"/>
        <v>9.1548836666666675E-2</v>
      </c>
      <c r="M175" s="6" t="s">
        <v>337</v>
      </c>
      <c r="N175" s="7" t="s">
        <v>220</v>
      </c>
      <c r="O175" s="7" t="s">
        <v>220</v>
      </c>
    </row>
    <row r="176" spans="1:15" x14ac:dyDescent="0.15">
      <c r="A176" s="13" t="s">
        <v>10</v>
      </c>
      <c r="B176" s="7" t="s">
        <v>575</v>
      </c>
      <c r="C176" s="6">
        <v>0</v>
      </c>
      <c r="D176" s="6">
        <v>0</v>
      </c>
      <c r="E176" s="6">
        <v>9.1666700000000004E-2</v>
      </c>
      <c r="F176" s="6">
        <v>0</v>
      </c>
      <c r="G176" s="6">
        <f t="shared" si="14"/>
        <v>2.2916675000000001E-2</v>
      </c>
      <c r="H176" s="6" t="s">
        <v>337</v>
      </c>
      <c r="I176" s="6">
        <v>3.8461500000000003E-2</v>
      </c>
      <c r="J176" s="6">
        <v>0.18269199999999999</v>
      </c>
      <c r="K176" s="6">
        <v>4.4763499999999998E-2</v>
      </c>
      <c r="L176" s="6">
        <f t="shared" si="15"/>
        <v>8.8639000000000009E-2</v>
      </c>
      <c r="M176" s="6" t="s">
        <v>337</v>
      </c>
      <c r="N176" s="7" t="s">
        <v>220</v>
      </c>
      <c r="O176" s="7" t="s">
        <v>220</v>
      </c>
    </row>
    <row r="177" spans="1:15" x14ac:dyDescent="0.15">
      <c r="A177" s="13" t="s">
        <v>72</v>
      </c>
      <c r="B177" s="7" t="s">
        <v>576</v>
      </c>
      <c r="C177" s="6">
        <v>0</v>
      </c>
      <c r="D177" s="6">
        <v>3.5717100000000001E-3</v>
      </c>
      <c r="E177" s="6">
        <v>6.3644199999999998E-2</v>
      </c>
      <c r="F177" s="6">
        <v>2.4947500000000001E-2</v>
      </c>
      <c r="G177" s="6">
        <f t="shared" si="14"/>
        <v>2.30408525E-2</v>
      </c>
      <c r="H177" s="6" t="s">
        <v>337</v>
      </c>
      <c r="I177" s="6">
        <v>0</v>
      </c>
      <c r="J177" s="6">
        <v>2.7397300000000001E-3</v>
      </c>
      <c r="K177" s="6">
        <v>0</v>
      </c>
      <c r="L177" s="6">
        <f t="shared" si="15"/>
        <v>9.1324333333333337E-4</v>
      </c>
      <c r="M177" s="6" t="s">
        <v>337</v>
      </c>
      <c r="N177" s="7" t="s">
        <v>220</v>
      </c>
      <c r="O177" s="7" t="s">
        <v>220</v>
      </c>
    </row>
    <row r="178" spans="1:15" x14ac:dyDescent="0.15">
      <c r="A178" s="13" t="s">
        <v>231</v>
      </c>
      <c r="B178" s="7" t="s">
        <v>577</v>
      </c>
      <c r="C178" s="6">
        <v>5.7142900000000003E-3</v>
      </c>
      <c r="D178" s="6">
        <v>0</v>
      </c>
      <c r="E178" s="6">
        <v>8.6978399999999997E-2</v>
      </c>
      <c r="F178" s="6">
        <v>0</v>
      </c>
      <c r="G178" s="6">
        <f t="shared" si="14"/>
        <v>2.3173172499999999E-2</v>
      </c>
      <c r="H178" s="6" t="s">
        <v>337</v>
      </c>
      <c r="I178" s="6">
        <v>0</v>
      </c>
      <c r="J178" s="6">
        <v>0</v>
      </c>
      <c r="K178" s="6">
        <v>2.7173900000000001E-3</v>
      </c>
      <c r="L178" s="6">
        <f t="shared" si="15"/>
        <v>9.0579666666666669E-4</v>
      </c>
      <c r="M178" s="6" t="s">
        <v>337</v>
      </c>
      <c r="N178" s="7" t="s">
        <v>220</v>
      </c>
      <c r="O178" s="7" t="s">
        <v>220</v>
      </c>
    </row>
    <row r="179" spans="1:15" x14ac:dyDescent="0.15">
      <c r="A179" s="13" t="s">
        <v>27</v>
      </c>
      <c r="B179" s="7" t="s">
        <v>578</v>
      </c>
      <c r="C179" s="6">
        <v>3.0632599999999999E-3</v>
      </c>
      <c r="D179" s="6">
        <v>2.4295899999999999E-2</v>
      </c>
      <c r="E179" s="6">
        <v>4.2875000000000003E-2</v>
      </c>
      <c r="F179" s="6">
        <v>2.2783999999999999E-2</v>
      </c>
      <c r="G179" s="6">
        <f t="shared" si="14"/>
        <v>2.3254540000000001E-2</v>
      </c>
      <c r="H179" s="6" t="s">
        <v>337</v>
      </c>
      <c r="I179" s="6">
        <v>0.51610699999999998</v>
      </c>
      <c r="J179" s="6">
        <v>1.10128E-2</v>
      </c>
      <c r="K179" s="6">
        <v>8.5106399999999999E-3</v>
      </c>
      <c r="L179" s="6">
        <f t="shared" si="15"/>
        <v>0.17854348</v>
      </c>
      <c r="M179" s="6" t="s">
        <v>337</v>
      </c>
      <c r="N179" s="7" t="s">
        <v>220</v>
      </c>
      <c r="O179" s="7" t="s">
        <v>220</v>
      </c>
    </row>
    <row r="180" spans="1:15" x14ac:dyDescent="0.15">
      <c r="A180" s="13" t="s">
        <v>12</v>
      </c>
      <c r="B180" s="7" t="s">
        <v>579</v>
      </c>
      <c r="C180" s="6">
        <v>3.7205699999999999E-3</v>
      </c>
      <c r="D180" s="6">
        <v>1.2705599999999999E-2</v>
      </c>
      <c r="E180" s="6">
        <v>4.7044999999999997E-2</v>
      </c>
      <c r="F180" s="6">
        <v>3.0728399999999999E-2</v>
      </c>
      <c r="G180" s="6">
        <f t="shared" si="14"/>
        <v>2.3549892499999999E-2</v>
      </c>
      <c r="H180" s="6" t="s">
        <v>337</v>
      </c>
      <c r="I180" s="6">
        <v>1.6025600000000001E-3</v>
      </c>
      <c r="J180" s="6">
        <v>1.2820500000000001E-3</v>
      </c>
      <c r="K180" s="6">
        <v>0</v>
      </c>
      <c r="L180" s="6">
        <f t="shared" si="15"/>
        <v>9.6153666666666667E-4</v>
      </c>
      <c r="M180" s="6" t="s">
        <v>337</v>
      </c>
      <c r="N180" s="7" t="s">
        <v>220</v>
      </c>
      <c r="O180" s="7" t="s">
        <v>220</v>
      </c>
    </row>
    <row r="181" spans="1:15" x14ac:dyDescent="0.15">
      <c r="A181" s="13" t="s">
        <v>226</v>
      </c>
      <c r="B181" s="7" t="s">
        <v>580</v>
      </c>
      <c r="C181" s="6">
        <v>3.1078099999999999E-3</v>
      </c>
      <c r="D181" s="6">
        <v>1.9036899999999999E-2</v>
      </c>
      <c r="E181" s="6">
        <v>6.2222100000000002E-2</v>
      </c>
      <c r="F181" s="6">
        <v>1.0893099999999999E-2</v>
      </c>
      <c r="G181" s="6">
        <f t="shared" si="14"/>
        <v>2.3814977500000001E-2</v>
      </c>
      <c r="H181" s="6" t="s">
        <v>337</v>
      </c>
      <c r="I181" s="6">
        <v>1.1894799999999999E-3</v>
      </c>
      <c r="J181" s="6">
        <v>0.137186</v>
      </c>
      <c r="K181" s="6">
        <v>1.17983E-3</v>
      </c>
      <c r="L181" s="6">
        <f t="shared" si="15"/>
        <v>4.6518436666666663E-2</v>
      </c>
      <c r="M181" s="6" t="s">
        <v>337</v>
      </c>
      <c r="N181" s="7" t="s">
        <v>220</v>
      </c>
      <c r="O181" s="7" t="s">
        <v>220</v>
      </c>
    </row>
    <row r="182" spans="1:15" x14ac:dyDescent="0.15">
      <c r="A182" s="13" t="s">
        <v>165</v>
      </c>
      <c r="B182" s="7" t="s">
        <v>581</v>
      </c>
      <c r="C182" s="6">
        <v>0</v>
      </c>
      <c r="D182" s="6">
        <v>0</v>
      </c>
      <c r="E182" s="6">
        <v>9.6368400000000007E-2</v>
      </c>
      <c r="F182" s="6">
        <v>0</v>
      </c>
      <c r="G182" s="6">
        <f t="shared" si="14"/>
        <v>2.4092100000000002E-2</v>
      </c>
      <c r="H182" s="6" t="s">
        <v>337</v>
      </c>
      <c r="I182" s="6">
        <v>0</v>
      </c>
      <c r="J182" s="6">
        <v>0</v>
      </c>
      <c r="K182" s="6">
        <v>0</v>
      </c>
      <c r="L182" s="6">
        <f t="shared" si="15"/>
        <v>0</v>
      </c>
      <c r="M182" s="6" t="s">
        <v>337</v>
      </c>
      <c r="N182" s="7" t="s">
        <v>220</v>
      </c>
      <c r="O182" s="7" t="s">
        <v>220</v>
      </c>
    </row>
    <row r="183" spans="1:15" x14ac:dyDescent="0.15">
      <c r="A183" s="13" t="s">
        <v>380</v>
      </c>
      <c r="B183" s="7" t="s">
        <v>582</v>
      </c>
      <c r="C183" s="6">
        <v>0</v>
      </c>
      <c r="D183" s="6">
        <v>0</v>
      </c>
      <c r="E183" s="6">
        <v>9.7002000000000005E-2</v>
      </c>
      <c r="F183" s="6">
        <v>0</v>
      </c>
      <c r="G183" s="6">
        <f t="shared" si="14"/>
        <v>2.4250500000000001E-2</v>
      </c>
      <c r="H183" s="6" t="s">
        <v>337</v>
      </c>
      <c r="I183" s="6">
        <v>0</v>
      </c>
      <c r="J183" s="6">
        <v>0</v>
      </c>
      <c r="K183" s="6">
        <v>7.8042299999999997E-3</v>
      </c>
      <c r="L183" s="6">
        <f t="shared" si="15"/>
        <v>2.6014099999999997E-3</v>
      </c>
      <c r="M183" s="6" t="s">
        <v>337</v>
      </c>
      <c r="N183" s="7" t="s">
        <v>220</v>
      </c>
      <c r="O183" s="7" t="s">
        <v>220</v>
      </c>
    </row>
    <row r="184" spans="1:15" x14ac:dyDescent="0.15">
      <c r="A184" s="13" t="s">
        <v>108</v>
      </c>
      <c r="B184" s="7" t="s">
        <v>583</v>
      </c>
      <c r="C184" s="6">
        <v>3.5098799999999999E-2</v>
      </c>
      <c r="D184" s="6">
        <v>2.1211399999999998E-2</v>
      </c>
      <c r="E184" s="6">
        <v>3.8821599999999998E-2</v>
      </c>
      <c r="F184" s="6">
        <v>2.35571E-3</v>
      </c>
      <c r="G184" s="6">
        <f t="shared" si="14"/>
        <v>2.4371877499999996E-2</v>
      </c>
      <c r="H184" s="6" t="s">
        <v>337</v>
      </c>
      <c r="I184" s="6">
        <v>0</v>
      </c>
      <c r="J184" s="6">
        <v>1.46845E-2</v>
      </c>
      <c r="K184" s="6">
        <v>4.6136099999999998E-3</v>
      </c>
      <c r="L184" s="6">
        <f t="shared" si="15"/>
        <v>6.4327033333333337E-3</v>
      </c>
      <c r="M184" s="6" t="s">
        <v>337</v>
      </c>
      <c r="N184" s="7" t="s">
        <v>220</v>
      </c>
      <c r="O184" s="7" t="s">
        <v>220</v>
      </c>
    </row>
    <row r="185" spans="1:15" x14ac:dyDescent="0.15">
      <c r="A185" s="13" t="s">
        <v>284</v>
      </c>
      <c r="B185" s="7" t="s">
        <v>584</v>
      </c>
      <c r="C185" s="6">
        <v>3.76648E-3</v>
      </c>
      <c r="D185" s="6">
        <v>0</v>
      </c>
      <c r="E185" s="6">
        <v>8.45085E-2</v>
      </c>
      <c r="F185" s="6">
        <v>9.4191199999999996E-3</v>
      </c>
      <c r="G185" s="6">
        <v>2.4423525000000001E-2</v>
      </c>
      <c r="H185" s="6" t="s">
        <v>337</v>
      </c>
      <c r="I185" s="6" t="s">
        <v>220</v>
      </c>
      <c r="J185" s="6" t="s">
        <v>220</v>
      </c>
      <c r="K185" s="6" t="s">
        <v>220</v>
      </c>
      <c r="L185" s="6" t="s">
        <v>220</v>
      </c>
      <c r="M185" s="6" t="s">
        <v>220</v>
      </c>
      <c r="N185" s="7" t="s">
        <v>220</v>
      </c>
      <c r="O185" s="7" t="s">
        <v>220</v>
      </c>
    </row>
    <row r="186" spans="1:15" x14ac:dyDescent="0.15">
      <c r="A186" s="13" t="s">
        <v>183</v>
      </c>
      <c r="B186" s="7" t="s">
        <v>585</v>
      </c>
      <c r="C186" s="6">
        <v>1.2048199999999999E-3</v>
      </c>
      <c r="D186" s="6">
        <v>4.44444E-3</v>
      </c>
      <c r="E186" s="6">
        <v>2.0552899999999999E-2</v>
      </c>
      <c r="F186" s="6">
        <v>7.22994E-2</v>
      </c>
      <c r="G186" s="6">
        <f>AVERAGE(C186:F186)</f>
        <v>2.462539E-2</v>
      </c>
      <c r="H186" s="6" t="s">
        <v>337</v>
      </c>
      <c r="I186" s="6">
        <v>0.36696000000000001</v>
      </c>
      <c r="J186" s="6">
        <v>0.22065100000000001</v>
      </c>
      <c r="K186" s="6">
        <v>0.27738000000000002</v>
      </c>
      <c r="L186" s="6">
        <f>AVERAGE(I186:K186)</f>
        <v>0.28833033333333336</v>
      </c>
      <c r="M186" s="6" t="s">
        <v>338</v>
      </c>
      <c r="N186" s="7">
        <f>TTEST(C186:F186,I186:K186,2,3)</f>
        <v>1.5085788091511391E-2</v>
      </c>
      <c r="O186" s="7">
        <v>1.9849721170631166E-2</v>
      </c>
    </row>
    <row r="187" spans="1:15" x14ac:dyDescent="0.15">
      <c r="A187" s="13" t="s">
        <v>362</v>
      </c>
      <c r="B187" s="7" t="s">
        <v>586</v>
      </c>
      <c r="C187" s="6">
        <v>4.9019600000000003E-3</v>
      </c>
      <c r="D187" s="6">
        <v>7.34266E-3</v>
      </c>
      <c r="E187" s="6">
        <v>8.3333299999999999E-3</v>
      </c>
      <c r="F187" s="6">
        <v>7.8787899999999994E-2</v>
      </c>
      <c r="G187" s="6">
        <f>AVERAGE(C187:F187)</f>
        <v>2.4841462499999998E-2</v>
      </c>
      <c r="H187" s="6" t="s">
        <v>337</v>
      </c>
      <c r="I187" s="6">
        <v>0.112887</v>
      </c>
      <c r="J187" s="6">
        <v>0.114286</v>
      </c>
      <c r="K187" s="6">
        <v>0.10625800000000001</v>
      </c>
      <c r="L187" s="6">
        <f>AVERAGE(I187:K187)</f>
        <v>0.11114366666666668</v>
      </c>
      <c r="M187" s="6" t="s">
        <v>338</v>
      </c>
      <c r="N187" s="7" t="s">
        <v>220</v>
      </c>
      <c r="O187" s="7" t="s">
        <v>220</v>
      </c>
    </row>
    <row r="188" spans="1:15" x14ac:dyDescent="0.15">
      <c r="A188" s="13" t="s">
        <v>11</v>
      </c>
      <c r="B188" s="7" t="s">
        <v>587</v>
      </c>
      <c r="C188" s="6">
        <v>0</v>
      </c>
      <c r="D188" s="6">
        <v>0</v>
      </c>
      <c r="E188" s="6">
        <v>9.9395700000000003E-2</v>
      </c>
      <c r="F188" s="6">
        <v>0</v>
      </c>
      <c r="G188" s="6">
        <f>AVERAGE(C188:F188)</f>
        <v>2.4848925000000001E-2</v>
      </c>
      <c r="H188" s="6" t="s">
        <v>337</v>
      </c>
      <c r="I188" s="6">
        <v>3.0303E-2</v>
      </c>
      <c r="J188" s="6">
        <v>0</v>
      </c>
      <c r="K188" s="6">
        <v>3.9393900000000003E-2</v>
      </c>
      <c r="L188" s="6">
        <f>AVERAGE(I188:K188)</f>
        <v>2.3232300000000001E-2</v>
      </c>
      <c r="M188" s="6" t="s">
        <v>337</v>
      </c>
      <c r="N188" s="7" t="s">
        <v>220</v>
      </c>
      <c r="O188" s="7" t="s">
        <v>220</v>
      </c>
    </row>
    <row r="189" spans="1:15" x14ac:dyDescent="0.15">
      <c r="A189" s="13" t="s">
        <v>243</v>
      </c>
      <c r="B189" s="7" t="s">
        <v>588</v>
      </c>
      <c r="C189" s="6">
        <v>4.77889E-3</v>
      </c>
      <c r="D189" s="6">
        <v>2.2365000000000002E-3</v>
      </c>
      <c r="E189" s="6">
        <v>6.6359299999999996E-2</v>
      </c>
      <c r="F189" s="6">
        <v>2.60793E-2</v>
      </c>
      <c r="G189" s="6">
        <f>AVERAGE(C189:F189)</f>
        <v>2.4863497499999998E-2</v>
      </c>
      <c r="H189" s="6" t="s">
        <v>337</v>
      </c>
      <c r="I189" s="6">
        <v>0</v>
      </c>
      <c r="J189" s="6">
        <v>7.24638E-4</v>
      </c>
      <c r="K189" s="6">
        <v>2.7865899999999998E-3</v>
      </c>
      <c r="L189" s="6">
        <f>AVERAGE(I189:K189)</f>
        <v>1.1704093333333332E-3</v>
      </c>
      <c r="M189" s="6" t="s">
        <v>337</v>
      </c>
      <c r="N189" s="7" t="s">
        <v>220</v>
      </c>
      <c r="O189" s="7" t="s">
        <v>220</v>
      </c>
    </row>
    <row r="190" spans="1:15" x14ac:dyDescent="0.15">
      <c r="A190" s="13" t="s">
        <v>286</v>
      </c>
      <c r="B190" s="7" t="s">
        <v>589</v>
      </c>
      <c r="C190" s="6">
        <v>0</v>
      </c>
      <c r="D190" s="6">
        <v>0</v>
      </c>
      <c r="E190" s="6">
        <v>9.0766100000000002E-2</v>
      </c>
      <c r="F190" s="6">
        <v>0</v>
      </c>
      <c r="G190" s="6">
        <v>2.4941524999999999E-2</v>
      </c>
      <c r="H190" s="6" t="s">
        <v>337</v>
      </c>
      <c r="I190" s="6" t="s">
        <v>220</v>
      </c>
      <c r="J190" s="6" t="s">
        <v>220</v>
      </c>
      <c r="K190" s="6" t="s">
        <v>220</v>
      </c>
      <c r="L190" s="6" t="s">
        <v>220</v>
      </c>
      <c r="M190" s="6" t="s">
        <v>220</v>
      </c>
      <c r="N190" s="7" t="s">
        <v>220</v>
      </c>
      <c r="O190" s="7" t="s">
        <v>220</v>
      </c>
    </row>
    <row r="191" spans="1:15" x14ac:dyDescent="0.15">
      <c r="A191" s="13" t="s">
        <v>266</v>
      </c>
      <c r="B191" s="7" t="s">
        <v>590</v>
      </c>
      <c r="C191" s="6">
        <v>2.0576100000000001E-3</v>
      </c>
      <c r="D191" s="6">
        <v>2.5378000000000002E-3</v>
      </c>
      <c r="E191" s="6">
        <v>5.72106E-2</v>
      </c>
      <c r="F191" s="6">
        <v>3.8034199999999997E-2</v>
      </c>
      <c r="G191" s="6">
        <f t="shared" ref="G191:G231" si="16">AVERAGE(C191:F191)</f>
        <v>2.49600525E-2</v>
      </c>
      <c r="H191" s="6" t="s">
        <v>337</v>
      </c>
      <c r="I191" s="6">
        <v>8.8278800000000004E-2</v>
      </c>
      <c r="J191" s="6">
        <v>0.48870599999999997</v>
      </c>
      <c r="K191" s="6">
        <v>0.362016</v>
      </c>
      <c r="L191" s="6">
        <f t="shared" ref="L191:L231" si="17">AVERAGE(I191:K191)</f>
        <v>0.31300026666666664</v>
      </c>
      <c r="M191" s="6" t="s">
        <v>337</v>
      </c>
      <c r="N191" s="7" t="s">
        <v>220</v>
      </c>
      <c r="O191" s="7" t="s">
        <v>220</v>
      </c>
    </row>
    <row r="192" spans="1:15" x14ac:dyDescent="0.15">
      <c r="A192" s="13" t="s">
        <v>394</v>
      </c>
      <c r="B192" s="7" t="s">
        <v>591</v>
      </c>
      <c r="C192" s="6">
        <v>2.1554000000000001E-4</v>
      </c>
      <c r="D192" s="6">
        <v>7.4421000000000001E-3</v>
      </c>
      <c r="E192" s="6">
        <v>9.2868000000000006E-2</v>
      </c>
      <c r="F192" s="6">
        <v>2.01023E-3</v>
      </c>
      <c r="G192" s="6">
        <f t="shared" si="16"/>
        <v>2.56339675E-2</v>
      </c>
      <c r="H192" s="6" t="s">
        <v>337</v>
      </c>
      <c r="I192" s="6">
        <v>6.7586300000000002E-2</v>
      </c>
      <c r="J192" s="6">
        <v>5.19786E-2</v>
      </c>
      <c r="K192" s="6">
        <v>2.93922E-2</v>
      </c>
      <c r="L192" s="6">
        <f t="shared" si="17"/>
        <v>4.965236666666667E-2</v>
      </c>
      <c r="M192" s="6" t="s">
        <v>337</v>
      </c>
      <c r="N192" s="7" t="s">
        <v>220</v>
      </c>
      <c r="O192" s="7" t="s">
        <v>220</v>
      </c>
    </row>
    <row r="193" spans="1:15" x14ac:dyDescent="0.15">
      <c r="A193" s="13" t="s">
        <v>198</v>
      </c>
      <c r="B193" s="7" t="s">
        <v>592</v>
      </c>
      <c r="C193" s="6">
        <v>0</v>
      </c>
      <c r="D193" s="6">
        <v>4.7619000000000003E-3</v>
      </c>
      <c r="E193" s="6">
        <v>9.8107600000000003E-2</v>
      </c>
      <c r="F193" s="6">
        <v>0</v>
      </c>
      <c r="G193" s="6">
        <f t="shared" si="16"/>
        <v>2.5717375000000001E-2</v>
      </c>
      <c r="H193" s="6" t="s">
        <v>337</v>
      </c>
      <c r="I193" s="6">
        <v>0</v>
      </c>
      <c r="J193" s="6">
        <v>0</v>
      </c>
      <c r="K193" s="6">
        <v>0</v>
      </c>
      <c r="L193" s="6">
        <f t="shared" si="17"/>
        <v>0</v>
      </c>
      <c r="M193" s="6" t="s">
        <v>337</v>
      </c>
      <c r="N193" s="7" t="s">
        <v>220</v>
      </c>
      <c r="O193" s="7" t="s">
        <v>220</v>
      </c>
    </row>
    <row r="194" spans="1:15" x14ac:dyDescent="0.15">
      <c r="A194" s="13" t="s">
        <v>109</v>
      </c>
      <c r="B194" s="7" t="s">
        <v>593</v>
      </c>
      <c r="C194" s="6">
        <v>2.1505400000000001E-2</v>
      </c>
      <c r="D194" s="6">
        <v>1.11553E-2</v>
      </c>
      <c r="E194" s="6">
        <v>5.3707600000000001E-2</v>
      </c>
      <c r="F194" s="6">
        <v>1.6562299999999999E-2</v>
      </c>
      <c r="G194" s="6">
        <f t="shared" si="16"/>
        <v>2.5732650000000003E-2</v>
      </c>
      <c r="H194" s="6" t="s">
        <v>337</v>
      </c>
      <c r="I194" s="6">
        <v>4.0245299999999998E-2</v>
      </c>
      <c r="J194" s="6">
        <v>5.3478900000000003E-2</v>
      </c>
      <c r="K194" s="6">
        <v>3.9988200000000002E-2</v>
      </c>
      <c r="L194" s="6">
        <f t="shared" si="17"/>
        <v>4.4570800000000001E-2</v>
      </c>
      <c r="M194" s="6" t="s">
        <v>337</v>
      </c>
      <c r="N194" s="7" t="s">
        <v>220</v>
      </c>
      <c r="O194" s="7" t="s">
        <v>220</v>
      </c>
    </row>
    <row r="195" spans="1:15" x14ac:dyDescent="0.15">
      <c r="A195" s="13" t="s">
        <v>345</v>
      </c>
      <c r="B195" s="7" t="s">
        <v>594</v>
      </c>
      <c r="C195" s="6">
        <v>5.9186400000000002E-3</v>
      </c>
      <c r="D195" s="6">
        <v>9.6521699999999998E-3</v>
      </c>
      <c r="E195" s="6">
        <v>6.2192200000000003E-2</v>
      </c>
      <c r="F195" s="6">
        <v>2.5170499999999998E-2</v>
      </c>
      <c r="G195" s="6">
        <f t="shared" si="16"/>
        <v>2.5733377500000001E-2</v>
      </c>
      <c r="H195" s="6" t="s">
        <v>337</v>
      </c>
      <c r="I195" s="6">
        <v>3.0904700000000001E-3</v>
      </c>
      <c r="J195" s="6">
        <v>0</v>
      </c>
      <c r="K195" s="6">
        <v>6.7999499999999999E-3</v>
      </c>
      <c r="L195" s="6">
        <f t="shared" si="17"/>
        <v>3.296806666666667E-3</v>
      </c>
      <c r="M195" s="6" t="s">
        <v>337</v>
      </c>
      <c r="N195" s="7" t="s">
        <v>220</v>
      </c>
      <c r="O195" s="7" t="s">
        <v>220</v>
      </c>
    </row>
    <row r="196" spans="1:15" x14ac:dyDescent="0.15">
      <c r="A196" s="13" t="s">
        <v>26</v>
      </c>
      <c r="B196" s="7" t="s">
        <v>595</v>
      </c>
      <c r="C196" s="6">
        <v>5.0329099999999998E-3</v>
      </c>
      <c r="D196" s="6">
        <v>0</v>
      </c>
      <c r="E196" s="6">
        <v>9.9408499999999997E-2</v>
      </c>
      <c r="F196" s="6">
        <v>0</v>
      </c>
      <c r="G196" s="6">
        <f t="shared" si="16"/>
        <v>2.61103525E-2</v>
      </c>
      <c r="H196" s="6" t="s">
        <v>337</v>
      </c>
      <c r="I196" s="6">
        <v>0</v>
      </c>
      <c r="J196" s="6">
        <v>0</v>
      </c>
      <c r="K196" s="6">
        <v>0</v>
      </c>
      <c r="L196" s="6">
        <f t="shared" si="17"/>
        <v>0</v>
      </c>
      <c r="M196" s="6" t="s">
        <v>337</v>
      </c>
      <c r="N196" s="7" t="s">
        <v>220</v>
      </c>
      <c r="O196" s="7" t="s">
        <v>220</v>
      </c>
    </row>
    <row r="197" spans="1:15" x14ac:dyDescent="0.15">
      <c r="A197" s="13" t="s">
        <v>187</v>
      </c>
      <c r="B197" s="7" t="s">
        <v>596</v>
      </c>
      <c r="C197" s="6">
        <v>6.3492100000000001E-3</v>
      </c>
      <c r="D197" s="6">
        <v>0</v>
      </c>
      <c r="E197" s="6">
        <v>7.4626799999999993E-2</v>
      </c>
      <c r="F197" s="6">
        <v>2.3973999999999999E-2</v>
      </c>
      <c r="G197" s="6">
        <f t="shared" si="16"/>
        <v>2.6237502499999996E-2</v>
      </c>
      <c r="H197" s="6" t="s">
        <v>337</v>
      </c>
      <c r="I197" s="6">
        <v>0</v>
      </c>
      <c r="J197" s="6">
        <v>4.4186999999999997E-2</v>
      </c>
      <c r="K197" s="6">
        <v>0</v>
      </c>
      <c r="L197" s="6">
        <f t="shared" si="17"/>
        <v>1.4728999999999999E-2</v>
      </c>
      <c r="M197" s="6" t="s">
        <v>337</v>
      </c>
      <c r="N197" s="7" t="s">
        <v>220</v>
      </c>
      <c r="O197" s="7" t="s">
        <v>220</v>
      </c>
    </row>
    <row r="198" spans="1:15" x14ac:dyDescent="0.15">
      <c r="A198" s="13" t="s">
        <v>200</v>
      </c>
      <c r="B198" s="7" t="s">
        <v>597</v>
      </c>
      <c r="C198" s="6">
        <v>3.18221E-3</v>
      </c>
      <c r="D198" s="6">
        <v>1.56638E-3</v>
      </c>
      <c r="E198" s="6">
        <v>6.4237299999999997E-2</v>
      </c>
      <c r="F198" s="6">
        <v>3.6052000000000001E-2</v>
      </c>
      <c r="G198" s="6">
        <f t="shared" si="16"/>
        <v>2.6259472499999999E-2</v>
      </c>
      <c r="H198" s="6" t="s">
        <v>337</v>
      </c>
      <c r="I198" s="6">
        <v>3.6750199999999997E-2</v>
      </c>
      <c r="J198" s="6">
        <v>0.43536000000000002</v>
      </c>
      <c r="K198" s="6">
        <v>0.32630199999999998</v>
      </c>
      <c r="L198" s="6">
        <f t="shared" si="17"/>
        <v>0.26613740000000002</v>
      </c>
      <c r="M198" s="6" t="s">
        <v>337</v>
      </c>
      <c r="N198" s="7" t="s">
        <v>220</v>
      </c>
      <c r="O198" s="7" t="s">
        <v>220</v>
      </c>
    </row>
    <row r="199" spans="1:15" x14ac:dyDescent="0.15">
      <c r="A199" s="13" t="s">
        <v>15</v>
      </c>
      <c r="B199" s="7" t="s">
        <v>598</v>
      </c>
      <c r="C199" s="6">
        <v>5.1650299999999997E-4</v>
      </c>
      <c r="D199" s="6">
        <v>7.3225500000000002E-4</v>
      </c>
      <c r="E199" s="6">
        <v>8.9900400000000005E-2</v>
      </c>
      <c r="F199" s="6">
        <v>1.5002E-2</v>
      </c>
      <c r="G199" s="6">
        <f t="shared" si="16"/>
        <v>2.6537789500000002E-2</v>
      </c>
      <c r="H199" s="6" t="s">
        <v>337</v>
      </c>
      <c r="I199" s="6">
        <v>0.48514499999999999</v>
      </c>
      <c r="J199" s="6">
        <v>2.1991400000000001E-2</v>
      </c>
      <c r="K199" s="6">
        <v>1.9470700000000001E-2</v>
      </c>
      <c r="L199" s="6">
        <f t="shared" si="17"/>
        <v>0.17553569999999999</v>
      </c>
      <c r="M199" s="6" t="s">
        <v>337</v>
      </c>
      <c r="N199" s="7" t="s">
        <v>220</v>
      </c>
      <c r="O199" s="7" t="s">
        <v>220</v>
      </c>
    </row>
    <row r="200" spans="1:15" x14ac:dyDescent="0.15">
      <c r="A200" s="13" t="s">
        <v>161</v>
      </c>
      <c r="B200" s="7" t="s">
        <v>599</v>
      </c>
      <c r="C200" s="6">
        <v>2.2202300000000001E-3</v>
      </c>
      <c r="D200" s="6">
        <v>2.1742299999999999E-2</v>
      </c>
      <c r="E200" s="6">
        <v>6.1371599999999998E-2</v>
      </c>
      <c r="F200" s="6">
        <v>2.10119E-2</v>
      </c>
      <c r="G200" s="6">
        <f t="shared" si="16"/>
        <v>2.6586507499999999E-2</v>
      </c>
      <c r="H200" s="6" t="s">
        <v>337</v>
      </c>
      <c r="I200" s="6">
        <v>0.45549800000000001</v>
      </c>
      <c r="J200" s="6">
        <v>0.47367300000000001</v>
      </c>
      <c r="K200" s="6">
        <v>0.319631</v>
      </c>
      <c r="L200" s="6">
        <f t="shared" si="17"/>
        <v>0.41626733333333332</v>
      </c>
      <c r="M200" s="6" t="s">
        <v>338</v>
      </c>
      <c r="N200" s="7">
        <f>TTEST(C200:F200,I200:K200,2,3)</f>
        <v>1.1218586947715561E-2</v>
      </c>
      <c r="O200" s="7">
        <v>1.5875358886878459E-2</v>
      </c>
    </row>
    <row r="201" spans="1:15" x14ac:dyDescent="0.15">
      <c r="A201" s="13" t="s">
        <v>199</v>
      </c>
      <c r="B201" s="7" t="s">
        <v>600</v>
      </c>
      <c r="C201" s="6">
        <v>5.6980099999999999E-3</v>
      </c>
      <c r="D201" s="6">
        <v>0</v>
      </c>
      <c r="E201" s="6">
        <v>5.6112200000000001E-2</v>
      </c>
      <c r="F201" s="6">
        <v>4.5685299999999998E-2</v>
      </c>
      <c r="G201" s="6">
        <f t="shared" si="16"/>
        <v>2.6873877500000001E-2</v>
      </c>
      <c r="H201" s="6" t="s">
        <v>337</v>
      </c>
      <c r="I201" s="6">
        <v>0.46800000000000003</v>
      </c>
      <c r="J201" s="6">
        <v>0.41228100000000001</v>
      </c>
      <c r="K201" s="6">
        <v>0.45685300000000001</v>
      </c>
      <c r="L201" s="6">
        <f t="shared" si="17"/>
        <v>0.44571133333333335</v>
      </c>
      <c r="M201" s="6" t="s">
        <v>338</v>
      </c>
      <c r="N201" s="7">
        <f>TTEST(C201:F201,I201:K201,2,3)</f>
        <v>2.5071563559764143E-5</v>
      </c>
      <c r="O201" s="7">
        <v>1.456603423255516E-4</v>
      </c>
    </row>
    <row r="202" spans="1:15" x14ac:dyDescent="0.15">
      <c r="A202" s="13" t="s">
        <v>396</v>
      </c>
      <c r="B202" s="7" t="s">
        <v>601</v>
      </c>
      <c r="C202" s="6">
        <v>0</v>
      </c>
      <c r="D202" s="6">
        <v>5.0505100000000002E-3</v>
      </c>
      <c r="E202" s="6">
        <v>8.7201699999999993E-2</v>
      </c>
      <c r="F202" s="6">
        <v>1.5613699999999999E-2</v>
      </c>
      <c r="G202" s="6">
        <f t="shared" si="16"/>
        <v>2.6966477499999995E-2</v>
      </c>
      <c r="H202" s="6" t="s">
        <v>337</v>
      </c>
      <c r="I202" s="6">
        <v>1.48954E-2</v>
      </c>
      <c r="J202" s="6">
        <v>8.5470100000000007E-3</v>
      </c>
      <c r="K202" s="6">
        <v>0</v>
      </c>
      <c r="L202" s="6">
        <f t="shared" si="17"/>
        <v>7.8141366666666674E-3</v>
      </c>
      <c r="M202" s="6" t="s">
        <v>337</v>
      </c>
      <c r="N202" s="7" t="s">
        <v>220</v>
      </c>
      <c r="O202" s="7" t="s">
        <v>220</v>
      </c>
    </row>
    <row r="203" spans="1:15" x14ac:dyDescent="0.15">
      <c r="A203" s="13" t="s">
        <v>62</v>
      </c>
      <c r="B203" s="7" t="s">
        <v>602</v>
      </c>
      <c r="C203" s="6">
        <v>1.05097E-3</v>
      </c>
      <c r="D203" s="6">
        <v>8.3913100000000001E-4</v>
      </c>
      <c r="E203" s="6">
        <v>9.0882000000000004E-2</v>
      </c>
      <c r="F203" s="6">
        <v>1.5654100000000001E-2</v>
      </c>
      <c r="G203" s="6">
        <f t="shared" si="16"/>
        <v>2.7106550250000003E-2</v>
      </c>
      <c r="H203" s="6" t="s">
        <v>337</v>
      </c>
      <c r="I203" s="6">
        <v>0.44342199999999998</v>
      </c>
      <c r="J203" s="6">
        <v>1.9634399999999999E-3</v>
      </c>
      <c r="K203" s="6">
        <v>6.2280900000000004E-3</v>
      </c>
      <c r="L203" s="6">
        <f t="shared" si="17"/>
        <v>0.15053784333333334</v>
      </c>
      <c r="M203" s="6" t="s">
        <v>337</v>
      </c>
      <c r="N203" s="7" t="s">
        <v>220</v>
      </c>
      <c r="O203" s="7" t="s">
        <v>220</v>
      </c>
    </row>
    <row r="204" spans="1:15" x14ac:dyDescent="0.15">
      <c r="A204" s="13" t="s">
        <v>41</v>
      </c>
      <c r="B204" s="7" t="s">
        <v>603</v>
      </c>
      <c r="C204" s="6">
        <v>0</v>
      </c>
      <c r="D204" s="6">
        <v>0</v>
      </c>
      <c r="E204" s="6">
        <v>0.108696</v>
      </c>
      <c r="F204" s="6">
        <v>0</v>
      </c>
      <c r="G204" s="6">
        <f t="shared" si="16"/>
        <v>2.7174E-2</v>
      </c>
      <c r="H204" s="6" t="s">
        <v>337</v>
      </c>
      <c r="I204" s="6">
        <v>0</v>
      </c>
      <c r="J204" s="6">
        <v>1.15207E-3</v>
      </c>
      <c r="K204" s="6">
        <v>9.8231800000000004E-4</v>
      </c>
      <c r="L204" s="6">
        <f t="shared" si="17"/>
        <v>7.1146266666666669E-4</v>
      </c>
      <c r="M204" s="6" t="s">
        <v>337</v>
      </c>
      <c r="N204" s="7" t="s">
        <v>220</v>
      </c>
      <c r="O204" s="7" t="s">
        <v>220</v>
      </c>
    </row>
    <row r="205" spans="1:15" x14ac:dyDescent="0.15">
      <c r="A205" s="13" t="s">
        <v>363</v>
      </c>
      <c r="B205" s="7" t="s">
        <v>604</v>
      </c>
      <c r="C205" s="6">
        <v>1.8018000000000001E-3</v>
      </c>
      <c r="D205" s="6">
        <v>1.4285700000000001E-3</v>
      </c>
      <c r="E205" s="6">
        <v>9.5781000000000005E-2</v>
      </c>
      <c r="F205" s="6">
        <v>1.01224E-2</v>
      </c>
      <c r="G205" s="6">
        <f t="shared" si="16"/>
        <v>2.7283442500000001E-2</v>
      </c>
      <c r="H205" s="6" t="s">
        <v>337</v>
      </c>
      <c r="I205" s="6">
        <v>0</v>
      </c>
      <c r="J205" s="6">
        <v>0.38540099999999999</v>
      </c>
      <c r="K205" s="6">
        <v>0.31475700000000001</v>
      </c>
      <c r="L205" s="6">
        <f t="shared" si="17"/>
        <v>0.23338600000000001</v>
      </c>
      <c r="M205" s="6" t="s">
        <v>337</v>
      </c>
      <c r="N205" s="7" t="s">
        <v>220</v>
      </c>
      <c r="O205" s="7" t="s">
        <v>220</v>
      </c>
    </row>
    <row r="206" spans="1:15" x14ac:dyDescent="0.15">
      <c r="A206" s="13" t="s">
        <v>347</v>
      </c>
      <c r="B206" s="7" t="s">
        <v>605</v>
      </c>
      <c r="C206" s="6">
        <v>8.5470100000000007E-3</v>
      </c>
      <c r="D206" s="6">
        <v>7.6481800000000001E-3</v>
      </c>
      <c r="E206" s="6">
        <v>9.3074599999999993E-2</v>
      </c>
      <c r="F206" s="6">
        <v>0</v>
      </c>
      <c r="G206" s="6">
        <f t="shared" si="16"/>
        <v>2.7317447499999998E-2</v>
      </c>
      <c r="H206" s="6" t="s">
        <v>337</v>
      </c>
      <c r="I206" s="6">
        <v>3.0456899999999999E-2</v>
      </c>
      <c r="J206" s="6">
        <v>0</v>
      </c>
      <c r="K206" s="6">
        <v>3.8609999999999998E-3</v>
      </c>
      <c r="L206" s="6">
        <f t="shared" si="17"/>
        <v>1.1439299999999999E-2</v>
      </c>
      <c r="M206" s="6" t="s">
        <v>337</v>
      </c>
      <c r="N206" s="7" t="s">
        <v>220</v>
      </c>
      <c r="O206" s="7" t="s">
        <v>220</v>
      </c>
    </row>
    <row r="207" spans="1:15" x14ac:dyDescent="0.15">
      <c r="A207" s="13" t="s">
        <v>152</v>
      </c>
      <c r="B207" s="7" t="s">
        <v>606</v>
      </c>
      <c r="C207" s="6">
        <v>0</v>
      </c>
      <c r="D207" s="6">
        <v>0</v>
      </c>
      <c r="E207" s="6">
        <v>9.0336100000000003E-2</v>
      </c>
      <c r="F207" s="6">
        <v>1.9577299999999999E-2</v>
      </c>
      <c r="G207" s="6">
        <f t="shared" si="16"/>
        <v>2.7478349999999999E-2</v>
      </c>
      <c r="H207" s="6" t="s">
        <v>337</v>
      </c>
      <c r="I207" s="6">
        <v>0</v>
      </c>
      <c r="J207" s="6">
        <v>0.59370000000000001</v>
      </c>
      <c r="K207" s="6">
        <v>6.7287799999999995E-2</v>
      </c>
      <c r="L207" s="6">
        <f t="shared" si="17"/>
        <v>0.22032926666666666</v>
      </c>
      <c r="M207" s="6" t="s">
        <v>337</v>
      </c>
      <c r="N207" s="7" t="s">
        <v>220</v>
      </c>
      <c r="O207" s="7" t="s">
        <v>220</v>
      </c>
    </row>
    <row r="208" spans="1:15" x14ac:dyDescent="0.15">
      <c r="A208" s="13" t="s">
        <v>119</v>
      </c>
      <c r="B208" s="7" t="s">
        <v>607</v>
      </c>
      <c r="C208" s="6">
        <v>7.1031999999999996E-3</v>
      </c>
      <c r="D208" s="6">
        <v>9.7365200000000002E-3</v>
      </c>
      <c r="E208" s="6">
        <v>9.0789599999999998E-2</v>
      </c>
      <c r="F208" s="6">
        <v>3.5564699999999999E-3</v>
      </c>
      <c r="G208" s="6">
        <f t="shared" si="16"/>
        <v>2.7796447500000002E-2</v>
      </c>
      <c r="H208" s="6" t="s">
        <v>337</v>
      </c>
      <c r="I208" s="6">
        <v>4.3717300000000001E-2</v>
      </c>
      <c r="J208" s="6">
        <v>1.56078E-2</v>
      </c>
      <c r="K208" s="6">
        <v>6.7659800000000006E-2</v>
      </c>
      <c r="L208" s="6">
        <f t="shared" si="17"/>
        <v>4.2328300000000006E-2</v>
      </c>
      <c r="M208" s="6" t="s">
        <v>337</v>
      </c>
      <c r="N208" s="7" t="s">
        <v>220</v>
      </c>
      <c r="O208" s="7" t="s">
        <v>220</v>
      </c>
    </row>
    <row r="209" spans="1:15" x14ac:dyDescent="0.15">
      <c r="A209" s="13" t="s">
        <v>50</v>
      </c>
      <c r="B209" s="7" t="s">
        <v>608</v>
      </c>
      <c r="C209" s="6">
        <v>2.2026400000000001E-3</v>
      </c>
      <c r="D209" s="6">
        <v>1.8278700000000001E-3</v>
      </c>
      <c r="E209" s="6">
        <v>0.107506</v>
      </c>
      <c r="F209" s="6">
        <v>4.84496E-4</v>
      </c>
      <c r="G209" s="6">
        <f t="shared" si="16"/>
        <v>2.8005251500000002E-2</v>
      </c>
      <c r="H209" s="6" t="s">
        <v>337</v>
      </c>
      <c r="I209" s="6">
        <v>2.6933899999999999E-3</v>
      </c>
      <c r="J209" s="6">
        <v>3.96935E-3</v>
      </c>
      <c r="K209" s="6">
        <v>3.2786899999999999E-3</v>
      </c>
      <c r="L209" s="6">
        <f t="shared" si="17"/>
        <v>3.3138100000000004E-3</v>
      </c>
      <c r="M209" s="6" t="s">
        <v>337</v>
      </c>
      <c r="N209" s="7" t="s">
        <v>220</v>
      </c>
      <c r="O209" s="7" t="s">
        <v>220</v>
      </c>
    </row>
    <row r="210" spans="1:15" x14ac:dyDescent="0.15">
      <c r="A210" s="13" t="s">
        <v>13</v>
      </c>
      <c r="B210" s="7" t="s">
        <v>609</v>
      </c>
      <c r="C210" s="6">
        <v>2.1376799999999999E-3</v>
      </c>
      <c r="D210" s="6">
        <v>0</v>
      </c>
      <c r="E210" s="6">
        <v>8.3039500000000002E-2</v>
      </c>
      <c r="F210" s="6">
        <v>3.1024300000000001E-2</v>
      </c>
      <c r="G210" s="6">
        <f t="shared" si="16"/>
        <v>2.9050370000000002E-2</v>
      </c>
      <c r="H210" s="6" t="s">
        <v>337</v>
      </c>
      <c r="I210" s="6">
        <v>0.32935999999999999</v>
      </c>
      <c r="J210" s="6">
        <v>0.54787399999999997</v>
      </c>
      <c r="K210" s="6">
        <v>0.57343100000000002</v>
      </c>
      <c r="L210" s="6">
        <f t="shared" si="17"/>
        <v>0.48355499999999996</v>
      </c>
      <c r="M210" s="6" t="s">
        <v>338</v>
      </c>
      <c r="N210" s="7">
        <f>TTEST(C210:F210,I210:K210,2,3)</f>
        <v>2.2376011702365403E-2</v>
      </c>
      <c r="O210" s="7">
        <v>2.7067756088647522E-2</v>
      </c>
    </row>
    <row r="211" spans="1:15" x14ac:dyDescent="0.15">
      <c r="A211" s="13" t="s">
        <v>195</v>
      </c>
      <c r="B211" s="7" t="s">
        <v>610</v>
      </c>
      <c r="C211" s="6">
        <v>0</v>
      </c>
      <c r="D211" s="6">
        <v>5.02513E-3</v>
      </c>
      <c r="E211" s="6">
        <v>9.9100999999999995E-2</v>
      </c>
      <c r="F211" s="6">
        <v>1.21581E-2</v>
      </c>
      <c r="G211" s="6">
        <f t="shared" si="16"/>
        <v>2.9071057500000001E-2</v>
      </c>
      <c r="H211" s="6" t="s">
        <v>337</v>
      </c>
      <c r="I211" s="6">
        <v>0</v>
      </c>
      <c r="J211" s="6">
        <v>0</v>
      </c>
      <c r="K211" s="6">
        <v>0</v>
      </c>
      <c r="L211" s="6">
        <f t="shared" si="17"/>
        <v>0</v>
      </c>
      <c r="M211" s="6" t="s">
        <v>337</v>
      </c>
      <c r="N211" s="7" t="s">
        <v>220</v>
      </c>
      <c r="O211" s="7" t="s">
        <v>220</v>
      </c>
    </row>
    <row r="212" spans="1:15" x14ac:dyDescent="0.15">
      <c r="A212" s="13" t="s">
        <v>267</v>
      </c>
      <c r="B212" s="7" t="s">
        <v>611</v>
      </c>
      <c r="C212" s="6">
        <v>0</v>
      </c>
      <c r="D212" s="6">
        <v>0</v>
      </c>
      <c r="E212" s="6">
        <v>0.11658</v>
      </c>
      <c r="F212" s="6">
        <v>0</v>
      </c>
      <c r="G212" s="6">
        <f t="shared" si="16"/>
        <v>2.9145000000000001E-2</v>
      </c>
      <c r="H212" s="6" t="s">
        <v>337</v>
      </c>
      <c r="I212" s="6">
        <v>0</v>
      </c>
      <c r="J212" s="6">
        <v>0</v>
      </c>
      <c r="K212" s="6">
        <v>0</v>
      </c>
      <c r="L212" s="6">
        <f t="shared" si="17"/>
        <v>0</v>
      </c>
      <c r="M212" s="6" t="s">
        <v>337</v>
      </c>
      <c r="N212" s="7" t="s">
        <v>220</v>
      </c>
      <c r="O212" s="7" t="s">
        <v>220</v>
      </c>
    </row>
    <row r="213" spans="1:15" x14ac:dyDescent="0.15">
      <c r="A213" s="13" t="s">
        <v>85</v>
      </c>
      <c r="B213" s="7" t="s">
        <v>612</v>
      </c>
      <c r="C213" s="6">
        <v>1.0577400000000001E-2</v>
      </c>
      <c r="D213" s="6">
        <v>6.4260000000000003E-3</v>
      </c>
      <c r="E213" s="6">
        <v>8.7657100000000002E-2</v>
      </c>
      <c r="F213" s="6">
        <v>1.21899E-2</v>
      </c>
      <c r="G213" s="6">
        <f t="shared" si="16"/>
        <v>2.9212600000000002E-2</v>
      </c>
      <c r="H213" s="6" t="s">
        <v>337</v>
      </c>
      <c r="I213" s="6">
        <v>0.22867799999999999</v>
      </c>
      <c r="J213" s="6">
        <v>0.43244500000000002</v>
      </c>
      <c r="K213" s="6">
        <v>0.24566399999999999</v>
      </c>
      <c r="L213" s="6">
        <f t="shared" si="17"/>
        <v>0.30226233333333336</v>
      </c>
      <c r="M213" s="6" t="s">
        <v>338</v>
      </c>
      <c r="N213" s="7">
        <f>TTEST(C213:F213,I213:K213,2,3)</f>
        <v>4.2963682430047695E-2</v>
      </c>
      <c r="O213" s="7">
        <v>4.8093674357713147E-2</v>
      </c>
    </row>
    <row r="214" spans="1:15" x14ac:dyDescent="0.15">
      <c r="A214" s="13" t="s">
        <v>190</v>
      </c>
      <c r="B214" s="7" t="s">
        <v>613</v>
      </c>
      <c r="C214" s="6">
        <v>4.0000000000000001E-3</v>
      </c>
      <c r="D214" s="6">
        <v>0</v>
      </c>
      <c r="E214" s="6">
        <v>7.6531100000000005E-2</v>
      </c>
      <c r="F214" s="6">
        <v>3.7136099999999998E-2</v>
      </c>
      <c r="G214" s="6">
        <f t="shared" si="16"/>
        <v>2.94168E-2</v>
      </c>
      <c r="H214" s="6" t="s">
        <v>337</v>
      </c>
      <c r="I214" s="6">
        <v>1.3513499999999999E-2</v>
      </c>
      <c r="J214" s="6">
        <v>0.31750400000000001</v>
      </c>
      <c r="K214" s="6">
        <v>8.7719300000000007E-3</v>
      </c>
      <c r="L214" s="6">
        <f t="shared" si="17"/>
        <v>0.11326314333333333</v>
      </c>
      <c r="M214" s="6" t="s">
        <v>337</v>
      </c>
      <c r="N214" s="7" t="s">
        <v>220</v>
      </c>
      <c r="O214" s="7" t="s">
        <v>220</v>
      </c>
    </row>
    <row r="215" spans="1:15" x14ac:dyDescent="0.15">
      <c r="A215" s="13" t="s">
        <v>270</v>
      </c>
      <c r="B215" s="7" t="s">
        <v>614</v>
      </c>
      <c r="C215" s="6">
        <v>2.0380400000000001E-3</v>
      </c>
      <c r="D215" s="6">
        <v>2.7173900000000001E-3</v>
      </c>
      <c r="E215" s="6">
        <v>3.1347300000000002E-2</v>
      </c>
      <c r="F215" s="6">
        <v>8.1665500000000002E-2</v>
      </c>
      <c r="G215" s="6">
        <f t="shared" si="16"/>
        <v>2.94420575E-2</v>
      </c>
      <c r="H215" s="6" t="s">
        <v>337</v>
      </c>
      <c r="I215" s="6">
        <v>8.4239099999999997E-2</v>
      </c>
      <c r="J215" s="6">
        <v>8.2125600000000007E-2</v>
      </c>
      <c r="K215" s="6">
        <v>8.7636199999999997E-2</v>
      </c>
      <c r="L215" s="6">
        <f t="shared" si="17"/>
        <v>8.4666966666666663E-2</v>
      </c>
      <c r="M215" s="6" t="s">
        <v>337</v>
      </c>
      <c r="N215" s="7" t="s">
        <v>220</v>
      </c>
      <c r="O215" s="7" t="s">
        <v>220</v>
      </c>
    </row>
    <row r="216" spans="1:15" x14ac:dyDescent="0.15">
      <c r="A216" s="13" t="s">
        <v>92</v>
      </c>
      <c r="B216" s="7" t="s">
        <v>615</v>
      </c>
      <c r="C216" s="6">
        <v>0</v>
      </c>
      <c r="D216" s="6">
        <v>0</v>
      </c>
      <c r="E216" s="6">
        <v>6.4555699999999994E-2</v>
      </c>
      <c r="F216" s="6">
        <v>5.4080400000000001E-2</v>
      </c>
      <c r="G216" s="6">
        <f t="shared" si="16"/>
        <v>2.9659024999999999E-2</v>
      </c>
      <c r="H216" s="6" t="s">
        <v>337</v>
      </c>
      <c r="I216" s="6">
        <v>0.47059099999999998</v>
      </c>
      <c r="J216" s="6">
        <v>0.50759200000000004</v>
      </c>
      <c r="K216" s="6">
        <v>0.47484999999999999</v>
      </c>
      <c r="L216" s="6">
        <f t="shared" si="17"/>
        <v>0.48434433333333332</v>
      </c>
      <c r="M216" s="6" t="s">
        <v>338</v>
      </c>
      <c r="N216" s="7">
        <f>TTEST(C216:F216,I216:K216,2,3)</f>
        <v>4.9640956439766739E-6</v>
      </c>
      <c r="O216" s="7">
        <v>5.3186739038288285E-5</v>
      </c>
    </row>
    <row r="217" spans="1:15" x14ac:dyDescent="0.15">
      <c r="A217" s="13" t="s">
        <v>8</v>
      </c>
      <c r="B217" s="7" t="s">
        <v>616</v>
      </c>
      <c r="C217" s="6">
        <v>4.9019600000000003E-3</v>
      </c>
      <c r="D217" s="6">
        <v>3.2751099999999999E-3</v>
      </c>
      <c r="E217" s="6">
        <v>6.73015E-2</v>
      </c>
      <c r="F217" s="6">
        <v>4.4741799999999998E-2</v>
      </c>
      <c r="G217" s="6">
        <f t="shared" si="16"/>
        <v>3.0055092499999998E-2</v>
      </c>
      <c r="H217" s="6" t="s">
        <v>337</v>
      </c>
      <c r="I217" s="6">
        <v>0.37569200000000003</v>
      </c>
      <c r="J217" s="6">
        <v>0.49045699999999998</v>
      </c>
      <c r="K217" s="6">
        <v>0.39073400000000003</v>
      </c>
      <c r="L217" s="6">
        <f t="shared" si="17"/>
        <v>0.41896100000000008</v>
      </c>
      <c r="M217" s="6" t="s">
        <v>338</v>
      </c>
      <c r="N217" s="7">
        <f>TTEST(C217:F217,I217:K217,2,3)</f>
        <v>3.0701560005671094E-3</v>
      </c>
      <c r="O217" s="7">
        <v>5.6161390249421794E-3</v>
      </c>
    </row>
    <row r="218" spans="1:15" x14ac:dyDescent="0.15">
      <c r="A218" s="13" t="s">
        <v>42</v>
      </c>
      <c r="B218" s="7" t="s">
        <v>617</v>
      </c>
      <c r="C218" s="6">
        <v>1.5665800000000001E-2</v>
      </c>
      <c r="D218" s="6">
        <v>1.3362000000000001E-2</v>
      </c>
      <c r="E218" s="6">
        <v>9.0304499999999996E-2</v>
      </c>
      <c r="F218" s="6">
        <v>3.1746000000000001E-3</v>
      </c>
      <c r="G218" s="6">
        <f t="shared" si="16"/>
        <v>3.0626725E-2</v>
      </c>
      <c r="H218" s="6" t="s">
        <v>337</v>
      </c>
      <c r="I218" s="6">
        <v>1.2970199999999999E-2</v>
      </c>
      <c r="J218" s="6">
        <v>7.1929800000000002E-2</v>
      </c>
      <c r="K218" s="6">
        <v>7.3510000000000006E-2</v>
      </c>
      <c r="L218" s="6">
        <f t="shared" si="17"/>
        <v>5.2803333333333334E-2</v>
      </c>
      <c r="M218" s="6" t="s">
        <v>337</v>
      </c>
      <c r="N218" s="7" t="s">
        <v>220</v>
      </c>
      <c r="O218" s="7" t="s">
        <v>220</v>
      </c>
    </row>
    <row r="219" spans="1:15" x14ac:dyDescent="0.15">
      <c r="A219" s="13" t="s">
        <v>256</v>
      </c>
      <c r="B219" s="7" t="s">
        <v>618</v>
      </c>
      <c r="C219" s="6">
        <v>0</v>
      </c>
      <c r="D219" s="6">
        <v>0</v>
      </c>
      <c r="E219" s="6">
        <v>0.12569</v>
      </c>
      <c r="F219" s="6">
        <v>0</v>
      </c>
      <c r="G219" s="6">
        <f t="shared" si="16"/>
        <v>3.1422499999999999E-2</v>
      </c>
      <c r="H219" s="6" t="s">
        <v>337</v>
      </c>
      <c r="I219" s="6">
        <v>2.3809500000000002E-3</v>
      </c>
      <c r="J219" s="6">
        <v>0</v>
      </c>
      <c r="K219" s="6">
        <v>1.03093E-3</v>
      </c>
      <c r="L219" s="6">
        <f t="shared" si="17"/>
        <v>1.1372933333333333E-3</v>
      </c>
      <c r="M219" s="6" t="s">
        <v>337</v>
      </c>
      <c r="N219" s="7" t="s">
        <v>220</v>
      </c>
      <c r="O219" s="7" t="s">
        <v>220</v>
      </c>
    </row>
    <row r="220" spans="1:15" x14ac:dyDescent="0.15">
      <c r="A220" s="13" t="s">
        <v>136</v>
      </c>
      <c r="B220" s="7" t="s">
        <v>619</v>
      </c>
      <c r="C220" s="6">
        <v>0</v>
      </c>
      <c r="D220" s="6">
        <v>1.70627E-2</v>
      </c>
      <c r="E220" s="6">
        <v>0.110429</v>
      </c>
      <c r="F220" s="6">
        <v>0</v>
      </c>
      <c r="G220" s="6">
        <f t="shared" si="16"/>
        <v>3.1872924999999996E-2</v>
      </c>
      <c r="H220" s="6" t="s">
        <v>337</v>
      </c>
      <c r="I220" s="6">
        <v>0</v>
      </c>
      <c r="J220" s="6">
        <v>0</v>
      </c>
      <c r="K220" s="6">
        <v>0</v>
      </c>
      <c r="L220" s="6">
        <f t="shared" si="17"/>
        <v>0</v>
      </c>
      <c r="M220" s="6" t="s">
        <v>337</v>
      </c>
      <c r="N220" s="7" t="s">
        <v>220</v>
      </c>
      <c r="O220" s="7" t="s">
        <v>220</v>
      </c>
    </row>
    <row r="221" spans="1:15" x14ac:dyDescent="0.15">
      <c r="A221" s="13" t="s">
        <v>111</v>
      </c>
      <c r="B221" s="7" t="s">
        <v>620</v>
      </c>
      <c r="C221" s="6">
        <v>2.1767000000000002E-2</v>
      </c>
      <c r="D221" s="6">
        <v>2.4412099999999999E-2</v>
      </c>
      <c r="E221" s="6">
        <v>6.8162E-2</v>
      </c>
      <c r="F221" s="6">
        <v>1.4184799999999999E-2</v>
      </c>
      <c r="G221" s="6">
        <f t="shared" si="16"/>
        <v>3.2131475E-2</v>
      </c>
      <c r="H221" s="6" t="s">
        <v>337</v>
      </c>
      <c r="I221" s="6">
        <v>0</v>
      </c>
      <c r="J221" s="6">
        <v>2.1494700000000001E-3</v>
      </c>
      <c r="K221" s="6">
        <v>1.79211E-3</v>
      </c>
      <c r="L221" s="6">
        <f t="shared" si="17"/>
        <v>1.31386E-3</v>
      </c>
      <c r="M221" s="6" t="s">
        <v>337</v>
      </c>
      <c r="N221" s="7" t="s">
        <v>220</v>
      </c>
      <c r="O221" s="7" t="s">
        <v>220</v>
      </c>
    </row>
    <row r="222" spans="1:15" x14ac:dyDescent="0.15">
      <c r="A222" s="13" t="s">
        <v>402</v>
      </c>
      <c r="B222" s="7" t="s">
        <v>621</v>
      </c>
      <c r="C222" s="6">
        <v>2.25834E-2</v>
      </c>
      <c r="D222" s="6">
        <v>2.9353299999999999E-2</v>
      </c>
      <c r="E222" s="6">
        <v>3.7926599999999998E-2</v>
      </c>
      <c r="F222" s="6">
        <v>3.9020899999999997E-2</v>
      </c>
      <c r="G222" s="6">
        <f t="shared" si="16"/>
        <v>3.2221050000000001E-2</v>
      </c>
      <c r="H222" s="6" t="s">
        <v>337</v>
      </c>
      <c r="I222" s="6">
        <v>4.11329E-2</v>
      </c>
      <c r="J222" s="6">
        <v>3.7137400000000001E-2</v>
      </c>
      <c r="K222" s="6">
        <v>4.3580500000000001E-2</v>
      </c>
      <c r="L222" s="6">
        <f t="shared" si="17"/>
        <v>4.0616933333333334E-2</v>
      </c>
      <c r="M222" s="6" t="s">
        <v>337</v>
      </c>
      <c r="N222" s="7" t="s">
        <v>220</v>
      </c>
      <c r="O222" s="7" t="s">
        <v>220</v>
      </c>
    </row>
    <row r="223" spans="1:15" x14ac:dyDescent="0.15">
      <c r="A223" s="13" t="s">
        <v>234</v>
      </c>
      <c r="B223" s="7" t="s">
        <v>622</v>
      </c>
      <c r="C223" s="6">
        <v>0</v>
      </c>
      <c r="D223" s="6">
        <v>9.7087400000000004E-3</v>
      </c>
      <c r="E223" s="6">
        <v>0.12</v>
      </c>
      <c r="F223" s="6">
        <v>0</v>
      </c>
      <c r="G223" s="6">
        <f t="shared" si="16"/>
        <v>3.2427184999999997E-2</v>
      </c>
      <c r="H223" s="6" t="s">
        <v>337</v>
      </c>
      <c r="I223" s="6">
        <v>0</v>
      </c>
      <c r="J223" s="6">
        <v>0</v>
      </c>
      <c r="K223" s="6">
        <v>0</v>
      </c>
      <c r="L223" s="6">
        <f t="shared" si="17"/>
        <v>0</v>
      </c>
      <c r="M223" s="6" t="s">
        <v>337</v>
      </c>
      <c r="N223" s="7" t="s">
        <v>220</v>
      </c>
      <c r="O223" s="7" t="s">
        <v>220</v>
      </c>
    </row>
    <row r="224" spans="1:15" x14ac:dyDescent="0.15">
      <c r="A224" s="13" t="s">
        <v>46</v>
      </c>
      <c r="B224" s="7" t="s">
        <v>623</v>
      </c>
      <c r="C224" s="6">
        <v>7.3667100000000003E-3</v>
      </c>
      <c r="D224" s="6">
        <v>4.2946900000000003E-2</v>
      </c>
      <c r="E224" s="6">
        <v>7.9771800000000004E-2</v>
      </c>
      <c r="F224" s="6">
        <v>0</v>
      </c>
      <c r="G224" s="6">
        <f t="shared" si="16"/>
        <v>3.2521352500000003E-2</v>
      </c>
      <c r="H224" s="6" t="s">
        <v>337</v>
      </c>
      <c r="I224" s="6">
        <v>1.49573E-2</v>
      </c>
      <c r="J224" s="6">
        <v>0</v>
      </c>
      <c r="K224" s="6">
        <v>0</v>
      </c>
      <c r="L224" s="6">
        <f t="shared" si="17"/>
        <v>4.9857666666666663E-3</v>
      </c>
      <c r="M224" s="6" t="s">
        <v>337</v>
      </c>
      <c r="N224" s="7" t="s">
        <v>220</v>
      </c>
      <c r="O224" s="7" t="s">
        <v>220</v>
      </c>
    </row>
    <row r="225" spans="1:15" x14ac:dyDescent="0.15">
      <c r="A225" s="13" t="s">
        <v>271</v>
      </c>
      <c r="B225" s="7" t="s">
        <v>624</v>
      </c>
      <c r="C225" s="6">
        <v>0</v>
      </c>
      <c r="D225" s="6">
        <v>0</v>
      </c>
      <c r="E225" s="6">
        <v>0.130435</v>
      </c>
      <c r="F225" s="6">
        <v>0</v>
      </c>
      <c r="G225" s="6">
        <f t="shared" si="16"/>
        <v>3.2608749999999999E-2</v>
      </c>
      <c r="H225" s="6" t="s">
        <v>337</v>
      </c>
      <c r="I225" s="6">
        <v>0</v>
      </c>
      <c r="J225" s="6">
        <v>4.7619000000000002E-2</v>
      </c>
      <c r="K225" s="6">
        <v>1.85185E-2</v>
      </c>
      <c r="L225" s="6">
        <f t="shared" si="17"/>
        <v>2.2045833333333334E-2</v>
      </c>
      <c r="M225" s="6" t="s">
        <v>337</v>
      </c>
      <c r="N225" s="7" t="s">
        <v>220</v>
      </c>
      <c r="O225" s="7" t="s">
        <v>220</v>
      </c>
    </row>
    <row r="226" spans="1:15" x14ac:dyDescent="0.15">
      <c r="A226" s="13" t="s">
        <v>203</v>
      </c>
      <c r="B226" s="7" t="s">
        <v>625</v>
      </c>
      <c r="C226" s="6">
        <v>0</v>
      </c>
      <c r="D226" s="6">
        <v>0</v>
      </c>
      <c r="E226" s="6">
        <v>0.13203500000000001</v>
      </c>
      <c r="F226" s="6">
        <v>0</v>
      </c>
      <c r="G226" s="6">
        <f t="shared" si="16"/>
        <v>3.3008750000000003E-2</v>
      </c>
      <c r="H226" s="6" t="s">
        <v>337</v>
      </c>
      <c r="I226" s="6">
        <v>0</v>
      </c>
      <c r="J226" s="6">
        <v>0</v>
      </c>
      <c r="K226" s="6">
        <v>0</v>
      </c>
      <c r="L226" s="6">
        <f t="shared" si="17"/>
        <v>0</v>
      </c>
      <c r="M226" s="6" t="s">
        <v>337</v>
      </c>
      <c r="N226" s="7" t="s">
        <v>220</v>
      </c>
      <c r="O226" s="7" t="s">
        <v>220</v>
      </c>
    </row>
    <row r="227" spans="1:15" x14ac:dyDescent="0.15">
      <c r="A227" s="13" t="s">
        <v>115</v>
      </c>
      <c r="B227" s="7" t="s">
        <v>626</v>
      </c>
      <c r="C227" s="6">
        <v>3.8759699999999998E-3</v>
      </c>
      <c r="D227" s="6">
        <v>3.68637E-3</v>
      </c>
      <c r="E227" s="6">
        <v>7.8561400000000003E-2</v>
      </c>
      <c r="F227" s="6">
        <v>4.6102700000000003E-2</v>
      </c>
      <c r="G227" s="6">
        <f t="shared" si="16"/>
        <v>3.305661E-2</v>
      </c>
      <c r="H227" s="6" t="s">
        <v>337</v>
      </c>
      <c r="I227" s="6">
        <v>0</v>
      </c>
      <c r="J227" s="6">
        <v>0.43686900000000001</v>
      </c>
      <c r="K227" s="6">
        <v>0.41679300000000002</v>
      </c>
      <c r="L227" s="6">
        <f t="shared" si="17"/>
        <v>0.28455400000000003</v>
      </c>
      <c r="M227" s="6" t="s">
        <v>337</v>
      </c>
      <c r="N227" s="7" t="s">
        <v>220</v>
      </c>
      <c r="O227" s="7" t="s">
        <v>220</v>
      </c>
    </row>
    <row r="228" spans="1:15" x14ac:dyDescent="0.15">
      <c r="A228" s="13" t="s">
        <v>3</v>
      </c>
      <c r="B228" s="7" t="s">
        <v>627</v>
      </c>
      <c r="C228" s="6">
        <v>2.1551700000000001E-3</v>
      </c>
      <c r="D228" s="6">
        <v>6.6907700000000001E-2</v>
      </c>
      <c r="E228" s="6">
        <v>4.3956000000000002E-2</v>
      </c>
      <c r="F228" s="6">
        <v>1.9536000000000001E-2</v>
      </c>
      <c r="G228" s="6">
        <f t="shared" si="16"/>
        <v>3.3138717499999998E-2</v>
      </c>
      <c r="H228" s="6" t="s">
        <v>337</v>
      </c>
      <c r="I228" s="6">
        <v>0.41516500000000001</v>
      </c>
      <c r="J228" s="6">
        <v>0.36993300000000001</v>
      </c>
      <c r="K228" s="6">
        <v>0.30132199999999998</v>
      </c>
      <c r="L228" s="6">
        <f t="shared" si="17"/>
        <v>0.36213999999999996</v>
      </c>
      <c r="M228" s="6" t="s">
        <v>338</v>
      </c>
      <c r="N228" s="7">
        <f>TTEST(C228:F228,I228:K228,2,3)</f>
        <v>3.9575404445427167E-3</v>
      </c>
      <c r="O228" s="7">
        <v>7.067036507499784E-3</v>
      </c>
    </row>
    <row r="229" spans="1:15" x14ac:dyDescent="0.15">
      <c r="A229" s="13" t="s">
        <v>171</v>
      </c>
      <c r="B229" s="7" t="s">
        <v>628</v>
      </c>
      <c r="C229" s="6">
        <v>6.0081800000000001E-3</v>
      </c>
      <c r="D229" s="6">
        <v>9.7509599999999995E-3</v>
      </c>
      <c r="E229" s="6">
        <v>3.6927799999999997E-2</v>
      </c>
      <c r="F229" s="6">
        <v>8.0234299999999995E-2</v>
      </c>
      <c r="G229" s="6">
        <f t="shared" si="16"/>
        <v>3.3230309999999999E-2</v>
      </c>
      <c r="H229" s="6" t="s">
        <v>337</v>
      </c>
      <c r="I229" s="6">
        <v>0.53723399999999999</v>
      </c>
      <c r="J229" s="6">
        <v>0.50827900000000004</v>
      </c>
      <c r="K229" s="6">
        <v>0.50012000000000001</v>
      </c>
      <c r="L229" s="6">
        <f t="shared" si="17"/>
        <v>0.51521099999999997</v>
      </c>
      <c r="M229" s="6" t="s">
        <v>338</v>
      </c>
      <c r="N229" s="7">
        <f>TTEST(C229:F229,I229:K229,2,3)</f>
        <v>3.7668144969082533E-6</v>
      </c>
      <c r="O229" s="7">
        <v>4.7085181207524918E-5</v>
      </c>
    </row>
    <row r="230" spans="1:15" x14ac:dyDescent="0.15">
      <c r="A230" s="13" t="s">
        <v>153</v>
      </c>
      <c r="B230" s="7" t="s">
        <v>629</v>
      </c>
      <c r="C230" s="6">
        <v>1.48316E-2</v>
      </c>
      <c r="D230" s="6">
        <v>2.5225299999999999E-2</v>
      </c>
      <c r="E230" s="6">
        <v>5.6369900000000001E-2</v>
      </c>
      <c r="F230" s="6">
        <v>3.7236999999999999E-2</v>
      </c>
      <c r="G230" s="6">
        <f t="shared" si="16"/>
        <v>3.341595E-2</v>
      </c>
      <c r="H230" s="6" t="s">
        <v>337</v>
      </c>
      <c r="I230" s="6">
        <v>0.45133499999999999</v>
      </c>
      <c r="J230" s="6">
        <v>0.47087299999999999</v>
      </c>
      <c r="K230" s="6">
        <v>0.39422299999999999</v>
      </c>
      <c r="L230" s="6">
        <f t="shared" si="17"/>
        <v>0.4388103333333333</v>
      </c>
      <c r="M230" s="6" t="s">
        <v>338</v>
      </c>
      <c r="N230" s="7">
        <f>TTEST(C230:F230,I230:K230,2,3)</f>
        <v>1.0506862244588052E-3</v>
      </c>
      <c r="O230" s="7">
        <v>2.6100985156265119E-3</v>
      </c>
    </row>
    <row r="231" spans="1:15" x14ac:dyDescent="0.15">
      <c r="A231" s="13" t="s">
        <v>342</v>
      </c>
      <c r="B231" s="7" t="s">
        <v>630</v>
      </c>
      <c r="C231" s="6">
        <v>0</v>
      </c>
      <c r="D231" s="6">
        <v>0</v>
      </c>
      <c r="E231" s="6">
        <v>9.2394900000000002E-2</v>
      </c>
      <c r="F231" s="6">
        <v>4.1612700000000002E-2</v>
      </c>
      <c r="G231" s="6">
        <f t="shared" si="16"/>
        <v>3.3501900000000001E-2</v>
      </c>
      <c r="H231" s="6" t="s">
        <v>337</v>
      </c>
      <c r="I231" s="6">
        <v>0.126388</v>
      </c>
      <c r="J231" s="6">
        <v>0.51941000000000004</v>
      </c>
      <c r="K231" s="6">
        <v>0.53944000000000003</v>
      </c>
      <c r="L231" s="6">
        <f t="shared" si="17"/>
        <v>0.39507933333333334</v>
      </c>
      <c r="M231" s="6" t="s">
        <v>338</v>
      </c>
      <c r="N231" s="7" t="s">
        <v>220</v>
      </c>
      <c r="O231" s="7" t="s">
        <v>220</v>
      </c>
    </row>
    <row r="232" spans="1:15" x14ac:dyDescent="0.15">
      <c r="A232" s="13" t="s">
        <v>279</v>
      </c>
      <c r="B232" s="7" t="s">
        <v>631</v>
      </c>
      <c r="C232" s="6">
        <v>0</v>
      </c>
      <c r="D232" s="6">
        <v>0</v>
      </c>
      <c r="E232" s="6">
        <v>0.13406299999999999</v>
      </c>
      <c r="F232" s="6">
        <v>0</v>
      </c>
      <c r="G232" s="6">
        <v>3.3515749999999997E-2</v>
      </c>
      <c r="H232" s="6" t="s">
        <v>337</v>
      </c>
      <c r="I232" s="6" t="s">
        <v>220</v>
      </c>
      <c r="J232" s="6" t="s">
        <v>220</v>
      </c>
      <c r="K232" s="6" t="s">
        <v>220</v>
      </c>
      <c r="L232" s="6" t="s">
        <v>220</v>
      </c>
      <c r="M232" s="6" t="s">
        <v>220</v>
      </c>
      <c r="N232" s="7" t="s">
        <v>220</v>
      </c>
      <c r="O232" s="7" t="s">
        <v>220</v>
      </c>
    </row>
    <row r="233" spans="1:15" x14ac:dyDescent="0.15">
      <c r="A233" s="13" t="s">
        <v>86</v>
      </c>
      <c r="B233" s="7" t="s">
        <v>632</v>
      </c>
      <c r="C233" s="6">
        <v>3.7873900000000002E-2</v>
      </c>
      <c r="D233" s="6">
        <v>3.3653799999999998E-2</v>
      </c>
      <c r="E233" s="6">
        <v>6.2554299999999993E-2</v>
      </c>
      <c r="F233" s="6">
        <v>0</v>
      </c>
      <c r="G233" s="6">
        <f>AVERAGE(C233:F233)</f>
        <v>3.3520499999999995E-2</v>
      </c>
      <c r="H233" s="6" t="s">
        <v>337</v>
      </c>
      <c r="I233" s="6">
        <v>9.9502500000000008E-4</v>
      </c>
      <c r="J233" s="6">
        <v>0</v>
      </c>
      <c r="K233" s="6">
        <v>4.5893700000000003E-2</v>
      </c>
      <c r="L233" s="6">
        <f>AVERAGE(I233:K233)</f>
        <v>1.5629575000000003E-2</v>
      </c>
      <c r="M233" s="6" t="s">
        <v>337</v>
      </c>
      <c r="N233" s="7" t="s">
        <v>220</v>
      </c>
      <c r="O233" s="7" t="s">
        <v>220</v>
      </c>
    </row>
    <row r="234" spans="1:15" x14ac:dyDescent="0.15">
      <c r="A234" s="13" t="s">
        <v>239</v>
      </c>
      <c r="B234" s="7" t="s">
        <v>633</v>
      </c>
      <c r="C234" s="6">
        <v>0</v>
      </c>
      <c r="D234" s="6">
        <v>1.16279E-2</v>
      </c>
      <c r="E234" s="6">
        <v>7.2767899999999996E-2</v>
      </c>
      <c r="F234" s="6">
        <v>5.27778E-2</v>
      </c>
      <c r="G234" s="6">
        <f>AVERAGE(C234:F234)</f>
        <v>3.4293400000000002E-2</v>
      </c>
      <c r="H234" s="6" t="s">
        <v>337</v>
      </c>
      <c r="I234" s="6">
        <v>0.43012800000000001</v>
      </c>
      <c r="J234" s="6">
        <v>0.49468099999999998</v>
      </c>
      <c r="K234" s="6">
        <v>0.283333</v>
      </c>
      <c r="L234" s="6">
        <f>AVERAGE(I234:K234)</f>
        <v>0.40271400000000002</v>
      </c>
      <c r="M234" s="6" t="s">
        <v>338</v>
      </c>
      <c r="N234" s="7">
        <f>TTEST(C234:F234,I234:K234,2,3)</f>
        <v>2.1294295785001461E-2</v>
      </c>
      <c r="O234" s="7">
        <v>2.6181511208167977E-2</v>
      </c>
    </row>
    <row r="235" spans="1:15" x14ac:dyDescent="0.15">
      <c r="A235" s="13" t="s">
        <v>127</v>
      </c>
      <c r="B235" s="7" t="s">
        <v>634</v>
      </c>
      <c r="C235" s="6">
        <v>3.2211900000000001E-3</v>
      </c>
      <c r="D235" s="6">
        <v>9.5841899999999996E-4</v>
      </c>
      <c r="E235" s="6">
        <v>0.10713499999999999</v>
      </c>
      <c r="F235" s="6">
        <v>2.75771E-2</v>
      </c>
      <c r="G235" s="6">
        <f>AVERAGE(C235:F235)</f>
        <v>3.4722927250000001E-2</v>
      </c>
      <c r="H235" s="6" t="s">
        <v>337</v>
      </c>
      <c r="I235" s="6">
        <v>0.49684499999999998</v>
      </c>
      <c r="J235" s="6">
        <v>0.54770099999999999</v>
      </c>
      <c r="K235" s="6">
        <v>0.51789300000000005</v>
      </c>
      <c r="L235" s="6">
        <f>AVERAGE(I235:K235)</f>
        <v>0.52081299999999997</v>
      </c>
      <c r="M235" s="6" t="s">
        <v>338</v>
      </c>
      <c r="N235" s="7">
        <f>TTEST(C235:F235,I235:K235,2,3)</f>
        <v>2.5333246382150972E-5</v>
      </c>
      <c r="O235" s="7">
        <v>3.3117244374066522E-4</v>
      </c>
    </row>
    <row r="236" spans="1:15" x14ac:dyDescent="0.15">
      <c r="A236" s="13" t="s">
        <v>236</v>
      </c>
      <c r="B236" s="7" t="s">
        <v>635</v>
      </c>
      <c r="C236" s="6">
        <v>6.6666699999999995E-2</v>
      </c>
      <c r="D236" s="6">
        <v>5.8823500000000001E-2</v>
      </c>
      <c r="E236" s="6">
        <v>1.4067E-2</v>
      </c>
      <c r="F236" s="6">
        <v>0</v>
      </c>
      <c r="G236" s="6">
        <f>AVERAGE(C236:F236)</f>
        <v>3.4889299999999998E-2</v>
      </c>
      <c r="H236" s="6" t="s">
        <v>337</v>
      </c>
      <c r="I236" s="6">
        <v>0</v>
      </c>
      <c r="J236" s="6">
        <v>0</v>
      </c>
      <c r="K236" s="6">
        <v>0.125</v>
      </c>
      <c r="L236" s="6">
        <f>AVERAGE(I236:K236)</f>
        <v>4.1666666666666664E-2</v>
      </c>
      <c r="M236" s="6" t="s">
        <v>337</v>
      </c>
      <c r="N236" s="7" t="s">
        <v>220</v>
      </c>
      <c r="O236" s="7" t="s">
        <v>220</v>
      </c>
    </row>
    <row r="237" spans="1:15" x14ac:dyDescent="0.15">
      <c r="A237" s="13" t="s">
        <v>291</v>
      </c>
      <c r="B237" s="7" t="s">
        <v>636</v>
      </c>
      <c r="C237" s="6">
        <v>4.7619000000000003E-3</v>
      </c>
      <c r="D237" s="6">
        <v>7.1895399999999998E-2</v>
      </c>
      <c r="E237" s="6">
        <v>6.3636399999999996E-2</v>
      </c>
      <c r="F237" s="6">
        <v>0</v>
      </c>
      <c r="G237" s="6">
        <v>3.5073424999999998E-2</v>
      </c>
      <c r="H237" s="6" t="s">
        <v>337</v>
      </c>
      <c r="I237" s="6" t="s">
        <v>220</v>
      </c>
      <c r="J237" s="6" t="s">
        <v>220</v>
      </c>
      <c r="K237" s="6" t="s">
        <v>220</v>
      </c>
      <c r="L237" s="6" t="s">
        <v>220</v>
      </c>
      <c r="M237" s="6" t="s">
        <v>220</v>
      </c>
      <c r="N237" s="7" t="s">
        <v>220</v>
      </c>
      <c r="O237" s="7" t="s">
        <v>220</v>
      </c>
    </row>
    <row r="238" spans="1:15" x14ac:dyDescent="0.15">
      <c r="A238" s="13" t="s">
        <v>44</v>
      </c>
      <c r="B238" s="7" t="s">
        <v>637</v>
      </c>
      <c r="C238" s="6">
        <v>8.0002900000000002E-3</v>
      </c>
      <c r="D238" s="6">
        <v>2.2075399999999998E-2</v>
      </c>
      <c r="E238" s="6">
        <v>8.5378899999999994E-2</v>
      </c>
      <c r="F238" s="6">
        <v>2.4892999999999998E-2</v>
      </c>
      <c r="G238" s="6">
        <f t="shared" ref="G238:G269" si="18">AVERAGE(C238:F238)</f>
        <v>3.5086897499999999E-2</v>
      </c>
      <c r="H238" s="6" t="s">
        <v>337</v>
      </c>
      <c r="I238" s="6">
        <v>3.9675799999999997E-2</v>
      </c>
      <c r="J238" s="6">
        <v>0.645922</v>
      </c>
      <c r="K238" s="6">
        <v>0.54871700000000001</v>
      </c>
      <c r="L238" s="6">
        <f t="shared" ref="L238:L269" si="19">AVERAGE(I238:K238)</f>
        <v>0.41143826666666666</v>
      </c>
      <c r="M238" s="6" t="s">
        <v>337</v>
      </c>
      <c r="N238" s="7" t="s">
        <v>220</v>
      </c>
      <c r="O238" s="7" t="s">
        <v>220</v>
      </c>
    </row>
    <row r="239" spans="1:15" x14ac:dyDescent="0.15">
      <c r="A239" s="13" t="s">
        <v>154</v>
      </c>
      <c r="B239" s="7" t="s">
        <v>638</v>
      </c>
      <c r="C239" s="6">
        <v>9.2708300000000007E-3</v>
      </c>
      <c r="D239" s="6">
        <v>0</v>
      </c>
      <c r="E239" s="6">
        <v>7.9550999999999997E-2</v>
      </c>
      <c r="F239" s="6">
        <v>5.1775399999999999E-2</v>
      </c>
      <c r="G239" s="6">
        <f t="shared" si="18"/>
        <v>3.5149307499999997E-2</v>
      </c>
      <c r="H239" s="6" t="s">
        <v>337</v>
      </c>
      <c r="I239" s="6">
        <v>5.0485699999999996E-3</v>
      </c>
      <c r="J239" s="6">
        <v>0.47965600000000003</v>
      </c>
      <c r="K239" s="6">
        <v>0.42768200000000001</v>
      </c>
      <c r="L239" s="6">
        <f t="shared" si="19"/>
        <v>0.30412885666666667</v>
      </c>
      <c r="M239" s="6" t="s">
        <v>337</v>
      </c>
      <c r="N239" s="7" t="s">
        <v>220</v>
      </c>
      <c r="O239" s="7" t="s">
        <v>220</v>
      </c>
    </row>
    <row r="240" spans="1:15" x14ac:dyDescent="0.15">
      <c r="A240" s="13" t="s">
        <v>213</v>
      </c>
      <c r="B240" s="7" t="s">
        <v>639</v>
      </c>
      <c r="C240" s="6">
        <v>1.0848999999999999E-2</v>
      </c>
      <c r="D240" s="6">
        <v>8.2963199999999994E-3</v>
      </c>
      <c r="E240" s="6">
        <v>9.7990999999999995E-2</v>
      </c>
      <c r="F240" s="6">
        <v>2.3682399999999999E-2</v>
      </c>
      <c r="G240" s="6">
        <f t="shared" si="18"/>
        <v>3.5204679999999995E-2</v>
      </c>
      <c r="H240" s="6" t="s">
        <v>337</v>
      </c>
      <c r="I240" s="6">
        <v>0.15407799999999999</v>
      </c>
      <c r="J240" s="6">
        <v>0.55871700000000002</v>
      </c>
      <c r="K240" s="6">
        <v>0.495203</v>
      </c>
      <c r="L240" s="6">
        <f t="shared" si="19"/>
        <v>0.40266600000000002</v>
      </c>
      <c r="M240" s="6" t="s">
        <v>338</v>
      </c>
      <c r="N240" s="7">
        <f>TTEST(C240:F240,I240:K240,2,3)</f>
        <v>9.5793748583807792E-2</v>
      </c>
      <c r="O240" s="7">
        <v>9.8511409366537697E-2</v>
      </c>
    </row>
    <row r="241" spans="1:15" x14ac:dyDescent="0.15">
      <c r="A241" s="13" t="s">
        <v>382</v>
      </c>
      <c r="B241" s="7" t="s">
        <v>640</v>
      </c>
      <c r="C241" s="6">
        <v>1.1494299999999999E-3</v>
      </c>
      <c r="D241" s="6">
        <v>7.54728E-3</v>
      </c>
      <c r="E241" s="6">
        <v>6.2903100000000003E-2</v>
      </c>
      <c r="F241" s="6">
        <v>7.0321499999999995E-2</v>
      </c>
      <c r="G241" s="6">
        <f t="shared" si="18"/>
        <v>3.5480327499999999E-2</v>
      </c>
      <c r="H241" s="6" t="s">
        <v>337</v>
      </c>
      <c r="I241" s="6">
        <v>0.46466000000000002</v>
      </c>
      <c r="J241" s="6">
        <v>0.50060199999999999</v>
      </c>
      <c r="K241" s="6">
        <v>0.41181099999999998</v>
      </c>
      <c r="L241" s="6">
        <f t="shared" si="19"/>
        <v>0.45902433333333331</v>
      </c>
      <c r="M241" s="6" t="s">
        <v>338</v>
      </c>
      <c r="N241" s="7">
        <f>TTEST(C241:F241,I241:K241,2,3)</f>
        <v>2.2899983390798584E-4</v>
      </c>
      <c r="O241" s="7">
        <v>7.4673858876791457E-4</v>
      </c>
    </row>
    <row r="242" spans="1:15" x14ac:dyDescent="0.15">
      <c r="A242" s="13" t="s">
        <v>392</v>
      </c>
      <c r="B242" s="7" t="s">
        <v>641</v>
      </c>
      <c r="C242" s="6">
        <v>1.48898E-3</v>
      </c>
      <c r="D242" s="6">
        <v>1.9163800000000001E-3</v>
      </c>
      <c r="E242" s="6">
        <v>8.2774E-2</v>
      </c>
      <c r="F242" s="6">
        <v>5.5926499999999997E-2</v>
      </c>
      <c r="G242" s="6">
        <f t="shared" si="18"/>
        <v>3.5526465E-2</v>
      </c>
      <c r="H242" s="6" t="s">
        <v>337</v>
      </c>
      <c r="I242" s="6">
        <v>0.64677499999999999</v>
      </c>
      <c r="J242" s="6">
        <v>0.20329900000000001</v>
      </c>
      <c r="K242" s="6">
        <v>0.39204499999999998</v>
      </c>
      <c r="L242" s="6">
        <f t="shared" si="19"/>
        <v>0.41403966666666664</v>
      </c>
      <c r="M242" s="6" t="s">
        <v>338</v>
      </c>
      <c r="N242" s="7">
        <f>TTEST(C242:F242,I242:K242,2,3)</f>
        <v>9.5034035943245262E-2</v>
      </c>
      <c r="O242" s="7">
        <v>9.8511409366537697E-2</v>
      </c>
    </row>
    <row r="243" spans="1:15" x14ac:dyDescent="0.15">
      <c r="A243" s="13" t="s">
        <v>386</v>
      </c>
      <c r="B243" s="7" t="s">
        <v>642</v>
      </c>
      <c r="C243" s="6">
        <v>0</v>
      </c>
      <c r="D243" s="6">
        <v>5.2980099999999997E-3</v>
      </c>
      <c r="E243" s="6">
        <v>0.12517200000000001</v>
      </c>
      <c r="F243" s="6">
        <v>1.1650499999999999E-2</v>
      </c>
      <c r="G243" s="6">
        <f t="shared" si="18"/>
        <v>3.5530127500000001E-2</v>
      </c>
      <c r="H243" s="6" t="s">
        <v>337</v>
      </c>
      <c r="I243" s="6">
        <v>0</v>
      </c>
      <c r="J243" s="6">
        <v>5.5555600000000002E-3</v>
      </c>
      <c r="K243" s="6">
        <v>2.9411799999999998E-3</v>
      </c>
      <c r="L243" s="6">
        <f t="shared" si="19"/>
        <v>2.8322466666666664E-3</v>
      </c>
      <c r="M243" s="6" t="s">
        <v>337</v>
      </c>
      <c r="N243" s="7" t="s">
        <v>220</v>
      </c>
      <c r="O243" s="7" t="s">
        <v>220</v>
      </c>
    </row>
    <row r="244" spans="1:15" x14ac:dyDescent="0.15">
      <c r="A244" s="13" t="s">
        <v>123</v>
      </c>
      <c r="B244" s="7" t="s">
        <v>643</v>
      </c>
      <c r="C244" s="6">
        <v>2.30197E-3</v>
      </c>
      <c r="D244" s="6">
        <v>1.2939900000000001E-3</v>
      </c>
      <c r="E244" s="6">
        <v>0.11515</v>
      </c>
      <c r="F244" s="6">
        <v>2.1426600000000001E-2</v>
      </c>
      <c r="G244" s="6">
        <f t="shared" si="18"/>
        <v>3.504314E-2</v>
      </c>
      <c r="H244" s="6" t="s">
        <v>337</v>
      </c>
      <c r="I244" s="6">
        <v>3.4627E-3</v>
      </c>
      <c r="J244" s="6">
        <v>2.6794100000000001E-3</v>
      </c>
      <c r="K244" s="6">
        <v>1.0071099999999999E-2</v>
      </c>
      <c r="L244" s="6">
        <f t="shared" si="19"/>
        <v>5.4044033333333326E-3</v>
      </c>
      <c r="M244" s="6" t="s">
        <v>337</v>
      </c>
      <c r="N244" s="7" t="s">
        <v>220</v>
      </c>
      <c r="O244" s="7" t="s">
        <v>220</v>
      </c>
    </row>
    <row r="245" spans="1:15" x14ac:dyDescent="0.15">
      <c r="A245" s="13" t="s">
        <v>219</v>
      </c>
      <c r="B245" s="7" t="s">
        <v>644</v>
      </c>
      <c r="C245" s="6">
        <v>3.9727900000000003E-3</v>
      </c>
      <c r="D245" s="6">
        <v>4.6484300000000003E-3</v>
      </c>
      <c r="E245" s="6">
        <v>0.11043</v>
      </c>
      <c r="F245" s="6">
        <v>2.45282E-2</v>
      </c>
      <c r="G245" s="6">
        <f t="shared" si="18"/>
        <v>3.5894855000000003E-2</v>
      </c>
      <c r="H245" s="6" t="s">
        <v>337</v>
      </c>
      <c r="I245" s="6">
        <v>2.1008400000000001E-3</v>
      </c>
      <c r="J245" s="6">
        <v>0.36246</v>
      </c>
      <c r="K245" s="6">
        <v>3.9843099999999999E-2</v>
      </c>
      <c r="L245" s="6">
        <f t="shared" si="19"/>
        <v>0.13480131333333334</v>
      </c>
      <c r="M245" s="6" t="s">
        <v>337</v>
      </c>
      <c r="N245" s="7" t="s">
        <v>220</v>
      </c>
      <c r="O245" s="7" t="s">
        <v>220</v>
      </c>
    </row>
    <row r="246" spans="1:15" x14ac:dyDescent="0.15">
      <c r="A246" s="13" t="s">
        <v>359</v>
      </c>
      <c r="B246" s="7" t="s">
        <v>645</v>
      </c>
      <c r="C246" s="6">
        <v>1.0486799999999999E-2</v>
      </c>
      <c r="D246" s="6">
        <v>8.7126700000000005E-3</v>
      </c>
      <c r="E246" s="6">
        <v>6.2859200000000004E-2</v>
      </c>
      <c r="F246" s="6">
        <v>6.2111600000000003E-2</v>
      </c>
      <c r="G246" s="6">
        <f t="shared" si="18"/>
        <v>3.6042567499999997E-2</v>
      </c>
      <c r="H246" s="6" t="s">
        <v>337</v>
      </c>
      <c r="I246" s="6">
        <v>2.5675699999999999E-3</v>
      </c>
      <c r="J246" s="6">
        <v>5.3689199999999999E-2</v>
      </c>
      <c r="K246" s="6">
        <v>2.1749500000000001E-2</v>
      </c>
      <c r="L246" s="6">
        <f t="shared" si="19"/>
        <v>2.6002090000000002E-2</v>
      </c>
      <c r="M246" s="6" t="s">
        <v>337</v>
      </c>
      <c r="N246" s="7" t="s">
        <v>220</v>
      </c>
      <c r="O246" s="7" t="s">
        <v>220</v>
      </c>
    </row>
    <row r="247" spans="1:15" x14ac:dyDescent="0.15">
      <c r="A247" s="13" t="s">
        <v>77</v>
      </c>
      <c r="B247" s="7" t="s">
        <v>646</v>
      </c>
      <c r="C247" s="6">
        <v>0</v>
      </c>
      <c r="D247" s="6">
        <v>0</v>
      </c>
      <c r="E247" s="6">
        <v>0.146341</v>
      </c>
      <c r="F247" s="6">
        <v>0</v>
      </c>
      <c r="G247" s="6">
        <f t="shared" si="18"/>
        <v>3.658525E-2</v>
      </c>
      <c r="H247" s="6" t="s">
        <v>337</v>
      </c>
      <c r="I247" s="6">
        <v>1.9607800000000002E-2</v>
      </c>
      <c r="J247" s="6">
        <v>0</v>
      </c>
      <c r="K247" s="6">
        <v>2.5641000000000001E-2</v>
      </c>
      <c r="L247" s="6">
        <f t="shared" si="19"/>
        <v>1.5082933333333335E-2</v>
      </c>
      <c r="M247" s="6" t="s">
        <v>337</v>
      </c>
      <c r="N247" s="7" t="s">
        <v>220</v>
      </c>
      <c r="O247" s="7" t="s">
        <v>220</v>
      </c>
    </row>
    <row r="248" spans="1:15" x14ac:dyDescent="0.15">
      <c r="A248" s="13" t="s">
        <v>353</v>
      </c>
      <c r="B248" s="7" t="s">
        <v>647</v>
      </c>
      <c r="C248" s="6">
        <v>3.9587299999999997E-3</v>
      </c>
      <c r="D248" s="6">
        <v>9.6345800000000002E-3</v>
      </c>
      <c r="E248" s="6">
        <v>0.12621199999999999</v>
      </c>
      <c r="F248" s="6">
        <v>6.5789500000000001E-3</v>
      </c>
      <c r="G248" s="6">
        <f t="shared" si="18"/>
        <v>3.6596064999999997E-2</v>
      </c>
      <c r="H248" s="6" t="s">
        <v>337</v>
      </c>
      <c r="I248" s="6">
        <v>0.456868</v>
      </c>
      <c r="J248" s="6">
        <v>0.47792600000000002</v>
      </c>
      <c r="K248" s="6">
        <v>0.30706899999999998</v>
      </c>
      <c r="L248" s="6">
        <f t="shared" si="19"/>
        <v>0.41395433333333331</v>
      </c>
      <c r="M248" s="6" t="s">
        <v>338</v>
      </c>
      <c r="N248" s="7">
        <f>TTEST(C248:F248,I248:K248,2,3)</f>
        <v>7.0654108014070243E-3</v>
      </c>
      <c r="O248" s="7">
        <v>1.0598116200718086E-2</v>
      </c>
    </row>
    <row r="249" spans="1:15" x14ac:dyDescent="0.15">
      <c r="A249" s="13" t="s">
        <v>245</v>
      </c>
      <c r="B249" s="7" t="s">
        <v>648</v>
      </c>
      <c r="C249" s="6">
        <v>5.2928700000000003E-4</v>
      </c>
      <c r="D249" s="6">
        <v>3.6219699999999997E-4</v>
      </c>
      <c r="E249" s="6">
        <v>7.1874900000000005E-2</v>
      </c>
      <c r="F249" s="6">
        <v>7.0438299999999995E-2</v>
      </c>
      <c r="G249" s="6">
        <f t="shared" si="18"/>
        <v>3.5801171E-2</v>
      </c>
      <c r="H249" s="6" t="s">
        <v>337</v>
      </c>
      <c r="I249" s="6">
        <v>6.5756800000000004E-2</v>
      </c>
      <c r="J249" s="6">
        <v>6.8234100000000006E-2</v>
      </c>
      <c r="K249" s="6">
        <v>7.3003100000000001E-2</v>
      </c>
      <c r="L249" s="6">
        <f t="shared" si="19"/>
        <v>6.8998000000000004E-2</v>
      </c>
      <c r="M249" s="6" t="s">
        <v>337</v>
      </c>
      <c r="N249" s="7" t="s">
        <v>220</v>
      </c>
      <c r="O249" s="7" t="s">
        <v>220</v>
      </c>
    </row>
    <row r="250" spans="1:15" x14ac:dyDescent="0.15">
      <c r="A250" s="13" t="s">
        <v>196</v>
      </c>
      <c r="B250" s="7" t="s">
        <v>649</v>
      </c>
      <c r="C250" s="6">
        <v>6.5575099999999999E-3</v>
      </c>
      <c r="D250" s="6">
        <v>1.67016E-3</v>
      </c>
      <c r="E250" s="6">
        <v>7.9705200000000004E-2</v>
      </c>
      <c r="F250" s="6">
        <v>6.1642200000000001E-2</v>
      </c>
      <c r="G250" s="6">
        <f t="shared" si="18"/>
        <v>3.7393767500000001E-2</v>
      </c>
      <c r="H250" s="6" t="s">
        <v>337</v>
      </c>
      <c r="I250" s="6">
        <v>0.50690800000000003</v>
      </c>
      <c r="J250" s="6">
        <v>0.53564100000000003</v>
      </c>
      <c r="K250" s="6">
        <v>0.50250799999999995</v>
      </c>
      <c r="L250" s="6">
        <f t="shared" si="19"/>
        <v>0.515019</v>
      </c>
      <c r="M250" s="6" t="s">
        <v>338</v>
      </c>
      <c r="N250" s="7">
        <f>TTEST(C250:F250,I250:K250,2,3)</f>
        <v>1.245898314980888E-5</v>
      </c>
      <c r="O250" s="7">
        <v>9.3442373615880398E-5</v>
      </c>
    </row>
    <row r="251" spans="1:15" x14ac:dyDescent="0.15">
      <c r="A251" s="13" t="s">
        <v>137</v>
      </c>
      <c r="B251" s="7" t="s">
        <v>650</v>
      </c>
      <c r="C251" s="6">
        <v>1.6870599999999999E-2</v>
      </c>
      <c r="D251" s="6">
        <v>2.9517000000000002E-2</v>
      </c>
      <c r="E251" s="6">
        <v>8.2740300000000003E-2</v>
      </c>
      <c r="F251" s="6">
        <v>2.0475500000000001E-2</v>
      </c>
      <c r="G251" s="6">
        <f t="shared" si="18"/>
        <v>3.7400850000000006E-2</v>
      </c>
      <c r="H251" s="6" t="s">
        <v>337</v>
      </c>
      <c r="I251" s="6">
        <v>0.55713000000000001</v>
      </c>
      <c r="J251" s="6">
        <v>0.51410400000000001</v>
      </c>
      <c r="K251" s="6">
        <v>0.51584399999999997</v>
      </c>
      <c r="L251" s="6">
        <f t="shared" si="19"/>
        <v>0.529026</v>
      </c>
      <c r="M251" s="6" t="s">
        <v>338</v>
      </c>
      <c r="N251" s="7">
        <f>TTEST(C251:F251,I251:K251,2,3)</f>
        <v>2.8787036291402559E-6</v>
      </c>
      <c r="O251" s="7">
        <v>4.7085181207524918E-5</v>
      </c>
    </row>
    <row r="252" spans="1:15" x14ac:dyDescent="0.15">
      <c r="A252" s="13" t="s">
        <v>65</v>
      </c>
      <c r="B252" s="7" t="s">
        <v>651</v>
      </c>
      <c r="C252" s="6">
        <v>2.2648100000000001E-2</v>
      </c>
      <c r="D252" s="6">
        <v>0</v>
      </c>
      <c r="E252" s="6">
        <v>0</v>
      </c>
      <c r="F252" s="6">
        <v>0.12963</v>
      </c>
      <c r="G252" s="6">
        <f t="shared" si="18"/>
        <v>3.8069525E-2</v>
      </c>
      <c r="H252" s="6" t="s">
        <v>337</v>
      </c>
      <c r="I252" s="6">
        <v>0</v>
      </c>
      <c r="J252" s="6">
        <v>9.9264699999999997E-2</v>
      </c>
      <c r="K252" s="6">
        <v>0.3</v>
      </c>
      <c r="L252" s="6">
        <f t="shared" si="19"/>
        <v>0.13308823333333333</v>
      </c>
      <c r="M252" s="6" t="s">
        <v>337</v>
      </c>
      <c r="N252" s="7" t="s">
        <v>220</v>
      </c>
      <c r="O252" s="7" t="s">
        <v>220</v>
      </c>
    </row>
    <row r="253" spans="1:15" x14ac:dyDescent="0.15">
      <c r="A253" s="13" t="s">
        <v>21</v>
      </c>
      <c r="B253" s="7" t="s">
        <v>652</v>
      </c>
      <c r="C253" s="6">
        <v>0</v>
      </c>
      <c r="D253" s="6">
        <v>0</v>
      </c>
      <c r="E253" s="6">
        <v>4.4101700000000001E-2</v>
      </c>
      <c r="F253" s="6">
        <v>0.108862</v>
      </c>
      <c r="G253" s="6">
        <f t="shared" si="18"/>
        <v>3.8240925000000002E-2</v>
      </c>
      <c r="H253" s="6" t="s">
        <v>337</v>
      </c>
      <c r="I253" s="6">
        <v>0.04</v>
      </c>
      <c r="J253" s="6">
        <v>0</v>
      </c>
      <c r="K253" s="6">
        <v>0.14174600000000001</v>
      </c>
      <c r="L253" s="6">
        <f t="shared" si="19"/>
        <v>6.0582000000000004E-2</v>
      </c>
      <c r="M253" s="6" t="s">
        <v>337</v>
      </c>
      <c r="N253" s="7" t="s">
        <v>220</v>
      </c>
      <c r="O253" s="7" t="s">
        <v>220</v>
      </c>
    </row>
    <row r="254" spans="1:15" x14ac:dyDescent="0.15">
      <c r="A254" s="13" t="s">
        <v>215</v>
      </c>
      <c r="B254" s="7" t="s">
        <v>653</v>
      </c>
      <c r="C254" s="6">
        <v>1.16373E-2</v>
      </c>
      <c r="D254" s="6">
        <v>0</v>
      </c>
      <c r="E254" s="6">
        <v>0.12684300000000001</v>
      </c>
      <c r="F254" s="6">
        <v>1.6053399999999999E-2</v>
      </c>
      <c r="G254" s="6">
        <f t="shared" si="18"/>
        <v>3.8633424999999999E-2</v>
      </c>
      <c r="H254" s="6" t="s">
        <v>337</v>
      </c>
      <c r="I254" s="6">
        <v>1.2531300000000001E-3</v>
      </c>
      <c r="J254" s="6">
        <v>0</v>
      </c>
      <c r="K254" s="6">
        <v>0</v>
      </c>
      <c r="L254" s="6">
        <f t="shared" si="19"/>
        <v>4.1771000000000001E-4</v>
      </c>
      <c r="M254" s="6" t="s">
        <v>337</v>
      </c>
      <c r="N254" s="7" t="s">
        <v>220</v>
      </c>
      <c r="O254" s="7" t="s">
        <v>220</v>
      </c>
    </row>
    <row r="255" spans="1:15" x14ac:dyDescent="0.15">
      <c r="A255" s="13" t="s">
        <v>192</v>
      </c>
      <c r="B255" s="7" t="s">
        <v>654</v>
      </c>
      <c r="C255" s="6">
        <v>3.1250000000000002E-3</v>
      </c>
      <c r="D255" s="6">
        <v>0</v>
      </c>
      <c r="E255" s="6">
        <v>0.152476</v>
      </c>
      <c r="F255" s="6">
        <v>2.08333E-3</v>
      </c>
      <c r="G255" s="6">
        <f t="shared" si="18"/>
        <v>3.9421082499999996E-2</v>
      </c>
      <c r="H255" s="6" t="s">
        <v>337</v>
      </c>
      <c r="I255" s="6">
        <v>0</v>
      </c>
      <c r="J255" s="6">
        <v>0</v>
      </c>
      <c r="K255" s="6">
        <v>2.1092699999999999E-2</v>
      </c>
      <c r="L255" s="6">
        <f t="shared" si="19"/>
        <v>7.0308999999999996E-3</v>
      </c>
      <c r="M255" s="6" t="s">
        <v>337</v>
      </c>
      <c r="N255" s="7" t="s">
        <v>220</v>
      </c>
      <c r="O255" s="7" t="s">
        <v>220</v>
      </c>
    </row>
    <row r="256" spans="1:15" x14ac:dyDescent="0.15">
      <c r="A256" s="13" t="s">
        <v>170</v>
      </c>
      <c r="B256" s="7" t="s">
        <v>655</v>
      </c>
      <c r="C256" s="6">
        <v>1.0489500000000001E-2</v>
      </c>
      <c r="D256" s="6">
        <v>2.2242100000000001E-2</v>
      </c>
      <c r="E256" s="6">
        <v>9.7405500000000006E-2</v>
      </c>
      <c r="F256" s="6">
        <v>2.76449E-2</v>
      </c>
      <c r="G256" s="6">
        <f t="shared" si="18"/>
        <v>3.9445500000000001E-2</v>
      </c>
      <c r="H256" s="6" t="s">
        <v>337</v>
      </c>
      <c r="I256" s="6">
        <v>0.40370600000000001</v>
      </c>
      <c r="J256" s="6">
        <v>0.35686000000000001</v>
      </c>
      <c r="K256" s="6">
        <v>2.1678300000000001E-2</v>
      </c>
      <c r="L256" s="6">
        <f t="shared" si="19"/>
        <v>0.26074810000000004</v>
      </c>
      <c r="M256" s="6" t="s">
        <v>337</v>
      </c>
      <c r="N256" s="7" t="s">
        <v>220</v>
      </c>
      <c r="O256" s="7" t="s">
        <v>220</v>
      </c>
    </row>
    <row r="257" spans="1:15" x14ac:dyDescent="0.15">
      <c r="A257" s="13" t="s">
        <v>135</v>
      </c>
      <c r="B257" s="7" t="s">
        <v>656</v>
      </c>
      <c r="C257" s="6">
        <v>1.9550700000000001E-2</v>
      </c>
      <c r="D257" s="6">
        <v>1.6173E-2</v>
      </c>
      <c r="E257" s="6">
        <v>7.5741600000000006E-2</v>
      </c>
      <c r="F257" s="6">
        <v>4.6966300000000002E-2</v>
      </c>
      <c r="G257" s="6">
        <f t="shared" si="18"/>
        <v>3.9607900000000001E-2</v>
      </c>
      <c r="H257" s="6" t="s">
        <v>337</v>
      </c>
      <c r="I257" s="6">
        <v>0.42180400000000001</v>
      </c>
      <c r="J257" s="6">
        <v>0.55697600000000003</v>
      </c>
      <c r="K257" s="6">
        <v>0.53682799999999997</v>
      </c>
      <c r="L257" s="6">
        <f t="shared" si="19"/>
        <v>0.50520266666666658</v>
      </c>
      <c r="M257" s="6" t="s">
        <v>338</v>
      </c>
      <c r="N257" s="7">
        <f>TTEST(C257:F257,I257:K257,2,3)</f>
        <v>4.3365798732952487E-3</v>
      </c>
      <c r="O257" s="7">
        <v>7.3043176822351263E-3</v>
      </c>
    </row>
    <row r="258" spans="1:15" x14ac:dyDescent="0.15">
      <c r="A258" s="13" t="s">
        <v>69</v>
      </c>
      <c r="B258" s="7" t="s">
        <v>657</v>
      </c>
      <c r="C258" s="6">
        <v>8.1950700000000005E-3</v>
      </c>
      <c r="D258" s="6">
        <v>1.9392400000000001E-2</v>
      </c>
      <c r="E258" s="6">
        <v>8.6941099999999993E-2</v>
      </c>
      <c r="F258" s="6">
        <v>4.4094399999999999E-2</v>
      </c>
      <c r="G258" s="6">
        <f t="shared" si="18"/>
        <v>3.9655742500000001E-2</v>
      </c>
      <c r="H258" s="6" t="s">
        <v>337</v>
      </c>
      <c r="I258" s="6">
        <v>0.47989500000000002</v>
      </c>
      <c r="J258" s="6">
        <v>0.51418799999999998</v>
      </c>
      <c r="K258" s="6">
        <v>0.54016299999999995</v>
      </c>
      <c r="L258" s="6">
        <f t="shared" si="19"/>
        <v>0.51141533333333333</v>
      </c>
      <c r="M258" s="6" t="s">
        <v>338</v>
      </c>
      <c r="N258" s="7">
        <f>TTEST(C258:F258,I258:K258,2,3)</f>
        <v>1.0274875498738084E-5</v>
      </c>
      <c r="O258" s="7">
        <v>8.5623962482521041E-5</v>
      </c>
    </row>
    <row r="259" spans="1:15" x14ac:dyDescent="0.15">
      <c r="A259" s="13" t="s">
        <v>209</v>
      </c>
      <c r="B259" s="7" t="s">
        <v>658</v>
      </c>
      <c r="C259" s="6">
        <v>9.7280700000000001E-3</v>
      </c>
      <c r="D259" s="6">
        <v>2.8580999999999999E-2</v>
      </c>
      <c r="E259" s="6">
        <v>9.5666600000000004E-2</v>
      </c>
      <c r="F259" s="6">
        <v>2.49248E-2</v>
      </c>
      <c r="G259" s="6">
        <f t="shared" si="18"/>
        <v>3.9725117499999997E-2</v>
      </c>
      <c r="H259" s="6" t="s">
        <v>337</v>
      </c>
      <c r="I259" s="6">
        <v>0.35977100000000001</v>
      </c>
      <c r="J259" s="6">
        <v>0.38127800000000001</v>
      </c>
      <c r="K259" s="6">
        <v>0.44010500000000002</v>
      </c>
      <c r="L259" s="6">
        <f t="shared" si="19"/>
        <v>0.39371800000000001</v>
      </c>
      <c r="M259" s="6" t="s">
        <v>338</v>
      </c>
      <c r="N259" s="7">
        <f>TTEST(C259:F259,I259:K259,2,3)</f>
        <v>2.4229277794979992E-4</v>
      </c>
      <c r="O259" s="7">
        <v>7.5716493103041764E-4</v>
      </c>
    </row>
    <row r="260" spans="1:15" x14ac:dyDescent="0.15">
      <c r="A260" s="13" t="s">
        <v>395</v>
      </c>
      <c r="B260" s="7" t="s">
        <v>659</v>
      </c>
      <c r="C260" s="6">
        <v>2.6041699999999998E-3</v>
      </c>
      <c r="D260" s="6">
        <v>1.70503E-3</v>
      </c>
      <c r="E260" s="6">
        <v>6.7897600000000002E-2</v>
      </c>
      <c r="F260" s="6">
        <v>8.8404300000000005E-2</v>
      </c>
      <c r="G260" s="6">
        <f t="shared" si="18"/>
        <v>4.0152775000000002E-2</v>
      </c>
      <c r="H260" s="6" t="s">
        <v>337</v>
      </c>
      <c r="I260" s="6">
        <v>0.57999199999999995</v>
      </c>
      <c r="J260" s="6">
        <v>0.50958199999999998</v>
      </c>
      <c r="K260" s="6">
        <v>0.48810100000000001</v>
      </c>
      <c r="L260" s="6">
        <f t="shared" si="19"/>
        <v>0.52589166666666654</v>
      </c>
      <c r="M260" s="6" t="s">
        <v>338</v>
      </c>
      <c r="N260" s="7">
        <f>TTEST(C260:F260,I260:K260,2,3)</f>
        <v>1.154444595347319E-4</v>
      </c>
      <c r="O260" s="7">
        <v>4.5570181391522339E-4</v>
      </c>
    </row>
    <row r="261" spans="1:15" x14ac:dyDescent="0.15">
      <c r="A261" s="13" t="s">
        <v>186</v>
      </c>
      <c r="B261" s="7" t="s">
        <v>660</v>
      </c>
      <c r="C261" s="6">
        <v>1.5382099999999999E-2</v>
      </c>
      <c r="D261" s="6">
        <v>9.0503000000000007E-3</v>
      </c>
      <c r="E261" s="6">
        <v>8.3303299999999997E-2</v>
      </c>
      <c r="F261" s="6">
        <v>5.6553100000000002E-2</v>
      </c>
      <c r="G261" s="6">
        <f t="shared" si="18"/>
        <v>4.1072199999999996E-2</v>
      </c>
      <c r="H261" s="6" t="s">
        <v>337</v>
      </c>
      <c r="I261" s="6">
        <v>0.48845499999999997</v>
      </c>
      <c r="J261" s="6">
        <v>0.42707899999999999</v>
      </c>
      <c r="K261" s="6">
        <v>0.40737899999999999</v>
      </c>
      <c r="L261" s="6">
        <f t="shared" si="19"/>
        <v>0.440971</v>
      </c>
      <c r="M261" s="6" t="s">
        <v>338</v>
      </c>
      <c r="N261" s="7">
        <f>TTEST(C261:F261,I261:K261,2,3)</f>
        <v>2.1221985798418501E-4</v>
      </c>
      <c r="O261" s="7">
        <v>7.2347678852205919E-4</v>
      </c>
    </row>
    <row r="262" spans="1:15" x14ac:dyDescent="0.15">
      <c r="A262" s="13" t="s">
        <v>388</v>
      </c>
      <c r="B262" s="7" t="s">
        <v>661</v>
      </c>
      <c r="C262" s="6">
        <v>0</v>
      </c>
      <c r="D262" s="6">
        <v>0</v>
      </c>
      <c r="E262" s="6">
        <v>6.4244599999999999E-2</v>
      </c>
      <c r="F262" s="6">
        <v>0.101323</v>
      </c>
      <c r="G262" s="6">
        <f t="shared" si="18"/>
        <v>4.1391899999999995E-2</v>
      </c>
      <c r="H262" s="6" t="s">
        <v>337</v>
      </c>
      <c r="I262" s="6">
        <v>0.1</v>
      </c>
      <c r="J262" s="6">
        <v>9.6551700000000004E-2</v>
      </c>
      <c r="K262" s="6">
        <v>0.1</v>
      </c>
      <c r="L262" s="6">
        <f t="shared" si="19"/>
        <v>9.8850566666666653E-2</v>
      </c>
      <c r="M262" s="6" t="s">
        <v>337</v>
      </c>
      <c r="N262" s="7" t="s">
        <v>220</v>
      </c>
      <c r="O262" s="7" t="s">
        <v>220</v>
      </c>
    </row>
    <row r="263" spans="1:15" x14ac:dyDescent="0.15">
      <c r="A263" s="13" t="s">
        <v>174</v>
      </c>
      <c r="B263" s="7" t="s">
        <v>662</v>
      </c>
      <c r="C263" s="6">
        <v>7.2499900000000004E-3</v>
      </c>
      <c r="D263" s="6">
        <v>7.5063500000000002E-3</v>
      </c>
      <c r="E263" s="6">
        <v>6.9146399999999997E-2</v>
      </c>
      <c r="F263" s="6">
        <v>8.2166900000000001E-2</v>
      </c>
      <c r="G263" s="6">
        <f t="shared" si="18"/>
        <v>4.1517410000000005E-2</v>
      </c>
      <c r="H263" s="6" t="s">
        <v>337</v>
      </c>
      <c r="I263" s="6">
        <v>0.45982200000000001</v>
      </c>
      <c r="J263" s="6">
        <v>0.43580400000000002</v>
      </c>
      <c r="K263" s="6">
        <v>0.35332599999999997</v>
      </c>
      <c r="L263" s="6">
        <f t="shared" si="19"/>
        <v>0.41631733333333337</v>
      </c>
      <c r="M263" s="6" t="s">
        <v>338</v>
      </c>
      <c r="N263" s="7">
        <f>TTEST(C263:F263,I263:K263,2,3)</f>
        <v>1.1484433469730476E-3</v>
      </c>
      <c r="O263" s="7">
        <v>2.6100985156265119E-3</v>
      </c>
    </row>
    <row r="264" spans="1:15" x14ac:dyDescent="0.15">
      <c r="A264" s="13" t="s">
        <v>141</v>
      </c>
      <c r="B264" s="7" t="s">
        <v>663</v>
      </c>
      <c r="C264" s="6">
        <v>4.3092699999999996E-3</v>
      </c>
      <c r="D264" s="6">
        <v>1.06721E-2</v>
      </c>
      <c r="E264" s="6">
        <v>8.8714299999999996E-2</v>
      </c>
      <c r="F264" s="6">
        <v>6.8215100000000001E-2</v>
      </c>
      <c r="G264" s="6">
        <f t="shared" si="18"/>
        <v>4.2977692499999998E-2</v>
      </c>
      <c r="H264" s="6" t="s">
        <v>337</v>
      </c>
      <c r="I264" s="6">
        <v>4.2650499999999998E-4</v>
      </c>
      <c r="J264" s="6">
        <v>5.2742599999999999E-5</v>
      </c>
      <c r="K264" s="6">
        <v>4.5617800000000001E-4</v>
      </c>
      <c r="L264" s="6">
        <f t="shared" si="19"/>
        <v>3.1180853333333329E-4</v>
      </c>
      <c r="M264" s="6" t="s">
        <v>337</v>
      </c>
      <c r="N264" s="7" t="s">
        <v>220</v>
      </c>
      <c r="O264" s="7" t="s">
        <v>220</v>
      </c>
    </row>
    <row r="265" spans="1:15" x14ac:dyDescent="0.15">
      <c r="A265" s="13" t="s">
        <v>364</v>
      </c>
      <c r="B265" s="7" t="s">
        <v>664</v>
      </c>
      <c r="C265" s="6">
        <v>7.20873E-3</v>
      </c>
      <c r="D265" s="6">
        <v>1.00418E-2</v>
      </c>
      <c r="E265" s="6">
        <v>0.14713599999999999</v>
      </c>
      <c r="F265" s="6">
        <v>7.5355300000000004E-3</v>
      </c>
      <c r="G265" s="6">
        <f t="shared" si="18"/>
        <v>4.2980514999999997E-2</v>
      </c>
      <c r="H265" s="6" t="s">
        <v>337</v>
      </c>
      <c r="I265" s="6">
        <v>2.3470100000000001E-2</v>
      </c>
      <c r="J265" s="6">
        <v>0.59367899999999996</v>
      </c>
      <c r="K265" s="6">
        <v>0.55037400000000003</v>
      </c>
      <c r="L265" s="6">
        <f t="shared" si="19"/>
        <v>0.38917436666666666</v>
      </c>
      <c r="M265" s="6" t="s">
        <v>337</v>
      </c>
      <c r="N265" s="7" t="s">
        <v>220</v>
      </c>
      <c r="O265" s="7" t="s">
        <v>220</v>
      </c>
    </row>
    <row r="266" spans="1:15" x14ac:dyDescent="0.15">
      <c r="A266" s="13" t="s">
        <v>117</v>
      </c>
      <c r="B266" s="7" t="s">
        <v>665</v>
      </c>
      <c r="C266" s="6">
        <v>1.51515E-2</v>
      </c>
      <c r="D266" s="6">
        <v>1.8181800000000001E-2</v>
      </c>
      <c r="E266" s="6">
        <v>6.8469799999999997E-2</v>
      </c>
      <c r="F266" s="6">
        <v>7.1428599999999995E-2</v>
      </c>
      <c r="G266" s="6">
        <f t="shared" si="18"/>
        <v>4.3307924999999997E-2</v>
      </c>
      <c r="H266" s="6" t="s">
        <v>337</v>
      </c>
      <c r="I266" s="6">
        <v>0.16666700000000001</v>
      </c>
      <c r="J266" s="6">
        <v>0</v>
      </c>
      <c r="K266" s="6">
        <v>7.2916700000000001E-2</v>
      </c>
      <c r="L266" s="6">
        <f t="shared" si="19"/>
        <v>7.9861233333333337E-2</v>
      </c>
      <c r="M266" s="6" t="s">
        <v>337</v>
      </c>
      <c r="N266" s="7" t="s">
        <v>220</v>
      </c>
      <c r="O266" s="7" t="s">
        <v>220</v>
      </c>
    </row>
    <row r="267" spans="1:15" x14ac:dyDescent="0.15">
      <c r="A267" s="13" t="s">
        <v>134</v>
      </c>
      <c r="B267" s="7" t="s">
        <v>666</v>
      </c>
      <c r="C267" s="6">
        <v>1.51162E-2</v>
      </c>
      <c r="D267" s="6">
        <v>2.6082999999999999E-2</v>
      </c>
      <c r="E267" s="6">
        <v>5.5985699999999999E-2</v>
      </c>
      <c r="F267" s="6">
        <v>7.7202300000000001E-2</v>
      </c>
      <c r="G267" s="6">
        <f t="shared" si="18"/>
        <v>4.3596799999999998E-2</v>
      </c>
      <c r="H267" s="6" t="s">
        <v>337</v>
      </c>
      <c r="I267" s="6">
        <v>0.42078700000000002</v>
      </c>
      <c r="J267" s="6">
        <v>0.54108699999999998</v>
      </c>
      <c r="K267" s="6">
        <v>0.516289</v>
      </c>
      <c r="L267" s="6">
        <f t="shared" si="19"/>
        <v>0.49272099999999996</v>
      </c>
      <c r="M267" s="6" t="s">
        <v>338</v>
      </c>
      <c r="N267" s="7">
        <f>TTEST(C267:F267,I267:K267,2,3)</f>
        <v>2.7109338397173313E-3</v>
      </c>
      <c r="O267" s="7">
        <v>5.0830009490289429E-3</v>
      </c>
    </row>
    <row r="268" spans="1:15" x14ac:dyDescent="0.15">
      <c r="A268" s="13" t="s">
        <v>148</v>
      </c>
      <c r="B268" s="7" t="s">
        <v>667</v>
      </c>
      <c r="C268" s="6">
        <v>1.27864E-2</v>
      </c>
      <c r="D268" s="6">
        <v>1.28831E-2</v>
      </c>
      <c r="E268" s="6">
        <v>8.2785300000000006E-2</v>
      </c>
      <c r="F268" s="6">
        <v>7.1287199999999995E-2</v>
      </c>
      <c r="G268" s="6">
        <f t="shared" si="18"/>
        <v>4.4935500000000003E-2</v>
      </c>
      <c r="H268" s="6" t="s">
        <v>337</v>
      </c>
      <c r="I268" s="6">
        <v>8.4674399999999997E-2</v>
      </c>
      <c r="J268" s="6">
        <v>0.39230799999999999</v>
      </c>
      <c r="K268" s="6">
        <v>0.45428299999999999</v>
      </c>
      <c r="L268" s="6">
        <f t="shared" si="19"/>
        <v>0.31042180000000003</v>
      </c>
      <c r="M268" s="6" t="s">
        <v>337</v>
      </c>
      <c r="N268" s="7" t="s">
        <v>220</v>
      </c>
      <c r="O268" s="7" t="s">
        <v>220</v>
      </c>
    </row>
    <row r="269" spans="1:15" x14ac:dyDescent="0.15">
      <c r="A269" s="13" t="s">
        <v>34</v>
      </c>
      <c r="B269" s="7" t="s">
        <v>668</v>
      </c>
      <c r="C269" s="6">
        <v>3.3333300000000003E-2</v>
      </c>
      <c r="D269" s="6">
        <v>0</v>
      </c>
      <c r="E269" s="6">
        <v>0.10899499999999999</v>
      </c>
      <c r="F269" s="6">
        <v>3.7710399999999998E-2</v>
      </c>
      <c r="G269" s="6">
        <f t="shared" si="18"/>
        <v>4.5009674999999999E-2</v>
      </c>
      <c r="H269" s="6" t="s">
        <v>337</v>
      </c>
      <c r="I269" s="6">
        <v>0</v>
      </c>
      <c r="J269" s="6">
        <v>0</v>
      </c>
      <c r="K269" s="6">
        <v>8.1300799999999996E-3</v>
      </c>
      <c r="L269" s="6">
        <f t="shared" si="19"/>
        <v>2.7100266666666667E-3</v>
      </c>
      <c r="M269" s="6" t="s">
        <v>337</v>
      </c>
      <c r="N269" s="7" t="s">
        <v>220</v>
      </c>
      <c r="O269" s="7" t="s">
        <v>220</v>
      </c>
    </row>
    <row r="270" spans="1:15" x14ac:dyDescent="0.15">
      <c r="A270" s="13" t="s">
        <v>59</v>
      </c>
      <c r="B270" s="7" t="s">
        <v>669</v>
      </c>
      <c r="C270" s="6">
        <v>0</v>
      </c>
      <c r="D270" s="6">
        <v>0</v>
      </c>
      <c r="E270" s="6">
        <v>0.18181800000000001</v>
      </c>
      <c r="F270" s="6">
        <v>0</v>
      </c>
      <c r="G270" s="6">
        <f t="shared" ref="G270:G287" si="20">AVERAGE(C270:F270)</f>
        <v>4.5454500000000002E-2</v>
      </c>
      <c r="H270" s="6" t="s">
        <v>337</v>
      </c>
      <c r="I270" s="6">
        <v>1.6292299999999999E-2</v>
      </c>
      <c r="J270" s="6">
        <v>2.4366200000000001E-2</v>
      </c>
      <c r="K270" s="6">
        <v>4.2666500000000003E-2</v>
      </c>
      <c r="L270" s="6">
        <f t="shared" ref="L270:L287" si="21">AVERAGE(I270:K270)</f>
        <v>2.7775000000000005E-2</v>
      </c>
      <c r="M270" s="6" t="s">
        <v>337</v>
      </c>
      <c r="N270" s="7" t="s">
        <v>220</v>
      </c>
      <c r="O270" s="7" t="s">
        <v>220</v>
      </c>
    </row>
    <row r="271" spans="1:15" x14ac:dyDescent="0.15">
      <c r="A271" s="13" t="s">
        <v>211</v>
      </c>
      <c r="B271" s="7" t="s">
        <v>670</v>
      </c>
      <c r="C271" s="6">
        <v>0</v>
      </c>
      <c r="D271" s="6">
        <v>0.125</v>
      </c>
      <c r="E271" s="6">
        <v>4.7619000000000002E-2</v>
      </c>
      <c r="F271" s="6">
        <v>1.0293099999999999E-2</v>
      </c>
      <c r="G271" s="6">
        <f t="shared" si="20"/>
        <v>4.5728024999999999E-2</v>
      </c>
      <c r="H271" s="6" t="s">
        <v>337</v>
      </c>
      <c r="I271" s="6">
        <v>1.2155300000000001E-2</v>
      </c>
      <c r="J271" s="6">
        <v>2.4854000000000001E-2</v>
      </c>
      <c r="K271" s="6">
        <v>5.5361E-2</v>
      </c>
      <c r="L271" s="6">
        <f t="shared" si="21"/>
        <v>3.0790100000000001E-2</v>
      </c>
      <c r="M271" s="6" t="s">
        <v>337</v>
      </c>
      <c r="N271" s="7" t="s">
        <v>220</v>
      </c>
      <c r="O271" s="7" t="s">
        <v>220</v>
      </c>
    </row>
    <row r="272" spans="1:15" x14ac:dyDescent="0.15">
      <c r="A272" s="13" t="s">
        <v>202</v>
      </c>
      <c r="B272" s="7" t="s">
        <v>671</v>
      </c>
      <c r="C272" s="6">
        <v>3.7263299999999999E-2</v>
      </c>
      <c r="D272" s="6">
        <v>1.75439E-3</v>
      </c>
      <c r="E272" s="6">
        <v>4.6146600000000003E-2</v>
      </c>
      <c r="F272" s="6">
        <v>0.10047</v>
      </c>
      <c r="G272" s="6">
        <f t="shared" si="20"/>
        <v>4.6408572500000002E-2</v>
      </c>
      <c r="H272" s="6" t="s">
        <v>337</v>
      </c>
      <c r="I272" s="6">
        <v>7.1408699999999997E-3</v>
      </c>
      <c r="J272" s="6">
        <v>0.38675300000000001</v>
      </c>
      <c r="K272" s="6">
        <v>0.160108</v>
      </c>
      <c r="L272" s="6">
        <f t="shared" si="21"/>
        <v>0.18466729000000001</v>
      </c>
      <c r="M272" s="6" t="s">
        <v>337</v>
      </c>
      <c r="N272" s="7" t="s">
        <v>220</v>
      </c>
      <c r="O272" s="7" t="s">
        <v>220</v>
      </c>
    </row>
    <row r="273" spans="1:15" x14ac:dyDescent="0.15">
      <c r="A273" s="13" t="s">
        <v>230</v>
      </c>
      <c r="B273" s="7" t="s">
        <v>672</v>
      </c>
      <c r="C273" s="6">
        <v>3.0585600000000001E-2</v>
      </c>
      <c r="D273" s="6">
        <v>2.53952E-2</v>
      </c>
      <c r="E273" s="6">
        <v>0.120211</v>
      </c>
      <c r="F273" s="6">
        <v>1.3079199999999999E-2</v>
      </c>
      <c r="G273" s="6">
        <f t="shared" si="20"/>
        <v>4.7317750000000006E-2</v>
      </c>
      <c r="H273" s="6" t="s">
        <v>337</v>
      </c>
      <c r="I273" s="6">
        <v>0.36788700000000002</v>
      </c>
      <c r="J273" s="6">
        <v>1.30083E-3</v>
      </c>
      <c r="K273" s="6">
        <v>5.9210499999999998E-3</v>
      </c>
      <c r="L273" s="6">
        <f t="shared" si="21"/>
        <v>0.12503629333333333</v>
      </c>
      <c r="M273" s="6" t="s">
        <v>337</v>
      </c>
      <c r="N273" s="7" t="s">
        <v>220</v>
      </c>
      <c r="O273" s="7" t="s">
        <v>220</v>
      </c>
    </row>
    <row r="274" spans="1:15" x14ac:dyDescent="0.15">
      <c r="A274" s="13" t="s">
        <v>233</v>
      </c>
      <c r="B274" s="7" t="s">
        <v>673</v>
      </c>
      <c r="C274" s="6">
        <v>3.4785599999999999E-3</v>
      </c>
      <c r="D274" s="6">
        <v>1.5015E-3</v>
      </c>
      <c r="E274" s="6">
        <v>0.122921</v>
      </c>
      <c r="F274" s="6">
        <v>6.2233200000000002E-2</v>
      </c>
      <c r="G274" s="6">
        <f t="shared" si="20"/>
        <v>4.7533565E-2</v>
      </c>
      <c r="H274" s="6" t="s">
        <v>337</v>
      </c>
      <c r="I274" s="6">
        <v>0.138292</v>
      </c>
      <c r="J274" s="6">
        <v>0.494033</v>
      </c>
      <c r="K274" s="6">
        <v>0.41817399999999999</v>
      </c>
      <c r="L274" s="6">
        <f t="shared" si="21"/>
        <v>0.35016633333333336</v>
      </c>
      <c r="M274" s="6" t="s">
        <v>338</v>
      </c>
      <c r="N274" s="7" t="s">
        <v>220</v>
      </c>
      <c r="O274" s="7" t="s">
        <v>220</v>
      </c>
    </row>
    <row r="275" spans="1:15" x14ac:dyDescent="0.15">
      <c r="A275" s="13" t="s">
        <v>367</v>
      </c>
      <c r="B275" s="7" t="s">
        <v>674</v>
      </c>
      <c r="C275" s="6">
        <v>0</v>
      </c>
      <c r="D275" s="6">
        <v>3.0864199999999999E-3</v>
      </c>
      <c r="E275" s="6">
        <v>7.2830900000000004E-2</v>
      </c>
      <c r="F275" s="6">
        <v>0.114318</v>
      </c>
      <c r="G275" s="6">
        <f t="shared" si="20"/>
        <v>4.7558830000000003E-2</v>
      </c>
      <c r="H275" s="6" t="s">
        <v>337</v>
      </c>
      <c r="I275" s="6">
        <v>0.14954700000000001</v>
      </c>
      <c r="J275" s="6">
        <v>0.264401</v>
      </c>
      <c r="K275" s="6">
        <v>0.25711899999999999</v>
      </c>
      <c r="L275" s="6">
        <f t="shared" si="21"/>
        <v>0.223689</v>
      </c>
      <c r="M275" s="6" t="s">
        <v>338</v>
      </c>
      <c r="N275" s="7">
        <f>TTEST(C275:F275,I275:K275,2,3)</f>
        <v>1.8903548507209721E-2</v>
      </c>
      <c r="O275" s="7">
        <v>2.4444243754910923E-2</v>
      </c>
    </row>
    <row r="276" spans="1:15" x14ac:dyDescent="0.15">
      <c r="A276" s="13" t="s">
        <v>276</v>
      </c>
      <c r="B276" s="7" t="s">
        <v>675</v>
      </c>
      <c r="C276" s="6">
        <v>0</v>
      </c>
      <c r="D276" s="6">
        <v>0</v>
      </c>
      <c r="E276" s="6">
        <v>0.16012299999999999</v>
      </c>
      <c r="F276" s="6">
        <v>3.1746000000000003E-2</v>
      </c>
      <c r="G276" s="6">
        <f t="shared" si="20"/>
        <v>4.7967249999999996E-2</v>
      </c>
      <c r="H276" s="6" t="s">
        <v>337</v>
      </c>
      <c r="I276" s="6">
        <v>0.71428599999999998</v>
      </c>
      <c r="J276" s="6">
        <v>0.72226900000000005</v>
      </c>
      <c r="K276" s="6">
        <v>0.61404999999999998</v>
      </c>
      <c r="L276" s="6">
        <f t="shared" si="21"/>
        <v>0.683535</v>
      </c>
      <c r="M276" s="6" t="s">
        <v>338</v>
      </c>
      <c r="N276" s="7">
        <f>TTEST(C276:F276,I276:K276,2,3)</f>
        <v>6.7997865430430667E-5</v>
      </c>
      <c r="O276" s="7">
        <v>3.1873999417929831E-4</v>
      </c>
    </row>
    <row r="277" spans="1:15" x14ac:dyDescent="0.15">
      <c r="A277" s="13" t="s">
        <v>252</v>
      </c>
      <c r="B277" s="7" t="s">
        <v>676</v>
      </c>
      <c r="C277" s="6">
        <v>1.27706E-2</v>
      </c>
      <c r="D277" s="6">
        <v>6.6889599999999999E-3</v>
      </c>
      <c r="E277" s="6">
        <v>9.4800099999999998E-2</v>
      </c>
      <c r="F277" s="6">
        <v>7.8672900000000004E-2</v>
      </c>
      <c r="G277" s="6">
        <f t="shared" si="20"/>
        <v>4.8233140000000001E-2</v>
      </c>
      <c r="H277" s="6" t="s">
        <v>337</v>
      </c>
      <c r="I277" s="6">
        <v>0.119949</v>
      </c>
      <c r="J277" s="6">
        <v>0.315363</v>
      </c>
      <c r="K277" s="6">
        <v>0.335783</v>
      </c>
      <c r="L277" s="6">
        <f t="shared" si="21"/>
        <v>0.25703166666666671</v>
      </c>
      <c r="M277" s="6" t="s">
        <v>338</v>
      </c>
      <c r="N277" s="7" t="s">
        <v>220</v>
      </c>
      <c r="O277" s="7" t="s">
        <v>220</v>
      </c>
    </row>
    <row r="278" spans="1:15" x14ac:dyDescent="0.15">
      <c r="A278" s="13" t="s">
        <v>248</v>
      </c>
      <c r="B278" s="7" t="s">
        <v>677</v>
      </c>
      <c r="C278" s="6">
        <v>0</v>
      </c>
      <c r="D278" s="6">
        <v>0</v>
      </c>
      <c r="E278" s="6">
        <v>0.18299000000000001</v>
      </c>
      <c r="F278" s="6">
        <v>1.13636E-2</v>
      </c>
      <c r="G278" s="6">
        <f t="shared" si="20"/>
        <v>4.8588400000000004E-2</v>
      </c>
      <c r="H278" s="6" t="s">
        <v>337</v>
      </c>
      <c r="I278" s="6">
        <v>1.47186E-2</v>
      </c>
      <c r="J278" s="6">
        <v>5.3287300000000003E-2</v>
      </c>
      <c r="K278" s="6">
        <v>0.118656</v>
      </c>
      <c r="L278" s="6">
        <f t="shared" si="21"/>
        <v>6.2220633333333331E-2</v>
      </c>
      <c r="M278" s="6" t="s">
        <v>337</v>
      </c>
      <c r="N278" s="7" t="s">
        <v>220</v>
      </c>
      <c r="O278" s="7" t="s">
        <v>220</v>
      </c>
    </row>
    <row r="279" spans="1:15" x14ac:dyDescent="0.15">
      <c r="A279" s="13" t="s">
        <v>76</v>
      </c>
      <c r="B279" s="7" t="s">
        <v>678</v>
      </c>
      <c r="C279" s="6">
        <v>0</v>
      </c>
      <c r="D279" s="6">
        <v>0</v>
      </c>
      <c r="E279" s="6">
        <v>0.194577</v>
      </c>
      <c r="F279" s="6">
        <v>0</v>
      </c>
      <c r="G279" s="6">
        <f t="shared" si="20"/>
        <v>4.864425E-2</v>
      </c>
      <c r="H279" s="6" t="s">
        <v>337</v>
      </c>
      <c r="I279" s="6">
        <v>0</v>
      </c>
      <c r="J279" s="6">
        <v>0</v>
      </c>
      <c r="K279" s="6">
        <v>0</v>
      </c>
      <c r="L279" s="6">
        <f t="shared" si="21"/>
        <v>0</v>
      </c>
      <c r="M279" s="6" t="s">
        <v>337</v>
      </c>
      <c r="N279" s="7" t="s">
        <v>220</v>
      </c>
      <c r="O279" s="7" t="s">
        <v>220</v>
      </c>
    </row>
    <row r="280" spans="1:15" x14ac:dyDescent="0.15">
      <c r="A280" s="13" t="s">
        <v>182</v>
      </c>
      <c r="B280" s="7" t="s">
        <v>679</v>
      </c>
      <c r="C280" s="6">
        <v>1.00909E-2</v>
      </c>
      <c r="D280" s="6">
        <v>6.5359499999999996E-3</v>
      </c>
      <c r="E280" s="6">
        <v>4.4435500000000003E-2</v>
      </c>
      <c r="F280" s="6">
        <v>0.13408400000000001</v>
      </c>
      <c r="G280" s="6">
        <f t="shared" si="20"/>
        <v>4.8786587500000006E-2</v>
      </c>
      <c r="H280" s="6" t="s">
        <v>337</v>
      </c>
      <c r="I280" s="6">
        <v>0.17413799999999999</v>
      </c>
      <c r="J280" s="6">
        <v>0.186111</v>
      </c>
      <c r="K280" s="6">
        <v>0.17929800000000001</v>
      </c>
      <c r="L280" s="6">
        <f t="shared" si="21"/>
        <v>0.17984900000000001</v>
      </c>
      <c r="M280" s="6" t="s">
        <v>338</v>
      </c>
      <c r="N280" s="7">
        <f>TTEST(C280:F280,I280:K280,2,3)</f>
        <v>2.0775445396373E-2</v>
      </c>
      <c r="O280" s="7">
        <v>2.5969306743182704E-2</v>
      </c>
    </row>
    <row r="281" spans="1:15" x14ac:dyDescent="0.15">
      <c r="A281" s="13" t="s">
        <v>235</v>
      </c>
      <c r="B281" s="7" t="s">
        <v>680</v>
      </c>
      <c r="C281" s="6">
        <v>2.3010599999999999E-2</v>
      </c>
      <c r="D281" s="6">
        <v>1.5936800000000001E-2</v>
      </c>
      <c r="E281" s="6">
        <v>0.10825799999999999</v>
      </c>
      <c r="F281" s="6">
        <v>4.8210999999999997E-2</v>
      </c>
      <c r="G281" s="6">
        <f t="shared" si="20"/>
        <v>4.8854099999999998E-2</v>
      </c>
      <c r="H281" s="6" t="s">
        <v>337</v>
      </c>
      <c r="I281" s="6">
        <v>3.4923100000000002E-3</v>
      </c>
      <c r="J281" s="6">
        <v>1.4766499999999999E-3</v>
      </c>
      <c r="K281" s="6">
        <v>0</v>
      </c>
      <c r="L281" s="6">
        <f t="shared" si="21"/>
        <v>1.65632E-3</v>
      </c>
      <c r="M281" s="6" t="s">
        <v>337</v>
      </c>
      <c r="N281" s="7" t="s">
        <v>220</v>
      </c>
      <c r="O281" s="7" t="s">
        <v>220</v>
      </c>
    </row>
    <row r="282" spans="1:15" x14ac:dyDescent="0.15">
      <c r="A282" s="13" t="s">
        <v>7</v>
      </c>
      <c r="B282" s="7" t="s">
        <v>681</v>
      </c>
      <c r="C282" s="6">
        <v>9.5785399999999995E-4</v>
      </c>
      <c r="D282" s="6">
        <v>0</v>
      </c>
      <c r="E282" s="6">
        <v>2.4886800000000001E-2</v>
      </c>
      <c r="F282" s="6">
        <v>0.17025799999999999</v>
      </c>
      <c r="G282" s="6">
        <f t="shared" si="20"/>
        <v>4.9025663499999997E-2</v>
      </c>
      <c r="H282" s="6" t="s">
        <v>337</v>
      </c>
      <c r="I282" s="6">
        <v>0.29504900000000001</v>
      </c>
      <c r="J282" s="6">
        <v>0.30488700000000002</v>
      </c>
      <c r="K282" s="6">
        <v>0.239368</v>
      </c>
      <c r="L282" s="6">
        <f t="shared" si="21"/>
        <v>0.27976800000000002</v>
      </c>
      <c r="M282" s="6" t="s">
        <v>338</v>
      </c>
      <c r="N282" s="7">
        <f>TTEST(C282:F282,I282:K282,2,3)</f>
        <v>5.9876833829159226E-3</v>
      </c>
      <c r="O282" s="7">
        <v>9.3557552850152877E-3</v>
      </c>
    </row>
    <row r="283" spans="1:15" x14ac:dyDescent="0.15">
      <c r="A283" s="13" t="s">
        <v>173</v>
      </c>
      <c r="B283" s="7" t="s">
        <v>682</v>
      </c>
      <c r="C283" s="6">
        <v>0</v>
      </c>
      <c r="D283" s="6">
        <v>6.7069099999999995E-4</v>
      </c>
      <c r="E283" s="6">
        <v>0.19624800000000001</v>
      </c>
      <c r="F283" s="6">
        <v>1.9841300000000002E-3</v>
      </c>
      <c r="G283" s="6">
        <f t="shared" si="20"/>
        <v>4.9725705250000002E-2</v>
      </c>
      <c r="H283" s="6" t="s">
        <v>337</v>
      </c>
      <c r="I283" s="6">
        <v>0</v>
      </c>
      <c r="J283" s="6">
        <v>1.5873E-3</v>
      </c>
      <c r="K283" s="6">
        <v>0</v>
      </c>
      <c r="L283" s="6">
        <f t="shared" si="21"/>
        <v>5.2910000000000001E-4</v>
      </c>
      <c r="M283" s="6" t="s">
        <v>337</v>
      </c>
      <c r="N283" s="7" t="s">
        <v>220</v>
      </c>
      <c r="O283" s="7" t="s">
        <v>220</v>
      </c>
    </row>
    <row r="284" spans="1:15" x14ac:dyDescent="0.15">
      <c r="A284" s="13" t="s">
        <v>121</v>
      </c>
      <c r="B284" s="7" t="s">
        <v>683</v>
      </c>
      <c r="C284" s="6">
        <v>3.35231E-2</v>
      </c>
      <c r="D284" s="6">
        <v>1.35052E-2</v>
      </c>
      <c r="E284" s="6">
        <v>8.6410100000000004E-2</v>
      </c>
      <c r="F284" s="6">
        <v>6.5925200000000003E-2</v>
      </c>
      <c r="G284" s="6">
        <f t="shared" si="20"/>
        <v>4.9840900000000007E-2</v>
      </c>
      <c r="H284" s="6" t="s">
        <v>337</v>
      </c>
      <c r="I284" s="6">
        <v>0.53684699999999996</v>
      </c>
      <c r="J284" s="6">
        <v>0.51020600000000005</v>
      </c>
      <c r="K284" s="6">
        <v>0.49128300000000003</v>
      </c>
      <c r="L284" s="6">
        <f t="shared" si="21"/>
        <v>0.51277866666666672</v>
      </c>
      <c r="M284" s="6" t="s">
        <v>338</v>
      </c>
      <c r="N284" s="7">
        <f>TTEST(C284:F284,I284:K284,2,3)</f>
        <v>3.5453325016009739E-6</v>
      </c>
      <c r="O284" s="7">
        <v>4.7085181207524918E-5</v>
      </c>
    </row>
    <row r="285" spans="1:15" x14ac:dyDescent="0.15">
      <c r="A285" s="13" t="s">
        <v>122</v>
      </c>
      <c r="B285" s="7" t="s">
        <v>684</v>
      </c>
      <c r="C285" s="6">
        <v>0</v>
      </c>
      <c r="D285" s="6">
        <v>6.1728399999999998E-3</v>
      </c>
      <c r="E285" s="6">
        <v>0.164352</v>
      </c>
      <c r="F285" s="6">
        <v>2.9534899999999999E-2</v>
      </c>
      <c r="G285" s="6">
        <f t="shared" si="20"/>
        <v>5.0014935000000003E-2</v>
      </c>
      <c r="H285" s="6" t="s">
        <v>337</v>
      </c>
      <c r="I285" s="6">
        <v>0.61383100000000002</v>
      </c>
      <c r="J285" s="6">
        <v>0.64753700000000003</v>
      </c>
      <c r="K285" s="6">
        <v>0.47006100000000001</v>
      </c>
      <c r="L285" s="6">
        <f t="shared" si="21"/>
        <v>0.57714300000000007</v>
      </c>
      <c r="M285" s="6" t="s">
        <v>338</v>
      </c>
      <c r="N285" s="7">
        <f>TTEST(C285:F285,I285:K285,2,3)</f>
        <v>1.5936493162199928E-3</v>
      </c>
      <c r="O285" s="7">
        <v>3.3201027418295927E-3</v>
      </c>
    </row>
    <row r="286" spans="1:15" x14ac:dyDescent="0.15">
      <c r="A286" s="13" t="s">
        <v>24</v>
      </c>
      <c r="B286" s="7" t="s">
        <v>685</v>
      </c>
      <c r="C286" s="6">
        <v>5.5730799999999997E-2</v>
      </c>
      <c r="D286" s="6">
        <v>2.5249799999999999E-2</v>
      </c>
      <c r="E286" s="6">
        <v>0.120989</v>
      </c>
      <c r="F286" s="6">
        <v>2.6135799999999999E-3</v>
      </c>
      <c r="G286" s="6">
        <f t="shared" si="20"/>
        <v>5.1145795000000001E-2</v>
      </c>
      <c r="H286" s="6" t="s">
        <v>337</v>
      </c>
      <c r="I286" s="6">
        <v>0</v>
      </c>
      <c r="J286" s="6">
        <v>1.9642399999999999E-3</v>
      </c>
      <c r="K286" s="6">
        <v>1.16654E-3</v>
      </c>
      <c r="L286" s="6">
        <f t="shared" si="21"/>
        <v>1.0435933333333332E-3</v>
      </c>
      <c r="M286" s="6" t="s">
        <v>337</v>
      </c>
      <c r="N286" s="7" t="s">
        <v>220</v>
      </c>
      <c r="O286" s="7" t="s">
        <v>220</v>
      </c>
    </row>
    <row r="287" spans="1:15" x14ac:dyDescent="0.15">
      <c r="A287" s="13" t="s">
        <v>61</v>
      </c>
      <c r="B287" s="7" t="s">
        <v>686</v>
      </c>
      <c r="C287" s="6">
        <v>0.05</v>
      </c>
      <c r="D287" s="6">
        <v>4.4256499999999997E-2</v>
      </c>
      <c r="E287" s="6">
        <v>9.7025700000000006E-2</v>
      </c>
      <c r="F287" s="6">
        <v>1.51343E-2</v>
      </c>
      <c r="G287" s="6">
        <f t="shared" si="20"/>
        <v>5.1604125000000001E-2</v>
      </c>
      <c r="H287" s="6" t="s">
        <v>337</v>
      </c>
      <c r="I287" s="6">
        <v>6.1915100000000001E-2</v>
      </c>
      <c r="J287" s="6">
        <v>0.18393499999999999</v>
      </c>
      <c r="K287" s="6">
        <v>1.84951E-2</v>
      </c>
      <c r="L287" s="6">
        <f t="shared" si="21"/>
        <v>8.8115066666666672E-2</v>
      </c>
      <c r="M287" s="6" t="s">
        <v>337</v>
      </c>
      <c r="N287" s="7" t="s">
        <v>220</v>
      </c>
      <c r="O287" s="7" t="s">
        <v>220</v>
      </c>
    </row>
    <row r="288" spans="1:15" x14ac:dyDescent="0.15">
      <c r="A288" s="13" t="s">
        <v>278</v>
      </c>
      <c r="B288" s="7" t="s">
        <v>687</v>
      </c>
      <c r="C288" s="6">
        <v>1.3136500000000001E-2</v>
      </c>
      <c r="D288" s="6">
        <v>1.9091E-2</v>
      </c>
      <c r="E288" s="6">
        <v>0.17854100000000001</v>
      </c>
      <c r="F288" s="6">
        <v>0</v>
      </c>
      <c r="G288" s="6">
        <v>5.2692124999999999E-2</v>
      </c>
      <c r="H288" s="6" t="s">
        <v>337</v>
      </c>
      <c r="I288" s="6" t="s">
        <v>220</v>
      </c>
      <c r="J288" s="6" t="s">
        <v>220</v>
      </c>
      <c r="K288" s="6" t="s">
        <v>220</v>
      </c>
      <c r="L288" s="6" t="s">
        <v>220</v>
      </c>
      <c r="M288" s="6" t="s">
        <v>220</v>
      </c>
      <c r="N288" s="7" t="s">
        <v>220</v>
      </c>
      <c r="O288" s="7" t="s">
        <v>220</v>
      </c>
    </row>
    <row r="289" spans="1:15" x14ac:dyDescent="0.15">
      <c r="A289" s="13" t="s">
        <v>125</v>
      </c>
      <c r="B289" s="7" t="s">
        <v>688</v>
      </c>
      <c r="C289" s="6">
        <v>0</v>
      </c>
      <c r="D289" s="6">
        <v>0.134211</v>
      </c>
      <c r="E289" s="6">
        <v>7.2946899999999995E-2</v>
      </c>
      <c r="F289" s="6">
        <v>5.1020400000000004E-3</v>
      </c>
      <c r="G289" s="6">
        <f t="shared" ref="G289:G298" si="22">AVERAGE(C289:F289)</f>
        <v>5.3064985000000002E-2</v>
      </c>
      <c r="H289" s="6" t="s">
        <v>337</v>
      </c>
      <c r="I289" s="6">
        <v>0</v>
      </c>
      <c r="J289" s="6">
        <v>0</v>
      </c>
      <c r="K289" s="6">
        <v>0</v>
      </c>
      <c r="L289" s="6">
        <f t="shared" ref="L289:L298" si="23">AVERAGE(I289:K289)</f>
        <v>0</v>
      </c>
      <c r="M289" s="6" t="s">
        <v>337</v>
      </c>
      <c r="N289" s="7" t="s">
        <v>220</v>
      </c>
      <c r="O289" s="7" t="s">
        <v>220</v>
      </c>
    </row>
    <row r="290" spans="1:15" x14ac:dyDescent="0.15">
      <c r="A290" s="13" t="s">
        <v>6</v>
      </c>
      <c r="B290" s="7" t="s">
        <v>689</v>
      </c>
      <c r="C290" s="6">
        <v>1.1678900000000001E-2</v>
      </c>
      <c r="D290" s="6">
        <v>0</v>
      </c>
      <c r="E290" s="6">
        <v>0.117561</v>
      </c>
      <c r="F290" s="6">
        <v>8.5092000000000001E-2</v>
      </c>
      <c r="G290" s="6">
        <f t="shared" si="22"/>
        <v>5.3582974999999998E-2</v>
      </c>
      <c r="H290" s="6" t="s">
        <v>337</v>
      </c>
      <c r="I290" s="6">
        <v>0.523312</v>
      </c>
      <c r="J290" s="6">
        <v>0.51871100000000003</v>
      </c>
      <c r="K290" s="6">
        <v>0.48157499999999998</v>
      </c>
      <c r="L290" s="6">
        <f t="shared" si="23"/>
        <v>0.50786599999999993</v>
      </c>
      <c r="M290" s="6" t="s">
        <v>338</v>
      </c>
      <c r="N290" s="7">
        <f>TTEST(C290:F290,I290:K290,2,3)</f>
        <v>1.049679370679485E-4</v>
      </c>
      <c r="O290" s="7">
        <v>4.373664044135336E-4</v>
      </c>
    </row>
    <row r="291" spans="1:15" x14ac:dyDescent="0.15">
      <c r="A291" s="13" t="s">
        <v>355</v>
      </c>
      <c r="B291" s="7" t="s">
        <v>690</v>
      </c>
      <c r="C291" s="6">
        <v>7.1814199999999995E-2</v>
      </c>
      <c r="D291" s="6">
        <v>0</v>
      </c>
      <c r="E291" s="6">
        <v>0.147201</v>
      </c>
      <c r="F291" s="6">
        <v>0</v>
      </c>
      <c r="G291" s="6">
        <f t="shared" si="22"/>
        <v>5.4753799999999998E-2</v>
      </c>
      <c r="H291" s="6" t="s">
        <v>337</v>
      </c>
      <c r="I291" s="6">
        <v>0.126804</v>
      </c>
      <c r="J291" s="6">
        <v>0.37482500000000002</v>
      </c>
      <c r="K291" s="6">
        <v>0.28320299999999998</v>
      </c>
      <c r="L291" s="6">
        <f t="shared" si="23"/>
        <v>0.26161066666666666</v>
      </c>
      <c r="M291" s="6" t="s">
        <v>338</v>
      </c>
      <c r="N291" s="7" t="s">
        <v>220</v>
      </c>
      <c r="O291" s="7" t="s">
        <v>220</v>
      </c>
    </row>
    <row r="292" spans="1:15" x14ac:dyDescent="0.15">
      <c r="A292" s="13" t="s">
        <v>25</v>
      </c>
      <c r="B292" s="7" t="s">
        <v>691</v>
      </c>
      <c r="C292" s="6">
        <v>1.6161600000000002E-2</v>
      </c>
      <c r="D292" s="6">
        <v>1.53061E-2</v>
      </c>
      <c r="E292" s="6">
        <v>8.4147100000000002E-2</v>
      </c>
      <c r="F292" s="6">
        <v>0.107955</v>
      </c>
      <c r="G292" s="6">
        <f t="shared" si="22"/>
        <v>5.5892449999999996E-2</v>
      </c>
      <c r="H292" s="6" t="s">
        <v>337</v>
      </c>
      <c r="I292" s="6">
        <v>0.125</v>
      </c>
      <c r="J292" s="6">
        <v>0.116379</v>
      </c>
      <c r="K292" s="6">
        <v>0</v>
      </c>
      <c r="L292" s="6">
        <f t="shared" si="23"/>
        <v>8.0459666666666665E-2</v>
      </c>
      <c r="M292" s="6" t="s">
        <v>337</v>
      </c>
      <c r="N292" s="7" t="s">
        <v>220</v>
      </c>
      <c r="O292" s="7" t="s">
        <v>220</v>
      </c>
    </row>
    <row r="293" spans="1:15" x14ac:dyDescent="0.15">
      <c r="A293" s="13" t="s">
        <v>247</v>
      </c>
      <c r="B293" s="7" t="s">
        <v>692</v>
      </c>
      <c r="C293" s="6">
        <v>0</v>
      </c>
      <c r="D293" s="6">
        <v>0.16741</v>
      </c>
      <c r="E293" s="6">
        <v>5.8219600000000003E-2</v>
      </c>
      <c r="F293" s="6">
        <v>0</v>
      </c>
      <c r="G293" s="6">
        <f t="shared" si="22"/>
        <v>5.6407400000000003E-2</v>
      </c>
      <c r="H293" s="6" t="s">
        <v>337</v>
      </c>
      <c r="I293" s="6">
        <v>0</v>
      </c>
      <c r="J293" s="6">
        <v>1.3333299999999999E-2</v>
      </c>
      <c r="K293" s="6">
        <v>0</v>
      </c>
      <c r="L293" s="6">
        <f t="shared" si="23"/>
        <v>4.4444333333333334E-3</v>
      </c>
      <c r="M293" s="6" t="s">
        <v>337</v>
      </c>
      <c r="N293" s="7" t="s">
        <v>220</v>
      </c>
      <c r="O293" s="7" t="s">
        <v>220</v>
      </c>
    </row>
    <row r="294" spans="1:15" x14ac:dyDescent="0.15">
      <c r="A294" s="13" t="s">
        <v>48</v>
      </c>
      <c r="B294" s="7" t="s">
        <v>693</v>
      </c>
      <c r="C294" s="6">
        <v>5.5824499999999999E-2</v>
      </c>
      <c r="D294" s="6">
        <v>5.5576599999999997E-2</v>
      </c>
      <c r="E294" s="6">
        <v>9.5235E-2</v>
      </c>
      <c r="F294" s="6">
        <v>3.0718100000000002E-2</v>
      </c>
      <c r="G294" s="6">
        <f t="shared" si="22"/>
        <v>5.9338549999999997E-2</v>
      </c>
      <c r="H294" s="6" t="s">
        <v>337</v>
      </c>
      <c r="I294" s="6">
        <v>1.3514999999999999E-2</v>
      </c>
      <c r="J294" s="6">
        <v>7.5568600000000003E-3</v>
      </c>
      <c r="K294" s="6">
        <v>3.1822299999999998E-2</v>
      </c>
      <c r="L294" s="6">
        <f t="shared" si="23"/>
        <v>1.7631386666666665E-2</v>
      </c>
      <c r="M294" s="6" t="s">
        <v>337</v>
      </c>
      <c r="N294" s="7" t="s">
        <v>220</v>
      </c>
      <c r="O294" s="7" t="s">
        <v>220</v>
      </c>
    </row>
    <row r="295" spans="1:15" x14ac:dyDescent="0.15">
      <c r="A295" s="13" t="s">
        <v>175</v>
      </c>
      <c r="B295" s="7" t="s">
        <v>694</v>
      </c>
      <c r="C295" s="6">
        <v>0</v>
      </c>
      <c r="D295" s="6">
        <v>0</v>
      </c>
      <c r="E295" s="6">
        <v>0.20391200000000001</v>
      </c>
      <c r="F295" s="6">
        <v>3.40909E-2</v>
      </c>
      <c r="G295" s="6">
        <f t="shared" si="22"/>
        <v>5.9500725000000004E-2</v>
      </c>
      <c r="H295" s="6" t="s">
        <v>337</v>
      </c>
      <c r="I295" s="6">
        <v>0</v>
      </c>
      <c r="J295" s="6">
        <v>0</v>
      </c>
      <c r="K295" s="6">
        <v>0</v>
      </c>
      <c r="L295" s="6">
        <f t="shared" si="23"/>
        <v>0</v>
      </c>
      <c r="M295" s="6" t="s">
        <v>337</v>
      </c>
      <c r="N295" s="7" t="s">
        <v>220</v>
      </c>
      <c r="O295" s="7" t="s">
        <v>220</v>
      </c>
    </row>
    <row r="296" spans="1:15" x14ac:dyDescent="0.15">
      <c r="A296" s="13" t="s">
        <v>23</v>
      </c>
      <c r="B296" s="7" t="s">
        <v>695</v>
      </c>
      <c r="C296" s="6">
        <v>1.9392400000000001E-2</v>
      </c>
      <c r="D296" s="6">
        <v>2.6785699999999999E-2</v>
      </c>
      <c r="E296" s="6">
        <v>0.18918099999999999</v>
      </c>
      <c r="F296" s="6">
        <v>2.3376600000000001E-2</v>
      </c>
      <c r="G296" s="6">
        <f t="shared" si="22"/>
        <v>6.4683925000000003E-2</v>
      </c>
      <c r="H296" s="6" t="s">
        <v>337</v>
      </c>
      <c r="I296" s="6">
        <v>0</v>
      </c>
      <c r="J296" s="6">
        <v>0.43448799999999999</v>
      </c>
      <c r="K296" s="6">
        <v>0.469802</v>
      </c>
      <c r="L296" s="6">
        <f t="shared" si="23"/>
        <v>0.30143000000000003</v>
      </c>
      <c r="M296" s="6" t="s">
        <v>337</v>
      </c>
      <c r="N296" s="7" t="s">
        <v>220</v>
      </c>
      <c r="O296" s="7" t="s">
        <v>220</v>
      </c>
    </row>
    <row r="297" spans="1:15" x14ac:dyDescent="0.15">
      <c r="A297" s="13" t="s">
        <v>156</v>
      </c>
      <c r="B297" s="7" t="s">
        <v>696</v>
      </c>
      <c r="C297" s="6">
        <v>4.6666699999999998E-2</v>
      </c>
      <c r="D297" s="6">
        <v>8.2882399999999995E-2</v>
      </c>
      <c r="E297" s="6">
        <v>0.130797</v>
      </c>
      <c r="F297" s="6">
        <v>0</v>
      </c>
      <c r="G297" s="6">
        <f t="shared" si="22"/>
        <v>6.5086525000000006E-2</v>
      </c>
      <c r="H297" s="6" t="s">
        <v>337</v>
      </c>
      <c r="I297" s="6">
        <v>0</v>
      </c>
      <c r="J297" s="6">
        <v>0</v>
      </c>
      <c r="K297" s="6">
        <v>2.2727299999999999E-2</v>
      </c>
      <c r="L297" s="6">
        <f t="shared" si="23"/>
        <v>7.5757666666666666E-3</v>
      </c>
      <c r="M297" s="6" t="s">
        <v>337</v>
      </c>
      <c r="N297" s="7" t="s">
        <v>220</v>
      </c>
      <c r="O297" s="7" t="s">
        <v>220</v>
      </c>
    </row>
    <row r="298" spans="1:15" x14ac:dyDescent="0.15">
      <c r="A298" s="13" t="s">
        <v>262</v>
      </c>
      <c r="B298" s="7" t="s">
        <v>697</v>
      </c>
      <c r="C298" s="6">
        <v>0.111111</v>
      </c>
      <c r="D298" s="6">
        <v>7.6923099999999994E-2</v>
      </c>
      <c r="E298" s="6">
        <v>7.2342100000000006E-2</v>
      </c>
      <c r="F298" s="6">
        <v>0</v>
      </c>
      <c r="G298" s="6">
        <f t="shared" si="22"/>
        <v>6.5094050000000001E-2</v>
      </c>
      <c r="H298" s="6" t="s">
        <v>337</v>
      </c>
      <c r="I298" s="6">
        <v>0</v>
      </c>
      <c r="J298" s="6">
        <v>5.2910099999999996E-3</v>
      </c>
      <c r="K298" s="6">
        <v>2.1900099999999999E-2</v>
      </c>
      <c r="L298" s="6">
        <f t="shared" si="23"/>
        <v>9.0637033333333325E-3</v>
      </c>
      <c r="M298" s="6" t="s">
        <v>337</v>
      </c>
      <c r="N298" s="7" t="s">
        <v>220</v>
      </c>
      <c r="O298" s="7" t="s">
        <v>220</v>
      </c>
    </row>
    <row r="299" spans="1:15" x14ac:dyDescent="0.15">
      <c r="A299" s="13" t="s">
        <v>290</v>
      </c>
      <c r="B299" s="7" t="s">
        <v>698</v>
      </c>
      <c r="C299" s="6">
        <v>0</v>
      </c>
      <c r="D299" s="6">
        <v>0</v>
      </c>
      <c r="E299" s="6">
        <v>0.26666699999999999</v>
      </c>
      <c r="F299" s="6">
        <v>0</v>
      </c>
      <c r="G299" s="6">
        <v>6.6666749999999997E-2</v>
      </c>
      <c r="H299" s="6" t="s">
        <v>337</v>
      </c>
      <c r="I299" s="6" t="s">
        <v>220</v>
      </c>
      <c r="J299" s="6" t="s">
        <v>220</v>
      </c>
      <c r="K299" s="6" t="s">
        <v>220</v>
      </c>
      <c r="L299" s="6" t="s">
        <v>220</v>
      </c>
      <c r="M299" s="6" t="s">
        <v>220</v>
      </c>
      <c r="N299" s="7" t="s">
        <v>220</v>
      </c>
      <c r="O299" s="7" t="s">
        <v>220</v>
      </c>
    </row>
    <row r="300" spans="1:15" x14ac:dyDescent="0.15">
      <c r="A300" s="13" t="s">
        <v>178</v>
      </c>
      <c r="B300" s="7" t="s">
        <v>698</v>
      </c>
      <c r="C300" s="6">
        <v>5.4054100000000001E-2</v>
      </c>
      <c r="D300" s="6">
        <v>3.3898299999999999E-2</v>
      </c>
      <c r="E300" s="6">
        <v>0</v>
      </c>
      <c r="F300" s="6">
        <v>0.1875</v>
      </c>
      <c r="G300" s="6">
        <f t="shared" ref="G300:G324" si="24">AVERAGE(C300:F300)</f>
        <v>6.8863099999999997E-2</v>
      </c>
      <c r="H300" s="6" t="s">
        <v>337</v>
      </c>
      <c r="I300" s="6">
        <v>0.40625</v>
      </c>
      <c r="J300" s="6">
        <v>0.137931</v>
      </c>
      <c r="K300" s="6">
        <v>0.18</v>
      </c>
      <c r="L300" s="6">
        <f t="shared" ref="L300:L324" si="25">AVERAGE(I300:K300)</f>
        <v>0.24139366666666665</v>
      </c>
      <c r="M300" s="6" t="s">
        <v>338</v>
      </c>
      <c r="N300" s="7" t="s">
        <v>220</v>
      </c>
      <c r="O300" s="7" t="s">
        <v>220</v>
      </c>
    </row>
    <row r="301" spans="1:15" x14ac:dyDescent="0.15">
      <c r="A301" s="13" t="s">
        <v>94</v>
      </c>
      <c r="B301" s="7" t="s">
        <v>699</v>
      </c>
      <c r="C301" s="6">
        <v>3.7658999999999998E-2</v>
      </c>
      <c r="D301" s="6">
        <v>0.15262300000000001</v>
      </c>
      <c r="E301" s="6">
        <v>8.9159699999999995E-2</v>
      </c>
      <c r="F301" s="6">
        <v>0</v>
      </c>
      <c r="G301" s="6">
        <f t="shared" si="24"/>
        <v>6.9860425000000004E-2</v>
      </c>
      <c r="H301" s="6" t="s">
        <v>337</v>
      </c>
      <c r="I301" s="6">
        <v>0</v>
      </c>
      <c r="J301" s="6">
        <v>1.1261299999999999E-3</v>
      </c>
      <c r="K301" s="6">
        <v>0</v>
      </c>
      <c r="L301" s="6">
        <f t="shared" si="25"/>
        <v>3.7537666666666666E-4</v>
      </c>
      <c r="M301" s="6" t="s">
        <v>337</v>
      </c>
      <c r="N301" s="7" t="s">
        <v>220</v>
      </c>
      <c r="O301" s="7" t="s">
        <v>220</v>
      </c>
    </row>
    <row r="302" spans="1:15" x14ac:dyDescent="0.15">
      <c r="A302" s="13" t="s">
        <v>19</v>
      </c>
      <c r="B302" s="7" t="s">
        <v>700</v>
      </c>
      <c r="C302" s="6">
        <v>0</v>
      </c>
      <c r="D302" s="6">
        <v>0</v>
      </c>
      <c r="E302" s="6">
        <v>0.28762799999999999</v>
      </c>
      <c r="F302" s="6">
        <v>0</v>
      </c>
      <c r="G302" s="6">
        <f t="shared" si="24"/>
        <v>7.1906999999999999E-2</v>
      </c>
      <c r="H302" s="6" t="s">
        <v>337</v>
      </c>
      <c r="I302" s="6">
        <v>0</v>
      </c>
      <c r="J302" s="6">
        <v>0</v>
      </c>
      <c r="K302" s="6">
        <v>4.8268400000000003E-2</v>
      </c>
      <c r="L302" s="6">
        <f t="shared" si="25"/>
        <v>1.6089466666666667E-2</v>
      </c>
      <c r="M302" s="6" t="s">
        <v>337</v>
      </c>
      <c r="N302" s="7" t="s">
        <v>220</v>
      </c>
      <c r="O302" s="7" t="s">
        <v>220</v>
      </c>
    </row>
    <row r="303" spans="1:15" x14ac:dyDescent="0.15">
      <c r="A303" s="13" t="s">
        <v>107</v>
      </c>
      <c r="B303" s="7" t="s">
        <v>701</v>
      </c>
      <c r="C303" s="6">
        <v>0</v>
      </c>
      <c r="D303" s="6">
        <v>0</v>
      </c>
      <c r="E303" s="6">
        <v>0.28537400000000002</v>
      </c>
      <c r="F303" s="6">
        <v>8.7202300000000007E-3</v>
      </c>
      <c r="G303" s="6">
        <f t="shared" si="24"/>
        <v>7.3523557500000003E-2</v>
      </c>
      <c r="H303" s="6" t="s">
        <v>337</v>
      </c>
      <c r="I303" s="6">
        <v>1.62338E-2</v>
      </c>
      <c r="J303" s="6">
        <v>0.24462999999999999</v>
      </c>
      <c r="K303" s="6">
        <v>0.13918700000000001</v>
      </c>
      <c r="L303" s="6">
        <f t="shared" si="25"/>
        <v>0.13335026666666666</v>
      </c>
      <c r="M303" s="6" t="s">
        <v>337</v>
      </c>
      <c r="N303" s="7" t="s">
        <v>220</v>
      </c>
      <c r="O303" s="7" t="s">
        <v>220</v>
      </c>
    </row>
    <row r="304" spans="1:15" x14ac:dyDescent="0.15">
      <c r="A304" s="13" t="s">
        <v>145</v>
      </c>
      <c r="B304" s="7" t="s">
        <v>702</v>
      </c>
      <c r="C304" s="6">
        <v>4.1463199999999999E-2</v>
      </c>
      <c r="D304" s="6">
        <v>3.9859400000000003E-2</v>
      </c>
      <c r="E304" s="6">
        <v>0.18468999999999999</v>
      </c>
      <c r="F304" s="6">
        <v>3.7208199999999997E-2</v>
      </c>
      <c r="G304" s="6">
        <f t="shared" si="24"/>
        <v>7.5805199999999989E-2</v>
      </c>
      <c r="H304" s="6" t="s">
        <v>337</v>
      </c>
      <c r="I304" s="6">
        <v>0.39894499999999999</v>
      </c>
      <c r="J304" s="6">
        <v>4.0141000000000003E-2</v>
      </c>
      <c r="K304" s="6">
        <v>2.8605200000000001E-2</v>
      </c>
      <c r="L304" s="6">
        <f t="shared" si="25"/>
        <v>0.15589706666666667</v>
      </c>
      <c r="M304" s="6" t="s">
        <v>337</v>
      </c>
      <c r="N304" s="7" t="s">
        <v>220</v>
      </c>
      <c r="O304" s="7" t="s">
        <v>220</v>
      </c>
    </row>
    <row r="305" spans="1:15" x14ac:dyDescent="0.15">
      <c r="A305" s="13" t="s">
        <v>371</v>
      </c>
      <c r="B305" s="7" t="s">
        <v>703</v>
      </c>
      <c r="C305" s="6">
        <v>7.8911099999999998E-3</v>
      </c>
      <c r="D305" s="6">
        <v>0.128079</v>
      </c>
      <c r="E305" s="6">
        <v>7.51024E-2</v>
      </c>
      <c r="F305" s="6">
        <v>0.121125</v>
      </c>
      <c r="G305" s="6">
        <f t="shared" si="24"/>
        <v>8.3049377499999993E-2</v>
      </c>
      <c r="H305" s="6" t="s">
        <v>337</v>
      </c>
      <c r="I305" s="6">
        <v>0.51951499999999995</v>
      </c>
      <c r="J305" s="6">
        <v>0.445546</v>
      </c>
      <c r="K305" s="6">
        <v>0.56306400000000001</v>
      </c>
      <c r="L305" s="6">
        <f t="shared" si="25"/>
        <v>0.50937500000000002</v>
      </c>
      <c r="M305" s="6" t="s">
        <v>338</v>
      </c>
      <c r="N305" s="7">
        <f>TTEST(C305:F305,I305:K305,2,3)</f>
        <v>4.7252086855168439E-4</v>
      </c>
      <c r="O305" s="7">
        <v>1.312557968089698E-3</v>
      </c>
    </row>
    <row r="306" spans="1:15" x14ac:dyDescent="0.15">
      <c r="A306" s="13" t="s">
        <v>75</v>
      </c>
      <c r="B306" s="7" t="s">
        <v>704</v>
      </c>
      <c r="C306" s="6">
        <v>9.0726100000000004E-2</v>
      </c>
      <c r="D306" s="6">
        <v>8.9735899999999993E-2</v>
      </c>
      <c r="E306" s="6">
        <v>9.6010890000000002E-2</v>
      </c>
      <c r="F306" s="6">
        <v>7.0981199999999994E-2</v>
      </c>
      <c r="G306" s="6">
        <f t="shared" si="24"/>
        <v>8.6863522500000012E-2</v>
      </c>
      <c r="H306" s="6" t="s">
        <v>337</v>
      </c>
      <c r="I306" s="6">
        <v>0.57878200000000002</v>
      </c>
      <c r="J306" s="6">
        <v>0.58168200000000003</v>
      </c>
      <c r="K306" s="6">
        <v>0.56071199999999999</v>
      </c>
      <c r="L306" s="6">
        <f t="shared" si="25"/>
        <v>0.57372533333333342</v>
      </c>
      <c r="M306" s="6" t="s">
        <v>338</v>
      </c>
      <c r="N306" s="7">
        <f>TTEST(C306:F306,I306:K306,2,3)</f>
        <v>2.0479374427249423E-7</v>
      </c>
      <c r="O306" s="7">
        <v>7.3580346282633056E-6</v>
      </c>
    </row>
    <row r="307" spans="1:15" x14ac:dyDescent="0.15">
      <c r="A307" s="13" t="s">
        <v>2</v>
      </c>
      <c r="B307" s="7" t="s">
        <v>705</v>
      </c>
      <c r="C307" s="6">
        <v>0</v>
      </c>
      <c r="D307" s="6">
        <v>0</v>
      </c>
      <c r="E307" s="6">
        <v>0.32624799999999998</v>
      </c>
      <c r="F307" s="6">
        <v>3.3333300000000003E-2</v>
      </c>
      <c r="G307" s="6">
        <f t="shared" si="24"/>
        <v>8.9895324999999998E-2</v>
      </c>
      <c r="H307" s="6" t="s">
        <v>337</v>
      </c>
      <c r="I307" s="6">
        <v>0.36944900000000003</v>
      </c>
      <c r="J307" s="6">
        <v>0.52293999999999996</v>
      </c>
      <c r="K307" s="6">
        <v>0.47872500000000001</v>
      </c>
      <c r="L307" s="6">
        <f t="shared" si="25"/>
        <v>0.457038</v>
      </c>
      <c r="M307" s="6" t="s">
        <v>338</v>
      </c>
      <c r="N307" s="7">
        <f>TTEST(C307:F307,I307:K307,2,3)</f>
        <v>1.2186440953274867E-2</v>
      </c>
      <c r="O307" s="7">
        <v>1.6925612432307668E-2</v>
      </c>
    </row>
    <row r="308" spans="1:15" x14ac:dyDescent="0.15">
      <c r="A308" s="13" t="s">
        <v>261</v>
      </c>
      <c r="B308" s="7" t="s">
        <v>706</v>
      </c>
      <c r="C308" s="6">
        <v>1.36486E-2</v>
      </c>
      <c r="D308" s="6">
        <v>1.1714799999999999E-2</v>
      </c>
      <c r="E308" s="6">
        <v>0.27671600000000002</v>
      </c>
      <c r="F308" s="6">
        <v>7.4074100000000004E-2</v>
      </c>
      <c r="G308" s="6">
        <f t="shared" si="24"/>
        <v>9.4038375000000007E-2</v>
      </c>
      <c r="H308" s="6" t="s">
        <v>337</v>
      </c>
      <c r="I308" s="6">
        <v>0</v>
      </c>
      <c r="J308" s="6">
        <v>3.3333299999999998E-3</v>
      </c>
      <c r="K308" s="6">
        <v>1.8095199999999999E-2</v>
      </c>
      <c r="L308" s="6">
        <f t="shared" si="25"/>
        <v>7.1428433333333326E-3</v>
      </c>
      <c r="M308" s="6" t="s">
        <v>337</v>
      </c>
      <c r="N308" s="7" t="s">
        <v>220</v>
      </c>
      <c r="O308" s="7" t="s">
        <v>220</v>
      </c>
    </row>
    <row r="309" spans="1:15" x14ac:dyDescent="0.15">
      <c r="A309" s="13" t="s">
        <v>58</v>
      </c>
      <c r="B309" s="7" t="s">
        <v>707</v>
      </c>
      <c r="C309" s="6">
        <v>9.9643399999999993E-2</v>
      </c>
      <c r="D309" s="6">
        <v>9.8058699999999999E-2</v>
      </c>
      <c r="E309" s="6">
        <v>7.0196400000000006E-2</v>
      </c>
      <c r="F309" s="6">
        <v>0.122271</v>
      </c>
      <c r="G309" s="6">
        <f t="shared" si="24"/>
        <v>9.7542375000000001E-2</v>
      </c>
      <c r="H309" s="6" t="s">
        <v>337</v>
      </c>
      <c r="I309" s="6">
        <v>0.105263</v>
      </c>
      <c r="J309" s="6">
        <v>0.107756</v>
      </c>
      <c r="K309" s="6">
        <v>0.105263</v>
      </c>
      <c r="L309" s="6">
        <f t="shared" si="25"/>
        <v>0.10609400000000001</v>
      </c>
      <c r="M309" s="6" t="s">
        <v>338</v>
      </c>
      <c r="N309" s="7" t="s">
        <v>220</v>
      </c>
      <c r="O309" s="7" t="s">
        <v>220</v>
      </c>
    </row>
    <row r="310" spans="1:15" x14ac:dyDescent="0.15">
      <c r="A310" s="13" t="s">
        <v>253</v>
      </c>
      <c r="B310" s="7" t="s">
        <v>708</v>
      </c>
      <c r="C310" s="6">
        <v>1.1926E-3</v>
      </c>
      <c r="D310" s="6">
        <v>1.3800799999999999E-3</v>
      </c>
      <c r="E310" s="6">
        <v>5.1725699999999999E-2</v>
      </c>
      <c r="F310" s="6">
        <v>0.34239399999999998</v>
      </c>
      <c r="G310" s="6">
        <f t="shared" si="24"/>
        <v>9.9173094999999989E-2</v>
      </c>
      <c r="H310" s="6" t="s">
        <v>337</v>
      </c>
      <c r="I310" s="6">
        <v>0.38651400000000002</v>
      </c>
      <c r="J310" s="6">
        <v>0.39129599999999998</v>
      </c>
      <c r="K310" s="6">
        <v>0.45993400000000001</v>
      </c>
      <c r="L310" s="6">
        <f t="shared" si="25"/>
        <v>0.4125813333333333</v>
      </c>
      <c r="M310" s="6" t="s">
        <v>338</v>
      </c>
      <c r="N310" s="7">
        <f>TTEST(C310:F310,I310:K310,2,3)</f>
        <v>2.7040048793769544E-2</v>
      </c>
      <c r="O310" s="7">
        <v>3.2190534273415866E-2</v>
      </c>
    </row>
    <row r="311" spans="1:15" x14ac:dyDescent="0.15">
      <c r="A311" s="13" t="s">
        <v>181</v>
      </c>
      <c r="B311" s="7" t="s">
        <v>709</v>
      </c>
      <c r="C311" s="6">
        <v>9.2802999999999997E-2</v>
      </c>
      <c r="D311" s="6">
        <v>0.1</v>
      </c>
      <c r="E311" s="6">
        <v>0.101769</v>
      </c>
      <c r="F311" s="6">
        <v>0.111111</v>
      </c>
      <c r="G311" s="6">
        <f t="shared" si="24"/>
        <v>0.10142075</v>
      </c>
      <c r="H311" s="6" t="s">
        <v>337</v>
      </c>
      <c r="I311" s="6">
        <v>9.0909100000000007E-2</v>
      </c>
      <c r="J311" s="6">
        <v>8.3333299999999999E-2</v>
      </c>
      <c r="K311" s="6">
        <v>9.0909100000000007E-2</v>
      </c>
      <c r="L311" s="6">
        <f t="shared" si="25"/>
        <v>8.8383833333333342E-2</v>
      </c>
      <c r="M311" s="6" t="s">
        <v>337</v>
      </c>
      <c r="N311" s="7" t="s">
        <v>220</v>
      </c>
      <c r="O311" s="7" t="s">
        <v>220</v>
      </c>
    </row>
    <row r="312" spans="1:15" x14ac:dyDescent="0.15">
      <c r="A312" s="13" t="s">
        <v>116</v>
      </c>
      <c r="B312" s="7" t="s">
        <v>710</v>
      </c>
      <c r="C312" s="6">
        <v>0</v>
      </c>
      <c r="D312" s="6">
        <v>2.2537800000000001E-4</v>
      </c>
      <c r="E312" s="6">
        <v>7.2166800000000003E-2</v>
      </c>
      <c r="F312" s="6">
        <v>0.33333299999999999</v>
      </c>
      <c r="G312" s="6">
        <f t="shared" si="24"/>
        <v>0.10143129449999999</v>
      </c>
      <c r="H312" s="6" t="s">
        <v>337</v>
      </c>
      <c r="I312" s="6">
        <v>0.334262</v>
      </c>
      <c r="J312" s="6">
        <v>0.33423199999999997</v>
      </c>
      <c r="K312" s="6">
        <v>0.33333299999999999</v>
      </c>
      <c r="L312" s="6">
        <f t="shared" si="25"/>
        <v>0.33394233333333334</v>
      </c>
      <c r="M312" s="6" t="s">
        <v>338</v>
      </c>
      <c r="N312" s="7">
        <f>TTEST(C312:F312,I312:K312,2,3)</f>
        <v>6.061587784670066E-2</v>
      </c>
      <c r="O312" s="7">
        <v>6.6855747574063429E-2</v>
      </c>
    </row>
    <row r="313" spans="1:15" x14ac:dyDescent="0.15">
      <c r="A313" s="13" t="s">
        <v>207</v>
      </c>
      <c r="B313" s="7" t="s">
        <v>711</v>
      </c>
      <c r="C313" s="6">
        <v>0</v>
      </c>
      <c r="D313" s="6">
        <v>0</v>
      </c>
      <c r="E313" s="6">
        <v>8.0272099999999999E-2</v>
      </c>
      <c r="F313" s="6">
        <v>0.33235900000000002</v>
      </c>
      <c r="G313" s="6">
        <f t="shared" si="24"/>
        <v>0.10315777500000001</v>
      </c>
      <c r="H313" s="6" t="s">
        <v>337</v>
      </c>
      <c r="I313" s="6">
        <v>0.662798</v>
      </c>
      <c r="J313" s="6">
        <v>0.64454699999999998</v>
      </c>
      <c r="K313" s="6">
        <v>0.59429699999999996</v>
      </c>
      <c r="L313" s="6">
        <f t="shared" si="25"/>
        <v>0.63388066666666665</v>
      </c>
      <c r="M313" s="6" t="s">
        <v>338</v>
      </c>
      <c r="N313" s="7">
        <f>TTEST(C313:F313,I313:K313,2,3)</f>
        <v>4.9383225753241297E-3</v>
      </c>
      <c r="O313" s="7">
        <v>8.0516128936390426E-3</v>
      </c>
    </row>
    <row r="314" spans="1:15" x14ac:dyDescent="0.15">
      <c r="A314" s="13" t="s">
        <v>55</v>
      </c>
      <c r="B314" s="7" t="s">
        <v>712</v>
      </c>
      <c r="C314" s="6">
        <v>9.2608300000000005E-2</v>
      </c>
      <c r="D314" s="6">
        <v>9.3463900000000003E-2</v>
      </c>
      <c r="E314" s="6">
        <v>0.139796</v>
      </c>
      <c r="F314" s="6">
        <v>0.11892800000000001</v>
      </c>
      <c r="G314" s="6">
        <f t="shared" si="24"/>
        <v>0.11119905000000002</v>
      </c>
      <c r="H314" s="6" t="s">
        <v>337</v>
      </c>
      <c r="I314" s="6">
        <v>0.49454300000000001</v>
      </c>
      <c r="J314" s="6">
        <v>0.55423699999999998</v>
      </c>
      <c r="K314" s="6">
        <v>0.48314499999999999</v>
      </c>
      <c r="L314" s="6">
        <f t="shared" si="25"/>
        <v>0.51064166666666666</v>
      </c>
      <c r="M314" s="6" t="s">
        <v>338</v>
      </c>
      <c r="N314" s="7">
        <f>TTEST(C314:F314,I314:K314,2,3)</f>
        <v>4.7085518900568155E-4</v>
      </c>
      <c r="O314" s="7">
        <v>1.312557968089698E-3</v>
      </c>
    </row>
    <row r="315" spans="1:15" x14ac:dyDescent="0.15">
      <c r="A315" s="13" t="s">
        <v>5</v>
      </c>
      <c r="B315" s="7" t="s">
        <v>713</v>
      </c>
      <c r="C315" s="6">
        <v>0.15343300000000001</v>
      </c>
      <c r="D315" s="6">
        <v>0.144649</v>
      </c>
      <c r="E315" s="6">
        <v>5.7470500000000001E-2</v>
      </c>
      <c r="F315" s="6">
        <v>9.0330599999999997E-2</v>
      </c>
      <c r="G315" s="6">
        <f t="shared" si="24"/>
        <v>0.11147077499999999</v>
      </c>
      <c r="H315" s="6" t="s">
        <v>337</v>
      </c>
      <c r="I315" s="6">
        <v>0.50412699999999999</v>
      </c>
      <c r="J315" s="6">
        <v>0.51588100000000003</v>
      </c>
      <c r="K315" s="6">
        <v>0.49058099999999999</v>
      </c>
      <c r="L315" s="6">
        <f t="shared" si="25"/>
        <v>0.50352966666666665</v>
      </c>
      <c r="M315" s="6" t="s">
        <v>338</v>
      </c>
      <c r="N315" s="7">
        <f>TTEST(C315:F315,I315:K315,2,3)</f>
        <v>1.6592461917727252E-4</v>
      </c>
      <c r="O315" s="7">
        <v>6.2221732186234374E-4</v>
      </c>
    </row>
    <row r="316" spans="1:15" x14ac:dyDescent="0.15">
      <c r="A316" s="13" t="s">
        <v>57</v>
      </c>
      <c r="B316" s="7" t="s">
        <v>714</v>
      </c>
      <c r="C316" s="6">
        <v>0.111111</v>
      </c>
      <c r="D316" s="6">
        <v>0.11501</v>
      </c>
      <c r="E316" s="6">
        <v>0.216198</v>
      </c>
      <c r="F316" s="6">
        <v>0.01</v>
      </c>
      <c r="G316" s="6">
        <f t="shared" si="24"/>
        <v>0.11307975000000001</v>
      </c>
      <c r="H316" s="6" t="s">
        <v>337</v>
      </c>
      <c r="I316" s="6">
        <v>0.37535000000000002</v>
      </c>
      <c r="J316" s="6">
        <v>0.43997000000000003</v>
      </c>
      <c r="K316" s="6">
        <v>0.44825900000000002</v>
      </c>
      <c r="L316" s="6">
        <f t="shared" si="25"/>
        <v>0.42119299999999998</v>
      </c>
      <c r="M316" s="6" t="s">
        <v>338</v>
      </c>
      <c r="N316" s="7">
        <f>TTEST(C316:F316,I316:K316,2,3)</f>
        <v>2.0568760571050208E-3</v>
      </c>
      <c r="O316" s="7">
        <v>4.0596237961418487E-3</v>
      </c>
    </row>
    <row r="317" spans="1:15" x14ac:dyDescent="0.15">
      <c r="A317" s="13" t="s">
        <v>194</v>
      </c>
      <c r="B317" s="7" t="s">
        <v>715</v>
      </c>
      <c r="C317" s="6">
        <v>0.12021</v>
      </c>
      <c r="D317" s="6">
        <v>0.15182499999999999</v>
      </c>
      <c r="E317" s="6">
        <v>0.11473700000000001</v>
      </c>
      <c r="F317" s="6">
        <v>8.18657E-2</v>
      </c>
      <c r="G317" s="6">
        <f t="shared" si="24"/>
        <v>0.117159425</v>
      </c>
      <c r="H317" s="6" t="s">
        <v>337</v>
      </c>
      <c r="I317" s="6">
        <v>0.12578700000000001</v>
      </c>
      <c r="J317" s="6">
        <v>0.50588699999999998</v>
      </c>
      <c r="K317" s="6">
        <v>0.45922600000000002</v>
      </c>
      <c r="L317" s="6">
        <f t="shared" si="25"/>
        <v>0.36363333333333331</v>
      </c>
      <c r="M317" s="6" t="s">
        <v>338</v>
      </c>
      <c r="N317" s="7" t="s">
        <v>220</v>
      </c>
      <c r="O317" s="7" t="s">
        <v>220</v>
      </c>
    </row>
    <row r="318" spans="1:15" x14ac:dyDescent="0.15">
      <c r="A318" s="13" t="s">
        <v>78</v>
      </c>
      <c r="B318" s="7" t="s">
        <v>716</v>
      </c>
      <c r="C318" s="6">
        <v>0.135546</v>
      </c>
      <c r="D318" s="6">
        <v>0.139538</v>
      </c>
      <c r="E318" s="6">
        <v>5.9332900000000001E-2</v>
      </c>
      <c r="F318" s="6">
        <v>0.141928</v>
      </c>
      <c r="G318" s="6">
        <f t="shared" si="24"/>
        <v>0.119086225</v>
      </c>
      <c r="H318" s="6" t="s">
        <v>337</v>
      </c>
      <c r="I318" s="6">
        <v>0.13877600000000001</v>
      </c>
      <c r="J318" s="6">
        <v>0.14383599999999999</v>
      </c>
      <c r="K318" s="6">
        <v>0.141986</v>
      </c>
      <c r="L318" s="6">
        <f t="shared" si="25"/>
        <v>0.14153266666666667</v>
      </c>
      <c r="M318" s="6" t="s">
        <v>338</v>
      </c>
      <c r="N318" s="7" t="s">
        <v>220</v>
      </c>
      <c r="O318" s="7" t="s">
        <v>220</v>
      </c>
    </row>
    <row r="319" spans="1:15" x14ac:dyDescent="0.15">
      <c r="A319" s="13" t="s">
        <v>22</v>
      </c>
      <c r="B319" s="7" t="s">
        <v>717</v>
      </c>
      <c r="C319" s="6">
        <v>0</v>
      </c>
      <c r="D319" s="6">
        <v>0</v>
      </c>
      <c r="E319" s="6">
        <v>0.47586099999999998</v>
      </c>
      <c r="F319" s="6">
        <v>5.6818199999999998E-3</v>
      </c>
      <c r="G319" s="6">
        <f t="shared" si="24"/>
        <v>0.120385705</v>
      </c>
      <c r="H319" s="6" t="s">
        <v>337</v>
      </c>
      <c r="I319" s="6">
        <v>1.89394E-3</v>
      </c>
      <c r="J319" s="6">
        <v>4.1666699999999999E-3</v>
      </c>
      <c r="K319" s="6">
        <v>2.1639499999999999E-2</v>
      </c>
      <c r="L319" s="6">
        <f t="shared" si="25"/>
        <v>9.2333699999999994E-3</v>
      </c>
      <c r="M319" s="6" t="s">
        <v>337</v>
      </c>
      <c r="N319" s="7" t="s">
        <v>220</v>
      </c>
      <c r="O319" s="7" t="s">
        <v>220</v>
      </c>
    </row>
    <row r="320" spans="1:15" x14ac:dyDescent="0.15">
      <c r="A320" s="13" t="s">
        <v>83</v>
      </c>
      <c r="B320" s="7" t="s">
        <v>718</v>
      </c>
      <c r="C320" s="6">
        <v>0.13783699999999999</v>
      </c>
      <c r="D320" s="6">
        <v>0.14067499999999999</v>
      </c>
      <c r="E320" s="6">
        <v>0.20184099999999999</v>
      </c>
      <c r="F320" s="6">
        <v>1.05743E-2</v>
      </c>
      <c r="G320" s="6">
        <f t="shared" si="24"/>
        <v>0.12273182499999999</v>
      </c>
      <c r="H320" s="6" t="s">
        <v>337</v>
      </c>
      <c r="I320" s="6">
        <v>4.2632599999999996E-3</v>
      </c>
      <c r="J320" s="6">
        <v>6.6621900000000001E-3</v>
      </c>
      <c r="K320" s="6">
        <v>1.1594999999999999E-2</v>
      </c>
      <c r="L320" s="6">
        <f t="shared" si="25"/>
        <v>7.5068166666666658E-3</v>
      </c>
      <c r="M320" s="6" t="s">
        <v>337</v>
      </c>
      <c r="N320" s="7" t="s">
        <v>220</v>
      </c>
      <c r="O320" s="7" t="s">
        <v>220</v>
      </c>
    </row>
    <row r="321" spans="1:15" x14ac:dyDescent="0.15">
      <c r="A321" s="13" t="s">
        <v>73</v>
      </c>
      <c r="B321" s="7" t="s">
        <v>719</v>
      </c>
      <c r="C321" s="6">
        <v>0.13839499999999999</v>
      </c>
      <c r="D321" s="6">
        <v>0.21643200000000001</v>
      </c>
      <c r="E321" s="6">
        <v>0.130193</v>
      </c>
      <c r="F321" s="6">
        <v>1.34603E-2</v>
      </c>
      <c r="G321" s="6">
        <f t="shared" si="24"/>
        <v>0.124620075</v>
      </c>
      <c r="H321" s="6" t="s">
        <v>337</v>
      </c>
      <c r="I321" s="6">
        <v>9.7331199999999996E-3</v>
      </c>
      <c r="J321" s="6">
        <v>0</v>
      </c>
      <c r="K321" s="6">
        <v>3.2778099999999998E-2</v>
      </c>
      <c r="L321" s="6">
        <f t="shared" si="25"/>
        <v>1.4170406666666665E-2</v>
      </c>
      <c r="M321" s="6" t="s">
        <v>337</v>
      </c>
      <c r="N321" s="7" t="s">
        <v>220</v>
      </c>
      <c r="O321" s="7" t="s">
        <v>220</v>
      </c>
    </row>
    <row r="322" spans="1:15" x14ac:dyDescent="0.15">
      <c r="A322" s="13" t="s">
        <v>274</v>
      </c>
      <c r="B322" s="7" t="s">
        <v>720</v>
      </c>
      <c r="C322" s="6">
        <v>7.7859399999999995E-2</v>
      </c>
      <c r="D322" s="6">
        <v>0.19605800000000001</v>
      </c>
      <c r="E322" s="6">
        <v>0.107318</v>
      </c>
      <c r="F322" s="6">
        <v>0.14132500000000001</v>
      </c>
      <c r="G322" s="6">
        <f t="shared" si="24"/>
        <v>0.13064010000000001</v>
      </c>
      <c r="H322" s="6" t="s">
        <v>337</v>
      </c>
      <c r="I322" s="6">
        <v>0.44742799999999999</v>
      </c>
      <c r="J322" s="6">
        <v>0.47276800000000002</v>
      </c>
      <c r="K322" s="6">
        <v>0.40435500000000002</v>
      </c>
      <c r="L322" s="6">
        <f t="shared" si="25"/>
        <v>0.44151699999999999</v>
      </c>
      <c r="M322" s="6" t="s">
        <v>338</v>
      </c>
      <c r="N322" s="7">
        <f>TTEST(C322:F322,I322:K322,2,3)</f>
        <v>2.0631178634773089E-4</v>
      </c>
      <c r="O322" s="7">
        <v>7.2347678852205919E-4</v>
      </c>
    </row>
    <row r="323" spans="1:15" x14ac:dyDescent="0.15">
      <c r="A323" s="13" t="s">
        <v>205</v>
      </c>
      <c r="B323" s="7" t="s">
        <v>721</v>
      </c>
      <c r="C323" s="6">
        <v>9.7088999999999995E-2</v>
      </c>
      <c r="D323" s="6">
        <v>0.16698299999999999</v>
      </c>
      <c r="E323" s="6">
        <v>0.05</v>
      </c>
      <c r="F323" s="6">
        <v>0.210259</v>
      </c>
      <c r="G323" s="6">
        <f t="shared" si="24"/>
        <v>0.13108275</v>
      </c>
      <c r="H323" s="6" t="s">
        <v>337</v>
      </c>
      <c r="I323" s="6">
        <v>0.45573399999999997</v>
      </c>
      <c r="J323" s="6">
        <v>0.42843399999999998</v>
      </c>
      <c r="K323" s="6">
        <v>0.54455500000000001</v>
      </c>
      <c r="L323" s="6">
        <f t="shared" si="25"/>
        <v>0.47624099999999997</v>
      </c>
      <c r="M323" s="6" t="s">
        <v>338</v>
      </c>
      <c r="N323" s="7">
        <f>TTEST(C323:F323,I323:K323,2,3)</f>
        <v>1.1222524874915229E-3</v>
      </c>
      <c r="O323" s="7">
        <v>2.6100985156265119E-3</v>
      </c>
    </row>
    <row r="324" spans="1:15" x14ac:dyDescent="0.15">
      <c r="A324" s="13" t="s">
        <v>244</v>
      </c>
      <c r="B324" s="7" t="s">
        <v>722</v>
      </c>
      <c r="C324" s="6">
        <v>0.10122399999999999</v>
      </c>
      <c r="D324" s="6">
        <v>0.11511200000000001</v>
      </c>
      <c r="E324" s="6">
        <v>0.19012899999999999</v>
      </c>
      <c r="F324" s="6">
        <v>0.12648899999999999</v>
      </c>
      <c r="G324" s="6">
        <f t="shared" si="24"/>
        <v>0.13323849999999998</v>
      </c>
      <c r="H324" s="6" t="s">
        <v>338</v>
      </c>
      <c r="I324" s="6">
        <v>0.49843500000000002</v>
      </c>
      <c r="J324" s="6">
        <v>0.21812000000000001</v>
      </c>
      <c r="K324" s="6">
        <v>0.18748699999999999</v>
      </c>
      <c r="L324" s="6">
        <f t="shared" si="25"/>
        <v>0.30134733333333336</v>
      </c>
      <c r="M324" s="6" t="s">
        <v>338</v>
      </c>
      <c r="N324" s="7" t="s">
        <v>220</v>
      </c>
      <c r="O324" s="7" t="s">
        <v>220</v>
      </c>
    </row>
    <row r="325" spans="1:15" x14ac:dyDescent="0.15">
      <c r="A325" s="13" t="s">
        <v>294</v>
      </c>
      <c r="B325" s="7" t="s">
        <v>723</v>
      </c>
      <c r="C325" s="6">
        <v>0.21604899999999999</v>
      </c>
      <c r="D325" s="6">
        <v>0.22583800000000001</v>
      </c>
      <c r="E325" s="6">
        <v>8.8112899999999994E-2</v>
      </c>
      <c r="F325" s="6">
        <v>9.1995199999999992E-3</v>
      </c>
      <c r="G325" s="6">
        <v>0.134799855</v>
      </c>
      <c r="H325" s="6" t="s">
        <v>337</v>
      </c>
      <c r="I325" s="6" t="s">
        <v>220</v>
      </c>
      <c r="J325" s="6" t="s">
        <v>220</v>
      </c>
      <c r="K325" s="6" t="s">
        <v>220</v>
      </c>
      <c r="L325" s="6" t="s">
        <v>220</v>
      </c>
      <c r="M325" s="6" t="s">
        <v>220</v>
      </c>
      <c r="N325" s="7" t="s">
        <v>220</v>
      </c>
      <c r="O325" s="7" t="s">
        <v>220</v>
      </c>
    </row>
    <row r="326" spans="1:15" x14ac:dyDescent="0.15">
      <c r="A326" s="13" t="s">
        <v>372</v>
      </c>
      <c r="B326" s="7" t="s">
        <v>724</v>
      </c>
      <c r="C326" s="6">
        <v>0.21219499999999999</v>
      </c>
      <c r="D326" s="6">
        <v>0.20610300000000001</v>
      </c>
      <c r="E326" s="6">
        <v>7.4179599999999998E-2</v>
      </c>
      <c r="F326" s="6">
        <v>6.4903299999999997E-2</v>
      </c>
      <c r="G326" s="6">
        <f>AVERAGE(C326:F326)</f>
        <v>0.13934522500000002</v>
      </c>
      <c r="H326" s="6" t="s">
        <v>337</v>
      </c>
      <c r="I326" s="6">
        <v>0.580426</v>
      </c>
      <c r="J326" s="6">
        <v>0.57716800000000001</v>
      </c>
      <c r="K326" s="6">
        <v>0.47926299999999999</v>
      </c>
      <c r="L326" s="6">
        <f>AVERAGE(I326:K326)</f>
        <v>0.54561899999999997</v>
      </c>
      <c r="M326" s="6" t="s">
        <v>338</v>
      </c>
      <c r="N326" s="7">
        <f>TTEST(C326:F326,I326:K326,2,3)</f>
        <v>5.636883144809142E-4</v>
      </c>
      <c r="O326" s="7">
        <v>1.4578146062711168E-3</v>
      </c>
    </row>
    <row r="327" spans="1:15" x14ac:dyDescent="0.15">
      <c r="A327" s="13" t="s">
        <v>302</v>
      </c>
      <c r="B327" s="7" t="s">
        <v>725</v>
      </c>
      <c r="C327" s="6">
        <v>0.17777799999999999</v>
      </c>
      <c r="D327" s="6">
        <v>0.2</v>
      </c>
      <c r="E327" s="6">
        <v>0.19939299999999999</v>
      </c>
      <c r="F327" s="6">
        <v>0</v>
      </c>
      <c r="G327" s="6">
        <v>0.14429275</v>
      </c>
      <c r="H327" s="6" t="s">
        <v>337</v>
      </c>
      <c r="I327" s="6" t="s">
        <v>220</v>
      </c>
      <c r="J327" s="6" t="s">
        <v>220</v>
      </c>
      <c r="K327" s="6" t="s">
        <v>220</v>
      </c>
      <c r="L327" s="6" t="s">
        <v>220</v>
      </c>
      <c r="M327" s="6" t="s">
        <v>220</v>
      </c>
      <c r="N327" s="7" t="s">
        <v>220</v>
      </c>
      <c r="O327" s="7" t="s">
        <v>220</v>
      </c>
    </row>
    <row r="328" spans="1:15" x14ac:dyDescent="0.15">
      <c r="A328" s="13" t="s">
        <v>95</v>
      </c>
      <c r="B328" s="7" t="s">
        <v>726</v>
      </c>
      <c r="C328" s="6">
        <v>0.128777</v>
      </c>
      <c r="D328" s="6">
        <v>0.23150000000000001</v>
      </c>
      <c r="E328" s="6">
        <v>0.215226</v>
      </c>
      <c r="F328" s="6">
        <v>6.7500199999999998E-3</v>
      </c>
      <c r="G328" s="6">
        <f t="shared" ref="G328:G342" si="26">AVERAGE(C328:F328)</f>
        <v>0.145563255</v>
      </c>
      <c r="H328" s="6" t="s">
        <v>337</v>
      </c>
      <c r="I328" s="6">
        <v>7.4923200000000002E-3</v>
      </c>
      <c r="J328" s="6">
        <v>0</v>
      </c>
      <c r="K328" s="6">
        <v>1.1435900000000001E-2</v>
      </c>
      <c r="L328" s="6">
        <f t="shared" ref="L328:L342" si="27">AVERAGE(I328:K328)</f>
        <v>6.3094066666666672E-3</v>
      </c>
      <c r="M328" s="6" t="s">
        <v>337</v>
      </c>
      <c r="N328" s="7" t="s">
        <v>220</v>
      </c>
      <c r="O328" s="7" t="s">
        <v>220</v>
      </c>
    </row>
    <row r="329" spans="1:15" x14ac:dyDescent="0.15">
      <c r="A329" s="13" t="s">
        <v>140</v>
      </c>
      <c r="B329" s="7" t="s">
        <v>727</v>
      </c>
      <c r="C329" s="6">
        <v>1.6815700000000001E-3</v>
      </c>
      <c r="D329" s="6">
        <v>0.50120900000000002</v>
      </c>
      <c r="E329" s="6">
        <v>8.3132700000000004E-2</v>
      </c>
      <c r="F329" s="6">
        <v>2.6789100000000001E-3</v>
      </c>
      <c r="G329" s="6">
        <f t="shared" si="26"/>
        <v>0.14717554500000002</v>
      </c>
      <c r="H329" s="6" t="s">
        <v>337</v>
      </c>
      <c r="I329" s="6">
        <v>1.7325000000000001E-3</v>
      </c>
      <c r="J329" s="6">
        <v>2.3314999999999998E-3</v>
      </c>
      <c r="K329" s="6">
        <v>2.01644E-3</v>
      </c>
      <c r="L329" s="6">
        <f t="shared" si="27"/>
        <v>2.0268133333333333E-3</v>
      </c>
      <c r="M329" s="6" t="s">
        <v>337</v>
      </c>
      <c r="N329" s="7" t="s">
        <v>220</v>
      </c>
      <c r="O329" s="7" t="s">
        <v>220</v>
      </c>
    </row>
    <row r="330" spans="1:15" x14ac:dyDescent="0.15">
      <c r="A330" s="13" t="s">
        <v>159</v>
      </c>
      <c r="B330" s="7" t="s">
        <v>728</v>
      </c>
      <c r="C330" s="6">
        <v>0.17229</v>
      </c>
      <c r="D330" s="6">
        <v>0.17136100000000001</v>
      </c>
      <c r="E330" s="6">
        <v>0.227272</v>
      </c>
      <c r="F330" s="6">
        <v>3.3060600000000002E-2</v>
      </c>
      <c r="G330" s="6">
        <f t="shared" si="26"/>
        <v>0.15099590000000002</v>
      </c>
      <c r="H330" s="6" t="s">
        <v>337</v>
      </c>
      <c r="I330" s="6">
        <v>0.35738199999999998</v>
      </c>
      <c r="J330" s="6">
        <v>0.43925700000000001</v>
      </c>
      <c r="K330" s="6">
        <v>0.48164200000000001</v>
      </c>
      <c r="L330" s="6">
        <f t="shared" si="27"/>
        <v>0.42609366666666665</v>
      </c>
      <c r="M330" s="6" t="s">
        <v>338</v>
      </c>
      <c r="N330" s="7">
        <f>TTEST(C330:F330,I330:K330,2,3)</f>
        <v>4.2247923226580641E-3</v>
      </c>
      <c r="O330" s="7">
        <v>7.3043176822351263E-3</v>
      </c>
    </row>
    <row r="331" spans="1:15" x14ac:dyDescent="0.15">
      <c r="A331" s="13" t="s">
        <v>260</v>
      </c>
      <c r="B331" s="7" t="s">
        <v>729</v>
      </c>
      <c r="C331" s="6">
        <v>0.12678600000000001</v>
      </c>
      <c r="D331" s="6">
        <v>0.19047600000000001</v>
      </c>
      <c r="E331" s="6">
        <v>0.27550599999999997</v>
      </c>
      <c r="F331" s="6">
        <v>1.23499E-2</v>
      </c>
      <c r="G331" s="6">
        <f t="shared" si="26"/>
        <v>0.151279475</v>
      </c>
      <c r="H331" s="6" t="s">
        <v>337</v>
      </c>
      <c r="I331" s="6">
        <v>2.3837000000000001E-2</v>
      </c>
      <c r="J331" s="6">
        <v>1.0382000000000001E-2</v>
      </c>
      <c r="K331" s="6">
        <v>2.3197099999999998E-2</v>
      </c>
      <c r="L331" s="6">
        <f t="shared" si="27"/>
        <v>1.9138699999999998E-2</v>
      </c>
      <c r="M331" s="6" t="s">
        <v>337</v>
      </c>
      <c r="N331" s="7" t="s">
        <v>220</v>
      </c>
      <c r="O331" s="7" t="s">
        <v>220</v>
      </c>
    </row>
    <row r="332" spans="1:15" x14ac:dyDescent="0.15">
      <c r="A332" s="13" t="s">
        <v>225</v>
      </c>
      <c r="B332" s="7" t="s">
        <v>730</v>
      </c>
      <c r="C332" s="6">
        <v>0.14437700000000001</v>
      </c>
      <c r="D332" s="6">
        <v>0.156197</v>
      </c>
      <c r="E332" s="6">
        <v>0.21640400000000001</v>
      </c>
      <c r="F332" s="6">
        <v>9.1688099999999995E-2</v>
      </c>
      <c r="G332" s="6">
        <f t="shared" si="26"/>
        <v>0.152166525</v>
      </c>
      <c r="H332" s="6" t="s">
        <v>337</v>
      </c>
      <c r="I332" s="6">
        <v>8.9752499999999999E-2</v>
      </c>
      <c r="J332" s="6">
        <v>8.3333299999999999E-2</v>
      </c>
      <c r="K332" s="6">
        <v>9.0516899999999997E-2</v>
      </c>
      <c r="L332" s="6">
        <f t="shared" si="27"/>
        <v>8.7867566666666674E-2</v>
      </c>
      <c r="M332" s="6" t="s">
        <v>337</v>
      </c>
      <c r="N332" s="7" t="s">
        <v>220</v>
      </c>
      <c r="O332" s="7" t="s">
        <v>220</v>
      </c>
    </row>
    <row r="333" spans="1:15" x14ac:dyDescent="0.15">
      <c r="A333" s="13" t="s">
        <v>18</v>
      </c>
      <c r="B333" s="7" t="s">
        <v>731</v>
      </c>
      <c r="C333" s="6">
        <v>0.102566</v>
      </c>
      <c r="D333" s="6">
        <v>0.10334</v>
      </c>
      <c r="E333" s="6">
        <v>0.29091899999999998</v>
      </c>
      <c r="F333" s="6">
        <v>0.11751300000000001</v>
      </c>
      <c r="G333" s="6">
        <f t="shared" si="26"/>
        <v>0.15358449999999998</v>
      </c>
      <c r="H333" s="6" t="s">
        <v>338</v>
      </c>
      <c r="I333" s="6">
        <v>0.103085</v>
      </c>
      <c r="J333" s="6">
        <v>0.104668</v>
      </c>
      <c r="K333" s="6">
        <v>0.113482</v>
      </c>
      <c r="L333" s="6">
        <f t="shared" si="27"/>
        <v>0.10707833333333333</v>
      </c>
      <c r="M333" s="6" t="s">
        <v>338</v>
      </c>
      <c r="N333" s="7" t="s">
        <v>220</v>
      </c>
      <c r="O333" s="7" t="s">
        <v>220</v>
      </c>
    </row>
    <row r="334" spans="1:15" x14ac:dyDescent="0.15">
      <c r="A334" s="13" t="s">
        <v>53</v>
      </c>
      <c r="B334" s="7" t="s">
        <v>732</v>
      </c>
      <c r="C334" s="6">
        <v>0.316552</v>
      </c>
      <c r="D334" s="6">
        <v>0.20148099999999999</v>
      </c>
      <c r="E334" s="6">
        <v>9.9232000000000001E-2</v>
      </c>
      <c r="F334" s="6">
        <v>0</v>
      </c>
      <c r="G334" s="6">
        <f t="shared" si="26"/>
        <v>0.15431624999999999</v>
      </c>
      <c r="H334" s="6" t="s">
        <v>337</v>
      </c>
      <c r="I334" s="6">
        <v>0</v>
      </c>
      <c r="J334" s="6">
        <v>0</v>
      </c>
      <c r="K334" s="6">
        <v>0</v>
      </c>
      <c r="L334" s="6">
        <f t="shared" si="27"/>
        <v>0</v>
      </c>
      <c r="M334" s="6" t="s">
        <v>337</v>
      </c>
      <c r="N334" s="7" t="s">
        <v>220</v>
      </c>
      <c r="O334" s="7" t="s">
        <v>220</v>
      </c>
    </row>
    <row r="335" spans="1:15" x14ac:dyDescent="0.15">
      <c r="A335" s="13" t="s">
        <v>64</v>
      </c>
      <c r="B335" s="7" t="s">
        <v>733</v>
      </c>
      <c r="C335" s="6">
        <v>0.161106</v>
      </c>
      <c r="D335" s="6">
        <v>0.20449999999999999</v>
      </c>
      <c r="E335" s="6">
        <v>0.10897999999999999</v>
      </c>
      <c r="F335" s="6">
        <v>0.15229200000000001</v>
      </c>
      <c r="G335" s="6">
        <f t="shared" si="26"/>
        <v>0.15671949999999998</v>
      </c>
      <c r="H335" s="6" t="s">
        <v>338</v>
      </c>
      <c r="I335" s="6">
        <v>0.63496699999999995</v>
      </c>
      <c r="J335" s="6">
        <v>0.62954600000000005</v>
      </c>
      <c r="K335" s="6">
        <v>0.650505</v>
      </c>
      <c r="L335" s="6">
        <f t="shared" si="27"/>
        <v>0.63833933333333326</v>
      </c>
      <c r="M335" s="6" t="s">
        <v>338</v>
      </c>
      <c r="N335" s="7">
        <f>TTEST(C335:F335,I335:K335,2,3)</f>
        <v>4.6548768175875234E-5</v>
      </c>
      <c r="O335" s="7">
        <v>2.3274384085976527E-4</v>
      </c>
    </row>
    <row r="336" spans="1:15" x14ac:dyDescent="0.15">
      <c r="A336" s="13" t="s">
        <v>365</v>
      </c>
      <c r="B336" s="7" t="s">
        <v>734</v>
      </c>
      <c r="C336" s="6">
        <v>0.28665600000000002</v>
      </c>
      <c r="D336" s="6">
        <v>0.26041799999999998</v>
      </c>
      <c r="E336" s="6">
        <v>5.9293100000000001E-2</v>
      </c>
      <c r="F336" s="6">
        <v>5.74806E-2</v>
      </c>
      <c r="G336" s="6">
        <f t="shared" si="26"/>
        <v>0.16596192500000001</v>
      </c>
      <c r="H336" s="6" t="s">
        <v>337</v>
      </c>
      <c r="I336" s="6">
        <v>0.120439</v>
      </c>
      <c r="J336" s="6">
        <v>0.52261199999999997</v>
      </c>
      <c r="K336" s="6">
        <v>0.52832299999999999</v>
      </c>
      <c r="L336" s="6">
        <f t="shared" si="27"/>
        <v>0.39045799999999997</v>
      </c>
      <c r="M336" s="6" t="s">
        <v>338</v>
      </c>
      <c r="N336" s="7" t="s">
        <v>220</v>
      </c>
      <c r="O336" s="7" t="s">
        <v>220</v>
      </c>
    </row>
    <row r="337" spans="1:15" x14ac:dyDescent="0.15">
      <c r="A337" s="13" t="s">
        <v>40</v>
      </c>
      <c r="B337" s="7" t="s">
        <v>735</v>
      </c>
      <c r="C337" s="6">
        <v>6.4245200000000002E-2</v>
      </c>
      <c r="D337" s="6">
        <v>0.25051699999999999</v>
      </c>
      <c r="E337" s="6">
        <v>0.121573</v>
      </c>
      <c r="F337" s="6">
        <v>0.2414</v>
      </c>
      <c r="G337" s="6">
        <f t="shared" si="26"/>
        <v>0.1694338</v>
      </c>
      <c r="H337" s="6" t="s">
        <v>337</v>
      </c>
      <c r="I337" s="6">
        <v>0.48803800000000003</v>
      </c>
      <c r="J337" s="6">
        <v>0.550728</v>
      </c>
      <c r="K337" s="6">
        <v>0.48361500000000002</v>
      </c>
      <c r="L337" s="6">
        <f t="shared" si="27"/>
        <v>0.5074603333333334</v>
      </c>
      <c r="M337" s="6" t="s">
        <v>338</v>
      </c>
      <c r="N337" s="7">
        <f>TTEST(C337:F337,I337:K337,2,3)</f>
        <v>2.2275504961114189E-3</v>
      </c>
      <c r="O337" s="7">
        <v>4.2837509534791648E-3</v>
      </c>
    </row>
    <row r="338" spans="1:15" x14ac:dyDescent="0.15">
      <c r="A338" s="13" t="s">
        <v>157</v>
      </c>
      <c r="B338" s="7" t="s">
        <v>736</v>
      </c>
      <c r="C338" s="6">
        <v>0.190168</v>
      </c>
      <c r="D338" s="6">
        <v>0.18990599999999999</v>
      </c>
      <c r="E338" s="6">
        <v>0.29607099999999997</v>
      </c>
      <c r="F338" s="6">
        <v>3.2467500000000001E-3</v>
      </c>
      <c r="G338" s="6">
        <f t="shared" si="26"/>
        <v>0.16984793749999999</v>
      </c>
      <c r="H338" s="6" t="s">
        <v>337</v>
      </c>
      <c r="I338" s="6">
        <v>6.9743299999999999E-3</v>
      </c>
      <c r="J338" s="6">
        <v>1.34742E-2</v>
      </c>
      <c r="K338" s="6">
        <v>6.2516100000000005E-2</v>
      </c>
      <c r="L338" s="6">
        <f t="shared" si="27"/>
        <v>2.7654876666666672E-2</v>
      </c>
      <c r="M338" s="6" t="s">
        <v>337</v>
      </c>
      <c r="N338" s="7" t="s">
        <v>220</v>
      </c>
      <c r="O338" s="7" t="s">
        <v>220</v>
      </c>
    </row>
    <row r="339" spans="1:15" x14ac:dyDescent="0.15">
      <c r="A339" s="13" t="s">
        <v>1</v>
      </c>
      <c r="B339" s="7" t="s">
        <v>737</v>
      </c>
      <c r="C339" s="6">
        <v>0.20869599999999999</v>
      </c>
      <c r="D339" s="6">
        <v>0.204924</v>
      </c>
      <c r="E339" s="6">
        <v>0.22220200000000001</v>
      </c>
      <c r="F339" s="6">
        <v>4.9164300000000001E-2</v>
      </c>
      <c r="G339" s="6">
        <f t="shared" si="26"/>
        <v>0.17124657500000001</v>
      </c>
      <c r="H339" s="6" t="s">
        <v>337</v>
      </c>
      <c r="I339" s="6">
        <v>2.5483499999999999E-2</v>
      </c>
      <c r="J339" s="6">
        <v>0.47904799999999997</v>
      </c>
      <c r="K339" s="6">
        <v>0.45147999999999999</v>
      </c>
      <c r="L339" s="6">
        <f t="shared" si="27"/>
        <v>0.31867050000000002</v>
      </c>
      <c r="M339" s="6" t="s">
        <v>337</v>
      </c>
      <c r="N339" s="7" t="s">
        <v>220</v>
      </c>
      <c r="O339" s="7" t="s">
        <v>220</v>
      </c>
    </row>
    <row r="340" spans="1:15" x14ac:dyDescent="0.15">
      <c r="A340" s="13" t="s">
        <v>93</v>
      </c>
      <c r="B340" s="7" t="s">
        <v>738</v>
      </c>
      <c r="C340" s="6">
        <v>0.14314199999999999</v>
      </c>
      <c r="D340" s="6">
        <v>0.15199499999999999</v>
      </c>
      <c r="E340" s="6">
        <v>0.19588800000000001</v>
      </c>
      <c r="F340" s="6">
        <v>0.20189699999999999</v>
      </c>
      <c r="G340" s="6">
        <f t="shared" si="26"/>
        <v>0.17323050000000001</v>
      </c>
      <c r="H340" s="6" t="s">
        <v>338</v>
      </c>
      <c r="I340" s="6">
        <v>0.45817999999999998</v>
      </c>
      <c r="J340" s="6">
        <v>0.424819</v>
      </c>
      <c r="K340" s="6">
        <v>0.36104000000000003</v>
      </c>
      <c r="L340" s="6">
        <f t="shared" si="27"/>
        <v>0.41467966666666661</v>
      </c>
      <c r="M340" s="6" t="s">
        <v>338</v>
      </c>
      <c r="N340" s="7">
        <f>TTEST(C340:F340,I340:K340,2,3)</f>
        <v>4.3825906097321021E-3</v>
      </c>
      <c r="O340" s="7">
        <v>7.3043176822351263E-3</v>
      </c>
    </row>
    <row r="341" spans="1:15" x14ac:dyDescent="0.15">
      <c r="A341" s="13" t="s">
        <v>149</v>
      </c>
      <c r="B341" s="7" t="s">
        <v>739</v>
      </c>
      <c r="C341" s="6">
        <v>1.9892900000000002E-2</v>
      </c>
      <c r="D341" s="6">
        <v>0.25923499999999999</v>
      </c>
      <c r="E341" s="6">
        <v>9.4441499999999998E-2</v>
      </c>
      <c r="F341" s="6">
        <v>0.32919900000000002</v>
      </c>
      <c r="G341" s="6">
        <f t="shared" si="26"/>
        <v>0.17569210000000002</v>
      </c>
      <c r="H341" s="6" t="s">
        <v>337</v>
      </c>
      <c r="I341" s="6">
        <v>0.15729599999999999</v>
      </c>
      <c r="J341" s="6">
        <v>0.216142</v>
      </c>
      <c r="K341" s="6">
        <v>0.41833199999999998</v>
      </c>
      <c r="L341" s="6">
        <f t="shared" si="27"/>
        <v>0.26392333333333334</v>
      </c>
      <c r="M341" s="6" t="s">
        <v>338</v>
      </c>
      <c r="N341" s="7" t="s">
        <v>220</v>
      </c>
      <c r="O341" s="7" t="s">
        <v>220</v>
      </c>
    </row>
    <row r="342" spans="1:15" x14ac:dyDescent="0.15">
      <c r="A342" s="13" t="s">
        <v>142</v>
      </c>
      <c r="B342" s="7" t="s">
        <v>740</v>
      </c>
      <c r="C342" s="6">
        <v>4.9114400000000002E-2</v>
      </c>
      <c r="D342" s="6">
        <v>0.293464</v>
      </c>
      <c r="E342" s="6">
        <v>0.102779</v>
      </c>
      <c r="F342" s="6">
        <v>0.30131599999999997</v>
      </c>
      <c r="G342" s="6">
        <f t="shared" si="26"/>
        <v>0.18666834999999998</v>
      </c>
      <c r="H342" s="6" t="s">
        <v>337</v>
      </c>
      <c r="I342" s="6">
        <v>0.48360599999999998</v>
      </c>
      <c r="J342" s="6">
        <v>0.49060599999999999</v>
      </c>
      <c r="K342" s="6">
        <v>0.46357999999999999</v>
      </c>
      <c r="L342" s="6">
        <f t="shared" si="27"/>
        <v>0.47926399999999997</v>
      </c>
      <c r="M342" s="6" t="s">
        <v>338</v>
      </c>
      <c r="N342" s="7">
        <f>TTEST(C342:F342,I342:K342,2,3)</f>
        <v>1.9486324926321456E-2</v>
      </c>
      <c r="O342" s="7">
        <v>2.4770752022821939E-2</v>
      </c>
    </row>
    <row r="343" spans="1:15" x14ac:dyDescent="0.15">
      <c r="A343" s="13" t="s">
        <v>282</v>
      </c>
      <c r="B343" s="7" t="s">
        <v>741</v>
      </c>
      <c r="C343" s="6">
        <v>0.17380999999999999</v>
      </c>
      <c r="D343" s="6">
        <v>0.13805700000000001</v>
      </c>
      <c r="E343" s="6">
        <v>0.20984800000000001</v>
      </c>
      <c r="F343" s="6">
        <v>0.25158700000000001</v>
      </c>
      <c r="G343" s="6">
        <v>0.19332550000000001</v>
      </c>
      <c r="H343" s="6" t="s">
        <v>338</v>
      </c>
      <c r="I343" s="6" t="s">
        <v>220</v>
      </c>
      <c r="J343" s="6" t="s">
        <v>220</v>
      </c>
      <c r="K343" s="6" t="s">
        <v>220</v>
      </c>
      <c r="L343" s="6" t="s">
        <v>220</v>
      </c>
      <c r="M343" s="6" t="s">
        <v>220</v>
      </c>
      <c r="N343" s="7" t="s">
        <v>220</v>
      </c>
      <c r="O343" s="7" t="s">
        <v>220</v>
      </c>
    </row>
    <row r="344" spans="1:15" x14ac:dyDescent="0.15">
      <c r="A344" s="13" t="s">
        <v>210</v>
      </c>
      <c r="B344" s="7" t="s">
        <v>742</v>
      </c>
      <c r="C344" s="6">
        <v>0.13123199999999999</v>
      </c>
      <c r="D344" s="6">
        <v>0.23496800000000001</v>
      </c>
      <c r="E344" s="6">
        <v>0.209728</v>
      </c>
      <c r="F344" s="6">
        <v>0.24138100000000001</v>
      </c>
      <c r="G344" s="6">
        <f t="shared" ref="G344:G363" si="28">AVERAGE(C344:F344)</f>
        <v>0.20432725000000002</v>
      </c>
      <c r="H344" s="6" t="s">
        <v>338</v>
      </c>
      <c r="I344" s="6">
        <v>0.48814999999999997</v>
      </c>
      <c r="J344" s="6">
        <v>0.41692200000000001</v>
      </c>
      <c r="K344" s="6">
        <v>0.404638</v>
      </c>
      <c r="L344" s="6">
        <f t="shared" ref="L344:L363" si="29">AVERAGE(I344:K344)</f>
        <v>0.43656999999999996</v>
      </c>
      <c r="M344" s="6" t="s">
        <v>338</v>
      </c>
      <c r="N344" s="7">
        <f>TTEST(C344:F344,I344:K344,2,3)</f>
        <v>1.6807540834595789E-3</v>
      </c>
      <c r="O344" s="7">
        <v>3.4069339521894714E-3</v>
      </c>
    </row>
    <row r="345" spans="1:15" x14ac:dyDescent="0.15">
      <c r="A345" s="13" t="s">
        <v>246</v>
      </c>
      <c r="B345" s="7" t="s">
        <v>743</v>
      </c>
      <c r="C345" s="6">
        <v>0.276756</v>
      </c>
      <c r="D345" s="6">
        <v>0.29014000000000001</v>
      </c>
      <c r="E345" s="6">
        <v>0.192944</v>
      </c>
      <c r="F345" s="6">
        <v>0.110974</v>
      </c>
      <c r="G345" s="6">
        <f t="shared" si="28"/>
        <v>0.21770350000000002</v>
      </c>
      <c r="H345" s="6" t="s">
        <v>338</v>
      </c>
      <c r="I345" s="6">
        <v>0.19689899999999999</v>
      </c>
      <c r="J345" s="6">
        <v>0.26378000000000001</v>
      </c>
      <c r="K345" s="6">
        <v>0.28423399999999999</v>
      </c>
      <c r="L345" s="6">
        <f t="shared" si="29"/>
        <v>0.24830433333333332</v>
      </c>
      <c r="M345" s="6" t="s">
        <v>338</v>
      </c>
      <c r="N345" s="7" t="s">
        <v>220</v>
      </c>
      <c r="O345" s="7" t="s">
        <v>220</v>
      </c>
    </row>
    <row r="346" spans="1:15" x14ac:dyDescent="0.15">
      <c r="A346" s="13" t="s">
        <v>263</v>
      </c>
      <c r="B346" s="7" t="s">
        <v>744</v>
      </c>
      <c r="C346" s="6">
        <v>0.23547799999999999</v>
      </c>
      <c r="D346" s="6">
        <v>0.37121100000000001</v>
      </c>
      <c r="E346" s="6">
        <v>0.14255499999999999</v>
      </c>
      <c r="F346" s="6">
        <v>0.22306100000000001</v>
      </c>
      <c r="G346" s="6">
        <f t="shared" si="28"/>
        <v>0.24307624999999999</v>
      </c>
      <c r="H346" s="6" t="s">
        <v>338</v>
      </c>
      <c r="I346" s="6">
        <v>0.43740299999999999</v>
      </c>
      <c r="J346" s="6">
        <v>0.38043900000000003</v>
      </c>
      <c r="K346" s="6">
        <v>0.39656599999999997</v>
      </c>
      <c r="L346" s="6">
        <f t="shared" si="29"/>
        <v>0.40480266666666664</v>
      </c>
      <c r="M346" s="6" t="s">
        <v>338</v>
      </c>
      <c r="N346" s="7">
        <f>TTEST(C346:F346,I346:K346,2,3)</f>
        <v>3.6018119625281904E-2</v>
      </c>
      <c r="O346" s="7">
        <v>4.22087339045032E-2</v>
      </c>
    </row>
    <row r="347" spans="1:15" x14ac:dyDescent="0.15">
      <c r="A347" s="13" t="s">
        <v>120</v>
      </c>
      <c r="B347" s="7" t="s">
        <v>745</v>
      </c>
      <c r="C347" s="6">
        <v>4.2042000000000003E-2</v>
      </c>
      <c r="D347" s="6">
        <v>0.39838699999999999</v>
      </c>
      <c r="E347" s="6">
        <v>0.23449800000000001</v>
      </c>
      <c r="F347" s="6">
        <v>0.35073700000000002</v>
      </c>
      <c r="G347" s="6">
        <f t="shared" si="28"/>
        <v>0.25641600000000003</v>
      </c>
      <c r="H347" s="6" t="s">
        <v>337</v>
      </c>
      <c r="I347" s="6">
        <v>0.47268100000000002</v>
      </c>
      <c r="J347" s="6">
        <v>0.46032899999999999</v>
      </c>
      <c r="K347" s="6">
        <v>0.47616900000000001</v>
      </c>
      <c r="L347" s="6">
        <f t="shared" si="29"/>
        <v>0.4697263333333333</v>
      </c>
      <c r="M347" s="6" t="s">
        <v>338</v>
      </c>
      <c r="N347" s="7">
        <f>TTEST(C347:F347,I347:K347,2,3)</f>
        <v>7.4176172535431101E-2</v>
      </c>
      <c r="O347" s="7">
        <v>7.8355111825037932E-2</v>
      </c>
    </row>
    <row r="348" spans="1:15" x14ac:dyDescent="0.15">
      <c r="A348" s="13" t="s">
        <v>360</v>
      </c>
      <c r="B348" s="7" t="s">
        <v>746</v>
      </c>
      <c r="C348" s="6">
        <v>0.37828800000000001</v>
      </c>
      <c r="D348" s="6">
        <v>0.29866100000000001</v>
      </c>
      <c r="E348" s="6">
        <v>0.25345299999999998</v>
      </c>
      <c r="F348" s="6">
        <v>0.115798</v>
      </c>
      <c r="G348" s="6">
        <f t="shared" si="28"/>
        <v>0.26155</v>
      </c>
      <c r="H348" s="6" t="s">
        <v>338</v>
      </c>
      <c r="I348" s="6">
        <v>0.111038</v>
      </c>
      <c r="J348" s="6">
        <v>0.247443</v>
      </c>
      <c r="K348" s="6">
        <v>0.24390000000000001</v>
      </c>
      <c r="L348" s="6">
        <f t="shared" si="29"/>
        <v>0.20079366666666668</v>
      </c>
      <c r="M348" s="6" t="s">
        <v>338</v>
      </c>
      <c r="N348" s="7" t="s">
        <v>220</v>
      </c>
      <c r="O348" s="7" t="s">
        <v>220</v>
      </c>
    </row>
    <row r="349" spans="1:15" x14ac:dyDescent="0.15">
      <c r="A349" s="13" t="s">
        <v>49</v>
      </c>
      <c r="B349" s="7" t="s">
        <v>747</v>
      </c>
      <c r="C349" s="6">
        <v>0.321212</v>
      </c>
      <c r="D349" s="6">
        <v>0.327519</v>
      </c>
      <c r="E349" s="6">
        <v>0.37996999999999997</v>
      </c>
      <c r="F349" s="6">
        <v>1.94743E-2</v>
      </c>
      <c r="G349" s="6">
        <f t="shared" si="28"/>
        <v>0.26204382499999995</v>
      </c>
      <c r="H349" s="6" t="s">
        <v>337</v>
      </c>
      <c r="I349" s="6">
        <v>1.7699099999999999E-2</v>
      </c>
      <c r="J349" s="6">
        <v>1.8843700000000001E-2</v>
      </c>
      <c r="K349" s="6">
        <v>2.0270300000000002E-2</v>
      </c>
      <c r="L349" s="6">
        <f t="shared" si="29"/>
        <v>1.8937700000000002E-2</v>
      </c>
      <c r="M349" s="6" t="s">
        <v>337</v>
      </c>
      <c r="N349" s="7" t="s">
        <v>220</v>
      </c>
      <c r="O349" s="7" t="s">
        <v>220</v>
      </c>
    </row>
    <row r="350" spans="1:15" x14ac:dyDescent="0.15">
      <c r="A350" s="13" t="s">
        <v>375</v>
      </c>
      <c r="B350" s="7" t="s">
        <v>748</v>
      </c>
      <c r="C350" s="6">
        <v>9.0616199999999994E-2</v>
      </c>
      <c r="D350" s="6">
        <v>6.3996700000000004E-2</v>
      </c>
      <c r="E350" s="6">
        <v>0.16516700000000001</v>
      </c>
      <c r="F350" s="6">
        <v>0.73333300000000001</v>
      </c>
      <c r="G350" s="6">
        <f t="shared" si="28"/>
        <v>0.26327822499999998</v>
      </c>
      <c r="H350" s="6" t="s">
        <v>337</v>
      </c>
      <c r="I350" s="6">
        <v>0.547682</v>
      </c>
      <c r="J350" s="6">
        <v>0.71726500000000004</v>
      </c>
      <c r="K350" s="6">
        <v>0.81818199999999996</v>
      </c>
      <c r="L350" s="6">
        <f t="shared" si="29"/>
        <v>0.69437633333333337</v>
      </c>
      <c r="M350" s="6" t="s">
        <v>338</v>
      </c>
      <c r="N350" s="7">
        <f>TTEST(C350:F350,I350:K350,2,3)</f>
        <v>6.7108700069200292E-2</v>
      </c>
      <c r="O350" s="7">
        <v>7.2340782351368746E-2</v>
      </c>
    </row>
    <row r="351" spans="1:15" x14ac:dyDescent="0.15">
      <c r="A351" s="13" t="s">
        <v>268</v>
      </c>
      <c r="B351" s="7" t="s">
        <v>749</v>
      </c>
      <c r="C351" s="6">
        <v>0.33333299999999999</v>
      </c>
      <c r="D351" s="6">
        <v>0.38461499999999998</v>
      </c>
      <c r="E351" s="6">
        <v>0.44118099999999999</v>
      </c>
      <c r="F351" s="6">
        <v>1.17424E-2</v>
      </c>
      <c r="G351" s="6">
        <f t="shared" si="28"/>
        <v>0.29271785</v>
      </c>
      <c r="H351" s="6" t="s">
        <v>337</v>
      </c>
      <c r="I351" s="6">
        <v>0</v>
      </c>
      <c r="J351" s="6">
        <v>6.5359499999999998E-4</v>
      </c>
      <c r="K351" s="6">
        <v>1.1313500000000001E-2</v>
      </c>
      <c r="L351" s="6">
        <f t="shared" si="29"/>
        <v>3.9890316666666668E-3</v>
      </c>
      <c r="M351" s="6" t="s">
        <v>337</v>
      </c>
      <c r="N351" s="7" t="s">
        <v>220</v>
      </c>
      <c r="O351" s="7" t="s">
        <v>220</v>
      </c>
    </row>
    <row r="352" spans="1:15" x14ac:dyDescent="0.15">
      <c r="A352" s="13" t="s">
        <v>56</v>
      </c>
      <c r="B352" s="7" t="s">
        <v>750</v>
      </c>
      <c r="C352" s="6">
        <v>0.34182099999999999</v>
      </c>
      <c r="D352" s="6">
        <v>0.30338900000000002</v>
      </c>
      <c r="E352" s="6">
        <v>0.425178</v>
      </c>
      <c r="F352" s="6">
        <v>0.237147</v>
      </c>
      <c r="G352" s="6">
        <f t="shared" si="28"/>
        <v>0.32688375000000003</v>
      </c>
      <c r="H352" s="6" t="s">
        <v>338</v>
      </c>
      <c r="I352" s="6">
        <v>0.16898199999999999</v>
      </c>
      <c r="J352" s="6">
        <v>0.169849</v>
      </c>
      <c r="K352" s="6">
        <v>0.175764</v>
      </c>
      <c r="L352" s="6">
        <f t="shared" si="29"/>
        <v>0.17153166666666667</v>
      </c>
      <c r="M352" s="6" t="s">
        <v>338</v>
      </c>
      <c r="N352" s="7" t="s">
        <v>220</v>
      </c>
      <c r="O352" s="7" t="s">
        <v>220</v>
      </c>
    </row>
    <row r="353" spans="1:15" x14ac:dyDescent="0.15">
      <c r="A353" s="13" t="s">
        <v>400</v>
      </c>
      <c r="B353" s="7" t="s">
        <v>751</v>
      </c>
      <c r="C353" s="6">
        <v>0.35135100000000002</v>
      </c>
      <c r="D353" s="6">
        <v>0.36486499999999999</v>
      </c>
      <c r="E353" s="6">
        <v>0.189189</v>
      </c>
      <c r="F353" s="6">
        <v>0.41509400000000002</v>
      </c>
      <c r="G353" s="6">
        <f t="shared" si="28"/>
        <v>0.33012475000000002</v>
      </c>
      <c r="H353" s="6" t="s">
        <v>338</v>
      </c>
      <c r="I353" s="6">
        <v>0.108108</v>
      </c>
      <c r="J353" s="6">
        <v>6.6666699999999995E-2</v>
      </c>
      <c r="K353" s="6">
        <v>0.282609</v>
      </c>
      <c r="L353" s="6">
        <f t="shared" si="29"/>
        <v>0.15246123333333333</v>
      </c>
      <c r="M353" s="6" t="s">
        <v>337</v>
      </c>
      <c r="N353" s="7" t="s">
        <v>220</v>
      </c>
      <c r="O353" s="7" t="s">
        <v>220</v>
      </c>
    </row>
    <row r="354" spans="1:15" x14ac:dyDescent="0.15">
      <c r="A354" s="13" t="s">
        <v>254</v>
      </c>
      <c r="B354" s="7" t="s">
        <v>752</v>
      </c>
      <c r="C354" s="6">
        <v>0.35714299999999999</v>
      </c>
      <c r="D354" s="6">
        <v>0.41666700000000001</v>
      </c>
      <c r="E354" s="6">
        <v>0.25714300000000001</v>
      </c>
      <c r="F354" s="6">
        <v>0.32022499999999998</v>
      </c>
      <c r="G354" s="6">
        <f t="shared" si="28"/>
        <v>0.3377945</v>
      </c>
      <c r="H354" s="6" t="s">
        <v>338</v>
      </c>
      <c r="I354" s="6">
        <v>0.22699800000000001</v>
      </c>
      <c r="J354" s="6">
        <v>0.13597500000000001</v>
      </c>
      <c r="K354" s="6">
        <v>0.27527200000000002</v>
      </c>
      <c r="L354" s="6">
        <f t="shared" si="29"/>
        <v>0.21274833333333332</v>
      </c>
      <c r="M354" s="6" t="s">
        <v>338</v>
      </c>
      <c r="N354" s="7" t="s">
        <v>220</v>
      </c>
      <c r="O354" s="7" t="s">
        <v>220</v>
      </c>
    </row>
    <row r="355" spans="1:15" x14ac:dyDescent="0.15">
      <c r="A355" s="13" t="s">
        <v>163</v>
      </c>
      <c r="B355" s="7" t="s">
        <v>753</v>
      </c>
      <c r="C355" s="6">
        <v>5.3883199999999999E-2</v>
      </c>
      <c r="D355" s="6">
        <v>0.46124399999999999</v>
      </c>
      <c r="E355" s="6">
        <v>0.36390800000000001</v>
      </c>
      <c r="F355" s="6">
        <v>0.479433</v>
      </c>
      <c r="G355" s="6">
        <f t="shared" si="28"/>
        <v>0.33961704999999998</v>
      </c>
      <c r="H355" s="6" t="s">
        <v>337</v>
      </c>
      <c r="I355" s="6">
        <v>0.52616499999999999</v>
      </c>
      <c r="J355" s="6">
        <v>0.52903599999999995</v>
      </c>
      <c r="K355" s="6">
        <v>0.52277099999999999</v>
      </c>
      <c r="L355" s="6">
        <f t="shared" si="29"/>
        <v>0.52599066666666661</v>
      </c>
      <c r="M355" s="6" t="s">
        <v>338</v>
      </c>
      <c r="N355" s="7">
        <f>TTEST(C355:F355,I355:K355,2,3)</f>
        <v>0.15500159458370794</v>
      </c>
      <c r="O355" s="7">
        <v>0.15709620993048143</v>
      </c>
    </row>
    <row r="356" spans="1:15" x14ac:dyDescent="0.15">
      <c r="A356" s="13" t="s">
        <v>150</v>
      </c>
      <c r="B356" s="7" t="s">
        <v>754</v>
      </c>
      <c r="C356" s="6">
        <v>0.5</v>
      </c>
      <c r="D356" s="6">
        <v>0.5</v>
      </c>
      <c r="E356" s="6">
        <v>0.53</v>
      </c>
      <c r="F356" s="6">
        <v>0</v>
      </c>
      <c r="G356" s="6">
        <f t="shared" si="28"/>
        <v>0.38250000000000001</v>
      </c>
      <c r="H356" s="6" t="s">
        <v>337</v>
      </c>
      <c r="I356" s="6">
        <v>0.5</v>
      </c>
      <c r="J356" s="6">
        <v>0.5</v>
      </c>
      <c r="K356" s="6">
        <v>0.46875</v>
      </c>
      <c r="L356" s="6">
        <f t="shared" si="29"/>
        <v>0.48958333333333331</v>
      </c>
      <c r="M356" s="6" t="s">
        <v>338</v>
      </c>
      <c r="N356" s="7" t="s">
        <v>220</v>
      </c>
      <c r="O356" s="7" t="s">
        <v>220</v>
      </c>
    </row>
    <row r="357" spans="1:15" x14ac:dyDescent="0.15">
      <c r="A357" s="13" t="s">
        <v>36</v>
      </c>
      <c r="B357" s="7" t="s">
        <v>755</v>
      </c>
      <c r="C357" s="6">
        <v>0.33752500000000002</v>
      </c>
      <c r="D357" s="6">
        <v>0.41866900000000001</v>
      </c>
      <c r="E357" s="6">
        <v>0.36027799999999999</v>
      </c>
      <c r="F357" s="6">
        <v>0.43564199999999997</v>
      </c>
      <c r="G357" s="6">
        <f t="shared" si="28"/>
        <v>0.3880285</v>
      </c>
      <c r="H357" s="6" t="s">
        <v>338</v>
      </c>
      <c r="I357" s="6">
        <v>0.61883200000000005</v>
      </c>
      <c r="J357" s="6">
        <v>0.62090299999999998</v>
      </c>
      <c r="K357" s="6">
        <v>0.59414100000000003</v>
      </c>
      <c r="L357" s="6">
        <f t="shared" si="29"/>
        <v>0.61129200000000006</v>
      </c>
      <c r="M357" s="6" t="s">
        <v>338</v>
      </c>
      <c r="N357" s="7">
        <f>TTEST(C357:F357,I357:K357,2,3)</f>
        <v>1.11772262046431E-3</v>
      </c>
      <c r="O357" s="7">
        <v>2.6100985156265119E-3</v>
      </c>
    </row>
    <row r="358" spans="1:15" x14ac:dyDescent="0.15">
      <c r="A358" s="13" t="s">
        <v>70</v>
      </c>
      <c r="B358" s="7" t="s">
        <v>756</v>
      </c>
      <c r="C358" s="6">
        <v>0.69318199999999996</v>
      </c>
      <c r="D358" s="6">
        <v>0.30952400000000002</v>
      </c>
      <c r="E358" s="6">
        <v>0.7</v>
      </c>
      <c r="F358" s="6">
        <v>4.3290000000000002E-2</v>
      </c>
      <c r="G358" s="6">
        <f t="shared" si="28"/>
        <v>0.43649899999999997</v>
      </c>
      <c r="H358" s="6" t="s">
        <v>337</v>
      </c>
      <c r="I358" s="6">
        <v>0</v>
      </c>
      <c r="J358" s="6">
        <v>0</v>
      </c>
      <c r="K358" s="6">
        <v>2.8318400000000001E-2</v>
      </c>
      <c r="L358" s="6">
        <f t="shared" si="29"/>
        <v>9.4394666666666668E-3</v>
      </c>
      <c r="M358" s="6" t="s">
        <v>337</v>
      </c>
      <c r="N358" s="7" t="s">
        <v>220</v>
      </c>
      <c r="O358" s="7" t="s">
        <v>220</v>
      </c>
    </row>
    <row r="359" spans="1:15" x14ac:dyDescent="0.15">
      <c r="A359" s="13" t="s">
        <v>249</v>
      </c>
      <c r="B359" s="7" t="s">
        <v>757</v>
      </c>
      <c r="C359" s="6">
        <v>0.64102599999999998</v>
      </c>
      <c r="D359" s="6">
        <v>1</v>
      </c>
      <c r="E359" s="6">
        <v>4.77449E-2</v>
      </c>
      <c r="F359" s="6">
        <v>0.130435</v>
      </c>
      <c r="G359" s="6">
        <f t="shared" si="28"/>
        <v>0.45480147500000007</v>
      </c>
      <c r="H359" s="6" t="s">
        <v>337</v>
      </c>
      <c r="I359" s="6">
        <v>0.06</v>
      </c>
      <c r="J359" s="6">
        <v>0.54525900000000005</v>
      </c>
      <c r="K359" s="6">
        <v>0.41040599999999999</v>
      </c>
      <c r="L359" s="6">
        <f t="shared" si="29"/>
        <v>0.33855499999999999</v>
      </c>
      <c r="M359" s="6" t="s">
        <v>337</v>
      </c>
      <c r="N359" s="7" t="s">
        <v>220</v>
      </c>
      <c r="O359" s="7" t="s">
        <v>220</v>
      </c>
    </row>
    <row r="360" spans="1:15" x14ac:dyDescent="0.15">
      <c r="A360" s="13" t="s">
        <v>379</v>
      </c>
      <c r="B360" s="7" t="s">
        <v>758</v>
      </c>
      <c r="C360" s="6">
        <v>0.5</v>
      </c>
      <c r="D360" s="6">
        <v>0.5</v>
      </c>
      <c r="E360" s="6">
        <v>0.54347800000000002</v>
      </c>
      <c r="F360" s="6">
        <v>0.466667</v>
      </c>
      <c r="G360" s="6">
        <f t="shared" si="28"/>
        <v>0.50253625000000002</v>
      </c>
      <c r="H360" s="6" t="s">
        <v>338</v>
      </c>
      <c r="I360" s="6">
        <v>0.5</v>
      </c>
      <c r="J360" s="6">
        <v>0.5</v>
      </c>
      <c r="K360" s="6">
        <v>0.5</v>
      </c>
      <c r="L360" s="6">
        <f t="shared" si="29"/>
        <v>0.5</v>
      </c>
      <c r="M360" s="6" t="s">
        <v>338</v>
      </c>
      <c r="N360" s="7" t="s">
        <v>220</v>
      </c>
      <c r="O360" s="7" t="s">
        <v>220</v>
      </c>
    </row>
    <row r="361" spans="1:15" x14ac:dyDescent="0.15">
      <c r="A361" s="13" t="s">
        <v>30</v>
      </c>
      <c r="B361" s="7" t="s">
        <v>759</v>
      </c>
      <c r="C361" s="6">
        <v>0.50174200000000002</v>
      </c>
      <c r="D361" s="6">
        <v>0.49931799999999998</v>
      </c>
      <c r="E361" s="6">
        <v>0.53204799999999997</v>
      </c>
      <c r="F361" s="6">
        <v>0.51141700000000001</v>
      </c>
      <c r="G361" s="6">
        <f t="shared" si="28"/>
        <v>0.51113125000000004</v>
      </c>
      <c r="H361" s="6" t="s">
        <v>338</v>
      </c>
      <c r="I361" s="6">
        <v>0.49942199999999998</v>
      </c>
      <c r="J361" s="6">
        <v>0.50031899999999996</v>
      </c>
      <c r="K361" s="6">
        <v>0.49880999999999998</v>
      </c>
      <c r="L361" s="6">
        <f t="shared" si="29"/>
        <v>0.49951699999999999</v>
      </c>
      <c r="M361" s="6" t="s">
        <v>338</v>
      </c>
      <c r="N361" s="7" t="s">
        <v>220</v>
      </c>
      <c r="O361" s="7" t="s">
        <v>220</v>
      </c>
    </row>
    <row r="362" spans="1:15" x14ac:dyDescent="0.15">
      <c r="A362" s="13" t="s">
        <v>401</v>
      </c>
      <c r="B362" s="7" t="s">
        <v>760</v>
      </c>
      <c r="C362" s="6">
        <v>0.95</v>
      </c>
      <c r="D362" s="6">
        <v>0.31002299999999999</v>
      </c>
      <c r="E362" s="6">
        <v>0.23660700000000001</v>
      </c>
      <c r="F362" s="6">
        <v>0.93965500000000002</v>
      </c>
      <c r="G362" s="6">
        <f t="shared" si="28"/>
        <v>0.60907124999999995</v>
      </c>
      <c r="H362" s="6" t="s">
        <v>338</v>
      </c>
      <c r="I362" s="6">
        <v>0.82142899999999996</v>
      </c>
      <c r="J362" s="6">
        <v>0.96363600000000005</v>
      </c>
      <c r="K362" s="6">
        <v>0.97058800000000001</v>
      </c>
      <c r="L362" s="6">
        <f t="shared" si="29"/>
        <v>0.9185509999999999</v>
      </c>
      <c r="M362" s="6" t="s">
        <v>338</v>
      </c>
      <c r="N362" s="7">
        <f>TTEST(C362:F362,I362:K362,2,3)</f>
        <v>0.21044332431485577</v>
      </c>
      <c r="O362" s="7">
        <v>0.21044332257934883</v>
      </c>
    </row>
    <row r="363" spans="1:15" x14ac:dyDescent="0.15">
      <c r="A363" s="13" t="s">
        <v>132</v>
      </c>
      <c r="B363" s="7" t="s">
        <v>761</v>
      </c>
      <c r="C363" s="6">
        <v>0.90625</v>
      </c>
      <c r="D363" s="6">
        <v>0.90243899999999999</v>
      </c>
      <c r="E363" s="6">
        <v>0.67241399999999996</v>
      </c>
      <c r="F363" s="6">
        <v>0.54717000000000005</v>
      </c>
      <c r="G363" s="6">
        <f t="shared" si="28"/>
        <v>0.75706825</v>
      </c>
      <c r="H363" s="6" t="s">
        <v>338</v>
      </c>
      <c r="I363" s="6">
        <v>0.538462</v>
      </c>
      <c r="J363" s="6">
        <v>0.32142900000000002</v>
      </c>
      <c r="K363" s="6">
        <v>0.80519499999999999</v>
      </c>
      <c r="L363" s="6">
        <f t="shared" si="29"/>
        <v>0.55502866666666673</v>
      </c>
      <c r="M363" s="6" t="s">
        <v>338</v>
      </c>
      <c r="N363" s="7" t="s">
        <v>220</v>
      </c>
      <c r="O363" s="7" t="s">
        <v>220</v>
      </c>
    </row>
    <row r="364" spans="1:15" x14ac:dyDescent="0.15">
      <c r="A364" s="13" t="s">
        <v>301</v>
      </c>
      <c r="B364" s="7" t="s">
        <v>762</v>
      </c>
      <c r="C364" s="6">
        <v>0.98474399999999995</v>
      </c>
      <c r="D364" s="6">
        <v>0.98732399999999998</v>
      </c>
      <c r="E364" s="6">
        <v>0.98368</v>
      </c>
      <c r="F364" s="6">
        <v>0.98204800000000003</v>
      </c>
      <c r="G364" s="6">
        <v>0.98444899999999991</v>
      </c>
      <c r="H364" s="6" t="s">
        <v>338</v>
      </c>
      <c r="I364" s="6" t="s">
        <v>220</v>
      </c>
      <c r="J364" s="6" t="s">
        <v>220</v>
      </c>
      <c r="K364" s="6" t="s">
        <v>220</v>
      </c>
      <c r="L364" s="6" t="s">
        <v>220</v>
      </c>
      <c r="M364" s="6" t="s">
        <v>220</v>
      </c>
      <c r="N364" s="7" t="s">
        <v>220</v>
      </c>
      <c r="O364" s="7" t="s">
        <v>220</v>
      </c>
    </row>
    <row r="365" spans="1:15" x14ac:dyDescent="0.15">
      <c r="A365" s="13" t="s">
        <v>31</v>
      </c>
      <c r="B365" s="7" t="s">
        <v>763</v>
      </c>
      <c r="C365" s="6">
        <v>1</v>
      </c>
      <c r="D365" s="6">
        <v>1</v>
      </c>
      <c r="E365" s="6">
        <v>1</v>
      </c>
      <c r="F365" s="6">
        <v>1</v>
      </c>
      <c r="G365" s="6">
        <f>AVERAGE(C365:F365)</f>
        <v>1</v>
      </c>
      <c r="H365" s="6" t="s">
        <v>338</v>
      </c>
      <c r="I365" s="6">
        <v>1</v>
      </c>
      <c r="J365" s="6">
        <v>1</v>
      </c>
      <c r="K365" s="6">
        <v>1</v>
      </c>
      <c r="L365" s="6">
        <f t="shared" ref="L365:L399" si="30">AVERAGE(I365:K365)</f>
        <v>1</v>
      </c>
      <c r="M365" s="6" t="s">
        <v>338</v>
      </c>
      <c r="N365" s="7" t="s">
        <v>220</v>
      </c>
      <c r="O365" s="7" t="s">
        <v>220</v>
      </c>
    </row>
    <row r="366" spans="1:15" x14ac:dyDescent="0.15">
      <c r="A366" s="13" t="s">
        <v>340</v>
      </c>
      <c r="B366" s="7" t="s">
        <v>764</v>
      </c>
      <c r="C366" s="6">
        <v>1</v>
      </c>
      <c r="D366" s="6">
        <v>1</v>
      </c>
      <c r="E366" s="6">
        <v>1</v>
      </c>
      <c r="F366" s="6">
        <v>1</v>
      </c>
      <c r="G366" s="6">
        <f>AVERAGE(C366:F366)</f>
        <v>1</v>
      </c>
      <c r="H366" s="6" t="s">
        <v>338</v>
      </c>
      <c r="I366" s="6">
        <v>1</v>
      </c>
      <c r="J366" s="6">
        <v>1</v>
      </c>
      <c r="K366" s="6">
        <v>1</v>
      </c>
      <c r="L366" s="6">
        <f t="shared" si="30"/>
        <v>1</v>
      </c>
      <c r="M366" s="6" t="s">
        <v>338</v>
      </c>
      <c r="N366" s="7" t="s">
        <v>220</v>
      </c>
      <c r="O366" s="7" t="s">
        <v>220</v>
      </c>
    </row>
    <row r="367" spans="1:15" x14ac:dyDescent="0.15">
      <c r="A367" s="14" t="s">
        <v>304</v>
      </c>
      <c r="B367" s="7" t="s">
        <v>765</v>
      </c>
      <c r="C367" s="6" t="s">
        <v>220</v>
      </c>
      <c r="D367" s="6" t="s">
        <v>220</v>
      </c>
      <c r="E367" s="6" t="s">
        <v>220</v>
      </c>
      <c r="F367" s="6" t="s">
        <v>220</v>
      </c>
      <c r="G367" s="6" t="s">
        <v>220</v>
      </c>
      <c r="H367" s="6" t="s">
        <v>220</v>
      </c>
      <c r="I367" s="6">
        <v>0</v>
      </c>
      <c r="J367" s="6">
        <v>0.63636400000000004</v>
      </c>
      <c r="K367" s="6">
        <v>1</v>
      </c>
      <c r="L367" s="6">
        <f t="shared" si="30"/>
        <v>0.54545466666666664</v>
      </c>
      <c r="M367" s="6" t="s">
        <v>337</v>
      </c>
      <c r="N367" s="7" t="s">
        <v>220</v>
      </c>
      <c r="O367" s="7" t="s">
        <v>220</v>
      </c>
    </row>
    <row r="368" spans="1:15" x14ac:dyDescent="0.15">
      <c r="A368" s="14" t="s">
        <v>305</v>
      </c>
      <c r="B368" s="7" t="s">
        <v>766</v>
      </c>
      <c r="C368" s="6" t="s">
        <v>220</v>
      </c>
      <c r="D368" s="6" t="s">
        <v>220</v>
      </c>
      <c r="E368" s="6" t="s">
        <v>220</v>
      </c>
      <c r="F368" s="6" t="s">
        <v>220</v>
      </c>
      <c r="G368" s="6" t="s">
        <v>220</v>
      </c>
      <c r="H368" s="6" t="s">
        <v>220</v>
      </c>
      <c r="I368" s="6">
        <v>0</v>
      </c>
      <c r="J368" s="6">
        <v>0</v>
      </c>
      <c r="K368" s="6">
        <v>0</v>
      </c>
      <c r="L368" s="6">
        <f t="shared" si="30"/>
        <v>0</v>
      </c>
      <c r="M368" s="6" t="s">
        <v>337</v>
      </c>
      <c r="N368" s="7" t="s">
        <v>220</v>
      </c>
      <c r="O368" s="7" t="s">
        <v>220</v>
      </c>
    </row>
    <row r="369" spans="1:15" x14ac:dyDescent="0.15">
      <c r="A369" s="14" t="s">
        <v>307</v>
      </c>
      <c r="B369" s="7" t="s">
        <v>767</v>
      </c>
      <c r="C369" s="6" t="s">
        <v>220</v>
      </c>
      <c r="D369" s="6" t="s">
        <v>220</v>
      </c>
      <c r="E369" s="6" t="s">
        <v>220</v>
      </c>
      <c r="F369" s="6" t="s">
        <v>220</v>
      </c>
      <c r="G369" s="6" t="s">
        <v>220</v>
      </c>
      <c r="H369" s="6" t="s">
        <v>220</v>
      </c>
      <c r="I369" s="6">
        <v>0</v>
      </c>
      <c r="J369" s="6">
        <v>9.8639499999999998E-3</v>
      </c>
      <c r="K369" s="6">
        <v>8.4033600000000003E-3</v>
      </c>
      <c r="L369" s="6">
        <f t="shared" si="30"/>
        <v>6.0891033333333342E-3</v>
      </c>
      <c r="M369" s="6" t="s">
        <v>337</v>
      </c>
      <c r="N369" s="7" t="s">
        <v>220</v>
      </c>
      <c r="O369" s="7" t="s">
        <v>220</v>
      </c>
    </row>
    <row r="370" spans="1:15" x14ac:dyDescent="0.15">
      <c r="A370" s="14" t="s">
        <v>311</v>
      </c>
      <c r="B370" s="7" t="s">
        <v>768</v>
      </c>
      <c r="C370" s="6" t="s">
        <v>220</v>
      </c>
      <c r="D370" s="6" t="s">
        <v>220</v>
      </c>
      <c r="E370" s="6" t="s">
        <v>220</v>
      </c>
      <c r="F370" s="6" t="s">
        <v>220</v>
      </c>
      <c r="G370" s="6" t="s">
        <v>220</v>
      </c>
      <c r="H370" s="6" t="s">
        <v>220</v>
      </c>
      <c r="I370" s="6">
        <v>0.214286</v>
      </c>
      <c r="J370" s="6">
        <v>0</v>
      </c>
      <c r="K370" s="6">
        <v>4.6190900000000002E-3</v>
      </c>
      <c r="L370" s="6">
        <f t="shared" si="30"/>
        <v>7.2968363333333328E-2</v>
      </c>
      <c r="M370" s="6" t="s">
        <v>337</v>
      </c>
      <c r="N370" s="7" t="s">
        <v>220</v>
      </c>
      <c r="O370" s="7" t="s">
        <v>220</v>
      </c>
    </row>
    <row r="371" spans="1:15" x14ac:dyDescent="0.15">
      <c r="A371" s="14" t="s">
        <v>313</v>
      </c>
      <c r="B371" s="7" t="s">
        <v>769</v>
      </c>
      <c r="C371" s="6" t="s">
        <v>220</v>
      </c>
      <c r="D371" s="6" t="s">
        <v>220</v>
      </c>
      <c r="E371" s="6" t="s">
        <v>220</v>
      </c>
      <c r="F371" s="6" t="s">
        <v>220</v>
      </c>
      <c r="G371" s="6" t="s">
        <v>220</v>
      </c>
      <c r="H371" s="6" t="s">
        <v>220</v>
      </c>
      <c r="I371" s="6">
        <v>0.5</v>
      </c>
      <c r="J371" s="6">
        <v>0</v>
      </c>
      <c r="K371" s="6">
        <v>0.34782600000000002</v>
      </c>
      <c r="L371" s="6">
        <f t="shared" si="30"/>
        <v>0.28260866666666667</v>
      </c>
      <c r="M371" s="6" t="s">
        <v>337</v>
      </c>
      <c r="N371" s="7" t="s">
        <v>220</v>
      </c>
      <c r="O371" s="7" t="s">
        <v>220</v>
      </c>
    </row>
    <row r="372" spans="1:15" x14ac:dyDescent="0.15">
      <c r="A372" s="14" t="s">
        <v>314</v>
      </c>
      <c r="B372" s="7" t="s">
        <v>770</v>
      </c>
      <c r="C372" s="6" t="s">
        <v>220</v>
      </c>
      <c r="D372" s="6" t="s">
        <v>220</v>
      </c>
      <c r="E372" s="6" t="s">
        <v>220</v>
      </c>
      <c r="F372" s="6" t="s">
        <v>220</v>
      </c>
      <c r="G372" s="6" t="s">
        <v>220</v>
      </c>
      <c r="H372" s="6" t="s">
        <v>220</v>
      </c>
      <c r="I372" s="6">
        <v>0</v>
      </c>
      <c r="J372" s="6">
        <v>0</v>
      </c>
      <c r="K372" s="6">
        <v>0</v>
      </c>
      <c r="L372" s="6">
        <f t="shared" si="30"/>
        <v>0</v>
      </c>
      <c r="M372" s="6" t="s">
        <v>337</v>
      </c>
      <c r="N372" s="7" t="s">
        <v>220</v>
      </c>
      <c r="O372" s="7" t="s">
        <v>220</v>
      </c>
    </row>
    <row r="373" spans="1:15" x14ac:dyDescent="0.15">
      <c r="A373" s="14" t="s">
        <v>317</v>
      </c>
      <c r="B373" s="7" t="s">
        <v>771</v>
      </c>
      <c r="C373" s="6" t="s">
        <v>220</v>
      </c>
      <c r="D373" s="6" t="s">
        <v>220</v>
      </c>
      <c r="E373" s="6" t="s">
        <v>220</v>
      </c>
      <c r="F373" s="6" t="s">
        <v>220</v>
      </c>
      <c r="G373" s="6" t="s">
        <v>220</v>
      </c>
      <c r="H373" s="6" t="s">
        <v>220</v>
      </c>
      <c r="I373" s="6">
        <v>0</v>
      </c>
      <c r="J373" s="6">
        <v>7.6923099999999994E-2</v>
      </c>
      <c r="K373" s="6">
        <v>9.0909100000000007E-2</v>
      </c>
      <c r="L373" s="6">
        <f t="shared" si="30"/>
        <v>5.594406666666666E-2</v>
      </c>
      <c r="M373" s="6" t="s">
        <v>337</v>
      </c>
      <c r="N373" s="7" t="s">
        <v>220</v>
      </c>
      <c r="O373" s="7" t="s">
        <v>220</v>
      </c>
    </row>
    <row r="374" spans="1:15" x14ac:dyDescent="0.15">
      <c r="A374" s="14" t="s">
        <v>318</v>
      </c>
      <c r="B374" s="7" t="s">
        <v>772</v>
      </c>
      <c r="C374" s="6" t="s">
        <v>220</v>
      </c>
      <c r="D374" s="6" t="s">
        <v>220</v>
      </c>
      <c r="E374" s="6" t="s">
        <v>220</v>
      </c>
      <c r="F374" s="6" t="s">
        <v>220</v>
      </c>
      <c r="G374" s="6" t="s">
        <v>220</v>
      </c>
      <c r="H374" s="6" t="s">
        <v>220</v>
      </c>
      <c r="I374" s="6">
        <v>0</v>
      </c>
      <c r="J374" s="6">
        <v>8.7037000000000003E-2</v>
      </c>
      <c r="K374" s="6">
        <v>0.14426</v>
      </c>
      <c r="L374" s="6">
        <f t="shared" si="30"/>
        <v>7.7099000000000001E-2</v>
      </c>
      <c r="M374" s="6" t="s">
        <v>337</v>
      </c>
      <c r="N374" s="7" t="s">
        <v>220</v>
      </c>
      <c r="O374" s="7" t="s">
        <v>220</v>
      </c>
    </row>
    <row r="375" spans="1:15" x14ac:dyDescent="0.15">
      <c r="A375" s="14" t="s">
        <v>320</v>
      </c>
      <c r="B375" s="7" t="s">
        <v>773</v>
      </c>
      <c r="C375" s="6" t="s">
        <v>220</v>
      </c>
      <c r="D375" s="6" t="s">
        <v>220</v>
      </c>
      <c r="E375" s="6" t="s">
        <v>220</v>
      </c>
      <c r="F375" s="6" t="s">
        <v>220</v>
      </c>
      <c r="G375" s="6" t="s">
        <v>220</v>
      </c>
      <c r="H375" s="6" t="s">
        <v>220</v>
      </c>
      <c r="I375" s="6">
        <v>0</v>
      </c>
      <c r="J375" s="6">
        <v>0</v>
      </c>
      <c r="K375" s="6">
        <v>0</v>
      </c>
      <c r="L375" s="6">
        <f t="shared" si="30"/>
        <v>0</v>
      </c>
      <c r="M375" s="6" t="s">
        <v>337</v>
      </c>
      <c r="N375" s="7" t="s">
        <v>220</v>
      </c>
      <c r="O375" s="7" t="s">
        <v>220</v>
      </c>
    </row>
    <row r="376" spans="1:15" x14ac:dyDescent="0.15">
      <c r="A376" s="14" t="s">
        <v>321</v>
      </c>
      <c r="B376" s="7" t="s">
        <v>774</v>
      </c>
      <c r="C376" s="6" t="s">
        <v>220</v>
      </c>
      <c r="D376" s="6" t="s">
        <v>220</v>
      </c>
      <c r="E376" s="6" t="s">
        <v>220</v>
      </c>
      <c r="F376" s="6" t="s">
        <v>220</v>
      </c>
      <c r="G376" s="6" t="s">
        <v>220</v>
      </c>
      <c r="H376" s="6" t="s">
        <v>220</v>
      </c>
      <c r="I376" s="6">
        <v>0</v>
      </c>
      <c r="J376" s="6">
        <v>6.6137599999999998E-4</v>
      </c>
      <c r="K376" s="6">
        <v>5.5555600000000002E-3</v>
      </c>
      <c r="L376" s="6">
        <f t="shared" si="30"/>
        <v>2.0723120000000002E-3</v>
      </c>
      <c r="M376" s="6" t="s">
        <v>337</v>
      </c>
      <c r="N376" s="7" t="s">
        <v>220</v>
      </c>
      <c r="O376" s="7" t="s">
        <v>220</v>
      </c>
    </row>
    <row r="377" spans="1:15" x14ac:dyDescent="0.15">
      <c r="A377" s="14" t="s">
        <v>323</v>
      </c>
      <c r="B377" s="7" t="s">
        <v>775</v>
      </c>
      <c r="C377" s="6" t="s">
        <v>220</v>
      </c>
      <c r="D377" s="6" t="s">
        <v>220</v>
      </c>
      <c r="E377" s="6" t="s">
        <v>220</v>
      </c>
      <c r="F377" s="6" t="s">
        <v>220</v>
      </c>
      <c r="G377" s="6" t="s">
        <v>220</v>
      </c>
      <c r="H377" s="6" t="s">
        <v>220</v>
      </c>
      <c r="I377" s="6">
        <v>0</v>
      </c>
      <c r="J377" s="6">
        <v>0</v>
      </c>
      <c r="K377" s="6">
        <v>0</v>
      </c>
      <c r="L377" s="6">
        <f t="shared" si="30"/>
        <v>0</v>
      </c>
      <c r="M377" s="6" t="s">
        <v>337</v>
      </c>
      <c r="N377" s="7" t="s">
        <v>220</v>
      </c>
      <c r="O377" s="7" t="s">
        <v>220</v>
      </c>
    </row>
    <row r="378" spans="1:15" x14ac:dyDescent="0.15">
      <c r="A378" s="14" t="s">
        <v>324</v>
      </c>
      <c r="B378" s="7" t="s">
        <v>776</v>
      </c>
      <c r="C378" s="6" t="s">
        <v>220</v>
      </c>
      <c r="D378" s="6" t="s">
        <v>220</v>
      </c>
      <c r="E378" s="6" t="s">
        <v>220</v>
      </c>
      <c r="F378" s="6" t="s">
        <v>220</v>
      </c>
      <c r="G378" s="6" t="s">
        <v>220</v>
      </c>
      <c r="H378" s="6" t="s">
        <v>220</v>
      </c>
      <c r="I378" s="6">
        <v>2.58333E-2</v>
      </c>
      <c r="J378" s="6">
        <v>0</v>
      </c>
      <c r="K378" s="6">
        <v>6.8169600000000004E-3</v>
      </c>
      <c r="L378" s="6">
        <f t="shared" si="30"/>
        <v>1.088342E-2</v>
      </c>
      <c r="M378" s="6" t="s">
        <v>337</v>
      </c>
      <c r="N378" s="7" t="s">
        <v>220</v>
      </c>
      <c r="O378" s="7" t="s">
        <v>220</v>
      </c>
    </row>
    <row r="379" spans="1:15" x14ac:dyDescent="0.15">
      <c r="A379" s="14" t="s">
        <v>325</v>
      </c>
      <c r="B379" s="7" t="s">
        <v>777</v>
      </c>
      <c r="C379" s="6" t="s">
        <v>220</v>
      </c>
      <c r="D379" s="6" t="s">
        <v>220</v>
      </c>
      <c r="E379" s="6" t="s">
        <v>220</v>
      </c>
      <c r="F379" s="6" t="s">
        <v>220</v>
      </c>
      <c r="G379" s="6" t="s">
        <v>220</v>
      </c>
      <c r="H379" s="6" t="s">
        <v>220</v>
      </c>
      <c r="I379" s="6">
        <v>0</v>
      </c>
      <c r="J379" s="6">
        <v>6.2657299999999999E-2</v>
      </c>
      <c r="K379" s="6">
        <v>0.28000000000000003</v>
      </c>
      <c r="L379" s="6">
        <f t="shared" si="30"/>
        <v>0.11421910000000002</v>
      </c>
      <c r="M379" s="6" t="s">
        <v>337</v>
      </c>
      <c r="N379" s="7" t="s">
        <v>220</v>
      </c>
      <c r="O379" s="7" t="s">
        <v>220</v>
      </c>
    </row>
    <row r="380" spans="1:15" x14ac:dyDescent="0.15">
      <c r="A380" s="14" t="s">
        <v>326</v>
      </c>
      <c r="B380" s="7" t="s">
        <v>778</v>
      </c>
      <c r="C380" s="6" t="s">
        <v>220</v>
      </c>
      <c r="D380" s="6" t="s">
        <v>220</v>
      </c>
      <c r="E380" s="6" t="s">
        <v>220</v>
      </c>
      <c r="F380" s="6" t="s">
        <v>220</v>
      </c>
      <c r="G380" s="6" t="s">
        <v>220</v>
      </c>
      <c r="H380" s="6" t="s">
        <v>220</v>
      </c>
      <c r="I380" s="6">
        <v>0</v>
      </c>
      <c r="J380" s="6">
        <v>0</v>
      </c>
      <c r="K380" s="6">
        <v>7.1473200000000004E-3</v>
      </c>
      <c r="L380" s="6">
        <f t="shared" si="30"/>
        <v>2.38244E-3</v>
      </c>
      <c r="M380" s="6" t="s">
        <v>337</v>
      </c>
      <c r="N380" s="7" t="s">
        <v>220</v>
      </c>
      <c r="O380" s="7" t="s">
        <v>220</v>
      </c>
    </row>
    <row r="381" spans="1:15" x14ac:dyDescent="0.15">
      <c r="A381" s="14" t="s">
        <v>327</v>
      </c>
      <c r="B381" s="7" t="s">
        <v>779</v>
      </c>
      <c r="C381" s="6" t="s">
        <v>220</v>
      </c>
      <c r="D381" s="6" t="s">
        <v>220</v>
      </c>
      <c r="E381" s="6" t="s">
        <v>220</v>
      </c>
      <c r="F381" s="6" t="s">
        <v>220</v>
      </c>
      <c r="G381" s="6" t="s">
        <v>220</v>
      </c>
      <c r="H381" s="6" t="s">
        <v>220</v>
      </c>
      <c r="I381" s="6">
        <v>0</v>
      </c>
      <c r="J381" s="6">
        <v>0</v>
      </c>
      <c r="K381" s="6">
        <v>0</v>
      </c>
      <c r="L381" s="6">
        <f t="shared" si="30"/>
        <v>0</v>
      </c>
      <c r="M381" s="6" t="s">
        <v>337</v>
      </c>
      <c r="N381" s="7" t="s">
        <v>220</v>
      </c>
      <c r="O381" s="7" t="s">
        <v>220</v>
      </c>
    </row>
    <row r="382" spans="1:15" x14ac:dyDescent="0.15">
      <c r="A382" s="14" t="s">
        <v>331</v>
      </c>
      <c r="B382" s="7" t="s">
        <v>780</v>
      </c>
      <c r="C382" s="6" t="s">
        <v>220</v>
      </c>
      <c r="D382" s="6" t="s">
        <v>220</v>
      </c>
      <c r="E382" s="6" t="s">
        <v>220</v>
      </c>
      <c r="F382" s="6" t="s">
        <v>220</v>
      </c>
      <c r="G382" s="6" t="s">
        <v>220</v>
      </c>
      <c r="H382" s="6" t="s">
        <v>220</v>
      </c>
      <c r="I382" s="6">
        <v>0</v>
      </c>
      <c r="J382" s="6">
        <v>0.272727</v>
      </c>
      <c r="K382" s="6">
        <v>0</v>
      </c>
      <c r="L382" s="6">
        <f t="shared" si="30"/>
        <v>9.0909000000000004E-2</v>
      </c>
      <c r="M382" s="6" t="s">
        <v>337</v>
      </c>
      <c r="N382" s="7" t="s">
        <v>220</v>
      </c>
      <c r="O382" s="7" t="s">
        <v>220</v>
      </c>
    </row>
    <row r="383" spans="1:15" x14ac:dyDescent="0.15">
      <c r="A383" s="14" t="s">
        <v>332</v>
      </c>
      <c r="B383" s="7" t="s">
        <v>781</v>
      </c>
      <c r="C383" s="6" t="s">
        <v>220</v>
      </c>
      <c r="D383" s="6" t="s">
        <v>220</v>
      </c>
      <c r="E383" s="6" t="s">
        <v>220</v>
      </c>
      <c r="F383" s="6" t="s">
        <v>220</v>
      </c>
      <c r="G383" s="6" t="s">
        <v>220</v>
      </c>
      <c r="H383" s="6" t="s">
        <v>220</v>
      </c>
      <c r="I383" s="6">
        <v>3.125E-2</v>
      </c>
      <c r="J383" s="6">
        <v>0</v>
      </c>
      <c r="K383" s="6">
        <v>0</v>
      </c>
      <c r="L383" s="6">
        <f t="shared" si="30"/>
        <v>1.0416666666666666E-2</v>
      </c>
      <c r="M383" s="6" t="s">
        <v>337</v>
      </c>
      <c r="N383" s="7" t="s">
        <v>220</v>
      </c>
      <c r="O383" s="7" t="s">
        <v>220</v>
      </c>
    </row>
    <row r="384" spans="1:15" x14ac:dyDescent="0.15">
      <c r="A384" s="14" t="s">
        <v>333</v>
      </c>
      <c r="B384" s="7" t="s">
        <v>782</v>
      </c>
      <c r="C384" s="6" t="s">
        <v>220</v>
      </c>
      <c r="D384" s="6" t="s">
        <v>220</v>
      </c>
      <c r="E384" s="6" t="s">
        <v>220</v>
      </c>
      <c r="F384" s="6" t="s">
        <v>220</v>
      </c>
      <c r="G384" s="6" t="s">
        <v>220</v>
      </c>
      <c r="H384" s="6" t="s">
        <v>220</v>
      </c>
      <c r="I384" s="6">
        <v>0</v>
      </c>
      <c r="J384" s="6">
        <v>0.05</v>
      </c>
      <c r="K384" s="6">
        <v>0</v>
      </c>
      <c r="L384" s="6">
        <f t="shared" si="30"/>
        <v>1.6666666666666666E-2</v>
      </c>
      <c r="M384" s="6" t="s">
        <v>337</v>
      </c>
      <c r="N384" s="7" t="s">
        <v>220</v>
      </c>
      <c r="O384" s="7" t="s">
        <v>220</v>
      </c>
    </row>
    <row r="385" spans="1:15" x14ac:dyDescent="0.15">
      <c r="A385" s="14" t="s">
        <v>335</v>
      </c>
      <c r="B385" s="7" t="s">
        <v>783</v>
      </c>
      <c r="C385" s="6" t="s">
        <v>220</v>
      </c>
      <c r="D385" s="6" t="s">
        <v>220</v>
      </c>
      <c r="E385" s="6" t="s">
        <v>220</v>
      </c>
      <c r="F385" s="6" t="s">
        <v>220</v>
      </c>
      <c r="G385" s="6" t="s">
        <v>220</v>
      </c>
      <c r="H385" s="6" t="s">
        <v>220</v>
      </c>
      <c r="I385" s="6">
        <v>0</v>
      </c>
      <c r="J385" s="6">
        <v>0</v>
      </c>
      <c r="K385" s="6">
        <v>6.0150400000000001E-3</v>
      </c>
      <c r="L385" s="6">
        <f t="shared" si="30"/>
        <v>2.0050133333333335E-3</v>
      </c>
      <c r="M385" s="6" t="s">
        <v>337</v>
      </c>
      <c r="N385" s="7" t="s">
        <v>220</v>
      </c>
      <c r="O385" s="7" t="s">
        <v>220</v>
      </c>
    </row>
    <row r="386" spans="1:15" x14ac:dyDescent="0.15">
      <c r="A386" s="14" t="s">
        <v>336</v>
      </c>
      <c r="B386" s="7" t="s">
        <v>784</v>
      </c>
      <c r="C386" s="6" t="s">
        <v>220</v>
      </c>
      <c r="D386" s="6" t="s">
        <v>220</v>
      </c>
      <c r="E386" s="6" t="s">
        <v>220</v>
      </c>
      <c r="F386" s="6" t="s">
        <v>220</v>
      </c>
      <c r="G386" s="6" t="s">
        <v>220</v>
      </c>
      <c r="H386" s="6" t="s">
        <v>220</v>
      </c>
      <c r="I386" s="6">
        <v>0</v>
      </c>
      <c r="J386" s="6">
        <v>0</v>
      </c>
      <c r="K386" s="6">
        <v>9.0733999999999995E-2</v>
      </c>
      <c r="L386" s="6">
        <f t="shared" si="30"/>
        <v>3.0244666666666666E-2</v>
      </c>
      <c r="M386" s="6" t="s">
        <v>337</v>
      </c>
      <c r="N386" s="7" t="s">
        <v>220</v>
      </c>
      <c r="O386" s="7" t="s">
        <v>220</v>
      </c>
    </row>
    <row r="387" spans="1:15" x14ac:dyDescent="0.15">
      <c r="A387" s="14" t="s">
        <v>309</v>
      </c>
      <c r="B387" s="7" t="s">
        <v>785</v>
      </c>
      <c r="C387" s="6" t="s">
        <v>220</v>
      </c>
      <c r="D387" s="6" t="s">
        <v>220</v>
      </c>
      <c r="E387" s="6" t="s">
        <v>220</v>
      </c>
      <c r="F387" s="6" t="s">
        <v>220</v>
      </c>
      <c r="G387" s="6" t="s">
        <v>220</v>
      </c>
      <c r="H387" s="6" t="s">
        <v>220</v>
      </c>
      <c r="I387" s="6">
        <v>2.0833299999999999E-2</v>
      </c>
      <c r="J387" s="6">
        <v>0.47809299999999999</v>
      </c>
      <c r="K387" s="6">
        <v>0.48185099999999997</v>
      </c>
      <c r="L387" s="6">
        <f t="shared" si="30"/>
        <v>0.32692576666666667</v>
      </c>
      <c r="M387" s="6" t="s">
        <v>337</v>
      </c>
      <c r="N387" s="7" t="s">
        <v>220</v>
      </c>
      <c r="O387" s="7" t="s">
        <v>220</v>
      </c>
    </row>
    <row r="388" spans="1:15" x14ac:dyDescent="0.15">
      <c r="A388" s="14" t="s">
        <v>334</v>
      </c>
      <c r="B388" s="7" t="s">
        <v>786</v>
      </c>
      <c r="C388" s="6" t="s">
        <v>220</v>
      </c>
      <c r="D388" s="6" t="s">
        <v>220</v>
      </c>
      <c r="E388" s="6" t="s">
        <v>220</v>
      </c>
      <c r="F388" s="6" t="s">
        <v>220</v>
      </c>
      <c r="G388" s="6" t="s">
        <v>220</v>
      </c>
      <c r="H388" s="6" t="s">
        <v>220</v>
      </c>
      <c r="I388" s="6">
        <v>7.7048199999999997E-2</v>
      </c>
      <c r="J388" s="6">
        <v>8.2013000000000003E-2</v>
      </c>
      <c r="K388" s="6">
        <v>0.22916700000000001</v>
      </c>
      <c r="L388" s="6">
        <f t="shared" si="30"/>
        <v>0.12940940000000001</v>
      </c>
      <c r="M388" s="6" t="s">
        <v>337</v>
      </c>
      <c r="N388" s="7" t="s">
        <v>220</v>
      </c>
      <c r="O388" s="7" t="s">
        <v>220</v>
      </c>
    </row>
    <row r="389" spans="1:15" x14ac:dyDescent="0.15">
      <c r="A389" s="14" t="s">
        <v>319</v>
      </c>
      <c r="B389" s="7" t="s">
        <v>787</v>
      </c>
      <c r="C389" s="6" t="s">
        <v>220</v>
      </c>
      <c r="D389" s="6" t="s">
        <v>220</v>
      </c>
      <c r="E389" s="6" t="s">
        <v>220</v>
      </c>
      <c r="F389" s="6" t="s">
        <v>220</v>
      </c>
      <c r="G389" s="6" t="s">
        <v>220</v>
      </c>
      <c r="H389" s="6" t="s">
        <v>220</v>
      </c>
      <c r="I389" s="6">
        <v>0.41911500000000002</v>
      </c>
      <c r="J389" s="6">
        <v>0.138185</v>
      </c>
      <c r="K389" s="6">
        <v>0.21074999999999999</v>
      </c>
      <c r="L389" s="6">
        <f t="shared" si="30"/>
        <v>0.25601666666666667</v>
      </c>
      <c r="M389" s="6" t="s">
        <v>338</v>
      </c>
      <c r="N389" s="7" t="s">
        <v>220</v>
      </c>
      <c r="O389" s="7" t="s">
        <v>220</v>
      </c>
    </row>
    <row r="390" spans="1:15" x14ac:dyDescent="0.15">
      <c r="A390" s="14" t="s">
        <v>328</v>
      </c>
      <c r="B390" s="7" t="s">
        <v>788</v>
      </c>
      <c r="C390" s="6" t="s">
        <v>220</v>
      </c>
      <c r="D390" s="6" t="s">
        <v>220</v>
      </c>
      <c r="E390" s="6" t="s">
        <v>220</v>
      </c>
      <c r="F390" s="6" t="s">
        <v>220</v>
      </c>
      <c r="G390" s="6" t="s">
        <v>220</v>
      </c>
      <c r="H390" s="6" t="s">
        <v>220</v>
      </c>
      <c r="I390" s="6">
        <v>0.14090900000000001</v>
      </c>
      <c r="J390" s="6">
        <v>0.85164799999999996</v>
      </c>
      <c r="K390" s="6">
        <v>0.63333300000000003</v>
      </c>
      <c r="L390" s="6">
        <f t="shared" si="30"/>
        <v>0.54196333333333335</v>
      </c>
      <c r="M390" s="6" t="s">
        <v>338</v>
      </c>
      <c r="N390" s="7" t="s">
        <v>220</v>
      </c>
      <c r="O390" s="7" t="s">
        <v>220</v>
      </c>
    </row>
    <row r="391" spans="1:15" x14ac:dyDescent="0.15">
      <c r="A391" s="14" t="s">
        <v>322</v>
      </c>
      <c r="B391" s="7" t="s">
        <v>789</v>
      </c>
      <c r="C391" s="6" t="s">
        <v>220</v>
      </c>
      <c r="D391" s="6" t="s">
        <v>220</v>
      </c>
      <c r="E391" s="6" t="s">
        <v>220</v>
      </c>
      <c r="F391" s="6" t="s">
        <v>220</v>
      </c>
      <c r="G391" s="6" t="s">
        <v>220</v>
      </c>
      <c r="H391" s="6" t="s">
        <v>220</v>
      </c>
      <c r="I391" s="6">
        <v>0.160714</v>
      </c>
      <c r="J391" s="6">
        <v>0.372222</v>
      </c>
      <c r="K391" s="6">
        <v>0.4375</v>
      </c>
      <c r="L391" s="6">
        <f t="shared" si="30"/>
        <v>0.32347866666666664</v>
      </c>
      <c r="M391" s="6" t="s">
        <v>338</v>
      </c>
      <c r="N391" s="7" t="s">
        <v>220</v>
      </c>
      <c r="O391" s="7" t="s">
        <v>220</v>
      </c>
    </row>
    <row r="392" spans="1:15" x14ac:dyDescent="0.15">
      <c r="A392" s="14" t="s">
        <v>329</v>
      </c>
      <c r="B392" s="7" t="s">
        <v>790</v>
      </c>
      <c r="C392" s="6" t="s">
        <v>220</v>
      </c>
      <c r="D392" s="6" t="s">
        <v>220</v>
      </c>
      <c r="E392" s="6" t="s">
        <v>220</v>
      </c>
      <c r="F392" s="6" t="s">
        <v>220</v>
      </c>
      <c r="G392" s="6" t="s">
        <v>220</v>
      </c>
      <c r="H392" s="6" t="s">
        <v>220</v>
      </c>
      <c r="I392" s="6">
        <v>0.43195499999999998</v>
      </c>
      <c r="J392" s="6">
        <v>0.39691500000000002</v>
      </c>
      <c r="K392" s="6">
        <v>0.29411799999999999</v>
      </c>
      <c r="L392" s="6">
        <f t="shared" si="30"/>
        <v>0.37432933333333329</v>
      </c>
      <c r="M392" s="6" t="s">
        <v>338</v>
      </c>
      <c r="N392" s="7" t="s">
        <v>220</v>
      </c>
      <c r="O392" s="7" t="s">
        <v>220</v>
      </c>
    </row>
    <row r="393" spans="1:15" x14ac:dyDescent="0.15">
      <c r="A393" s="14" t="s">
        <v>310</v>
      </c>
      <c r="B393" s="7" t="s">
        <v>791</v>
      </c>
      <c r="C393" s="6" t="s">
        <v>220</v>
      </c>
      <c r="D393" s="6" t="s">
        <v>220</v>
      </c>
      <c r="E393" s="6" t="s">
        <v>220</v>
      </c>
      <c r="F393" s="6" t="s">
        <v>220</v>
      </c>
      <c r="G393" s="6" t="s">
        <v>220</v>
      </c>
      <c r="H393" s="6" t="s">
        <v>220</v>
      </c>
      <c r="I393" s="6">
        <v>0.34264899999999998</v>
      </c>
      <c r="J393" s="6">
        <v>0.44375900000000001</v>
      </c>
      <c r="K393" s="6">
        <v>1</v>
      </c>
      <c r="L393" s="6">
        <f t="shared" si="30"/>
        <v>0.59546933333333329</v>
      </c>
      <c r="M393" s="6" t="s">
        <v>338</v>
      </c>
      <c r="N393" s="7" t="s">
        <v>220</v>
      </c>
      <c r="O393" s="7" t="s">
        <v>220</v>
      </c>
    </row>
    <row r="394" spans="1:15" x14ac:dyDescent="0.15">
      <c r="A394" s="14" t="s">
        <v>308</v>
      </c>
      <c r="B394" s="7" t="s">
        <v>792</v>
      </c>
      <c r="C394" s="6" t="s">
        <v>220</v>
      </c>
      <c r="D394" s="6" t="s">
        <v>220</v>
      </c>
      <c r="E394" s="6" t="s">
        <v>220</v>
      </c>
      <c r="F394" s="6" t="s">
        <v>220</v>
      </c>
      <c r="G394" s="6" t="s">
        <v>220</v>
      </c>
      <c r="H394" s="6" t="s">
        <v>220</v>
      </c>
      <c r="I394" s="6">
        <v>0.60303899999999999</v>
      </c>
      <c r="J394" s="6">
        <v>0.58537899999999998</v>
      </c>
      <c r="K394" s="6">
        <v>0.39127499999999998</v>
      </c>
      <c r="L394" s="6">
        <f t="shared" si="30"/>
        <v>0.5265643333333333</v>
      </c>
      <c r="M394" s="6" t="s">
        <v>338</v>
      </c>
      <c r="N394" s="7" t="s">
        <v>220</v>
      </c>
      <c r="O394" s="7" t="s">
        <v>220</v>
      </c>
    </row>
    <row r="395" spans="1:15" x14ac:dyDescent="0.15">
      <c r="A395" s="14" t="s">
        <v>330</v>
      </c>
      <c r="B395" s="7" t="s">
        <v>793</v>
      </c>
      <c r="C395" s="6" t="s">
        <v>220</v>
      </c>
      <c r="D395" s="6" t="s">
        <v>220</v>
      </c>
      <c r="E395" s="6" t="s">
        <v>220</v>
      </c>
      <c r="F395" s="6" t="s">
        <v>220</v>
      </c>
      <c r="G395" s="6" t="s">
        <v>220</v>
      </c>
      <c r="H395" s="6" t="s">
        <v>220</v>
      </c>
      <c r="I395" s="6">
        <v>0.51149199999999995</v>
      </c>
      <c r="J395" s="6">
        <v>0.61291799999999996</v>
      </c>
      <c r="K395" s="6">
        <v>0.46428599999999998</v>
      </c>
      <c r="L395" s="6">
        <f t="shared" si="30"/>
        <v>0.52956533333333333</v>
      </c>
      <c r="M395" s="6" t="s">
        <v>338</v>
      </c>
      <c r="N395" s="7" t="s">
        <v>220</v>
      </c>
      <c r="O395" s="7" t="s">
        <v>220</v>
      </c>
    </row>
    <row r="396" spans="1:15" x14ac:dyDescent="0.15">
      <c r="A396" s="14" t="s">
        <v>312</v>
      </c>
      <c r="B396" s="17" t="s">
        <v>796</v>
      </c>
      <c r="C396" s="6" t="s">
        <v>220</v>
      </c>
      <c r="D396" s="6" t="s">
        <v>220</v>
      </c>
      <c r="E396" s="6" t="s">
        <v>220</v>
      </c>
      <c r="F396" s="6" t="s">
        <v>220</v>
      </c>
      <c r="G396" s="6" t="s">
        <v>220</v>
      </c>
      <c r="H396" s="6" t="s">
        <v>220</v>
      </c>
      <c r="I396" s="6">
        <v>0.49358099999999999</v>
      </c>
      <c r="J396" s="6">
        <v>0.502807</v>
      </c>
      <c r="K396" s="6">
        <v>0.472028</v>
      </c>
      <c r="L396" s="6">
        <f t="shared" si="30"/>
        <v>0.48947199999999996</v>
      </c>
      <c r="M396" s="6" t="s">
        <v>338</v>
      </c>
      <c r="N396" s="7" t="s">
        <v>220</v>
      </c>
      <c r="O396" s="7" t="s">
        <v>220</v>
      </c>
    </row>
    <row r="397" spans="1:15" x14ac:dyDescent="0.15">
      <c r="A397" s="14" t="s">
        <v>306</v>
      </c>
      <c r="B397" s="17" t="s">
        <v>797</v>
      </c>
      <c r="C397" s="6" t="s">
        <v>220</v>
      </c>
      <c r="D397" s="6" t="s">
        <v>220</v>
      </c>
      <c r="E397" s="6" t="s">
        <v>220</v>
      </c>
      <c r="F397" s="6" t="s">
        <v>220</v>
      </c>
      <c r="G397" s="6" t="s">
        <v>220</v>
      </c>
      <c r="H397" s="6" t="s">
        <v>220</v>
      </c>
      <c r="I397" s="6">
        <v>0.47499999999999998</v>
      </c>
      <c r="J397" s="6">
        <v>0.62756100000000004</v>
      </c>
      <c r="K397" s="6">
        <v>0.57272699999999999</v>
      </c>
      <c r="L397" s="6">
        <f t="shared" si="30"/>
        <v>0.55842933333333333</v>
      </c>
      <c r="M397" s="6" t="s">
        <v>338</v>
      </c>
      <c r="N397" s="7" t="s">
        <v>220</v>
      </c>
      <c r="O397" s="7" t="s">
        <v>220</v>
      </c>
    </row>
    <row r="398" spans="1:15" x14ac:dyDescent="0.15">
      <c r="A398" s="14" t="s">
        <v>315</v>
      </c>
      <c r="B398" s="17" t="s">
        <v>794</v>
      </c>
      <c r="C398" s="6" t="s">
        <v>220</v>
      </c>
      <c r="D398" s="6" t="s">
        <v>220</v>
      </c>
      <c r="E398" s="6" t="s">
        <v>220</v>
      </c>
      <c r="F398" s="6" t="s">
        <v>220</v>
      </c>
      <c r="G398" s="6" t="s">
        <v>220</v>
      </c>
      <c r="H398" s="6" t="s">
        <v>220</v>
      </c>
      <c r="I398" s="6">
        <v>1</v>
      </c>
      <c r="J398" s="6">
        <v>1</v>
      </c>
      <c r="K398" s="6">
        <v>1</v>
      </c>
      <c r="L398" s="6">
        <f t="shared" si="30"/>
        <v>1</v>
      </c>
      <c r="M398" s="6" t="s">
        <v>338</v>
      </c>
      <c r="N398" s="7" t="s">
        <v>220</v>
      </c>
      <c r="O398" s="7" t="s">
        <v>220</v>
      </c>
    </row>
    <row r="399" spans="1:15" x14ac:dyDescent="0.15">
      <c r="A399" s="14" t="s">
        <v>316</v>
      </c>
      <c r="B399" s="18" t="s">
        <v>798</v>
      </c>
      <c r="C399" s="6" t="s">
        <v>220</v>
      </c>
      <c r="D399" s="6" t="s">
        <v>220</v>
      </c>
      <c r="E399" s="6" t="s">
        <v>220</v>
      </c>
      <c r="F399" s="6" t="s">
        <v>220</v>
      </c>
      <c r="G399" s="6" t="s">
        <v>220</v>
      </c>
      <c r="H399" s="6" t="s">
        <v>220</v>
      </c>
      <c r="I399" s="6">
        <v>1</v>
      </c>
      <c r="J399" s="6">
        <v>1</v>
      </c>
      <c r="K399" s="6">
        <v>1</v>
      </c>
      <c r="L399" s="6">
        <f t="shared" si="30"/>
        <v>1</v>
      </c>
      <c r="M399" s="6" t="s">
        <v>338</v>
      </c>
      <c r="N399" s="7" t="s">
        <v>220</v>
      </c>
      <c r="O399" s="7" t="s">
        <v>220</v>
      </c>
    </row>
  </sheetData>
  <sortState ref="A4:Q400">
    <sortCondition ref="G4:G400"/>
  </sortState>
  <mergeCells count="13">
    <mergeCell ref="C1:F1"/>
    <mergeCell ref="I1:L1"/>
    <mergeCell ref="I2:I3"/>
    <mergeCell ref="J2:J3"/>
    <mergeCell ref="K2:K3"/>
    <mergeCell ref="L2:L3"/>
    <mergeCell ref="G2:G3"/>
    <mergeCell ref="A2:A3"/>
    <mergeCell ref="C2:C3"/>
    <mergeCell ref="D2:D3"/>
    <mergeCell ref="E2:E3"/>
    <mergeCell ref="F2:F3"/>
    <mergeCell ref="B2:B3"/>
  </mergeCells>
  <phoneticPr fontId="3" type="noConversion"/>
  <printOptions headings="1"/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Maclary</dc:creator>
  <cp:lastModifiedBy>Sundeep Kalantry</cp:lastModifiedBy>
  <cp:lastPrinted>2016-03-02T03:02:37Z</cp:lastPrinted>
  <dcterms:created xsi:type="dcterms:W3CDTF">2016-03-01T23:31:14Z</dcterms:created>
  <dcterms:modified xsi:type="dcterms:W3CDTF">2017-02-09T23:06:33Z</dcterms:modified>
</cp:coreProperties>
</file>